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dewari/Dropbox (Pollard Lab)/Pooran shared with Steve/Methods paper V5 knockin/eLife response/revised submission upload/Revised new format/source data raw files/"/>
    </mc:Choice>
  </mc:AlternateContent>
  <bookViews>
    <workbookView xWindow="0" yWindow="440" windowWidth="25600" windowHeight="14260" tabRatio="500"/>
  </bookViews>
  <sheets>
    <sheet name="Figure 7A RIME Olig2-V5" sheetId="1" r:id="rId1"/>
    <sheet name="Figure 7B ChIP-SICAP" sheetId="2" r:id="rId2"/>
  </sheets>
  <definedNames>
    <definedName name="_xlnm._FilterDatabase" localSheetId="0" hidden="1">'Figure 7A RIME Olig2-V5'!$A$1:$AB$838</definedName>
    <definedName name="_xlnm._FilterDatabase" localSheetId="1" hidden="1">'Figure 7B ChIP-SICAP'!$A$1:$AC$290</definedName>
  </definedNames>
  <calcPr calcId="17102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837" i="1" l="1"/>
  <c r="G837" i="1"/>
  <c r="H354" i="1"/>
  <c r="G354" i="1"/>
  <c r="H94" i="1"/>
  <c r="G94" i="1"/>
  <c r="H829" i="1"/>
  <c r="G829" i="1"/>
  <c r="H457" i="1"/>
  <c r="G457" i="1"/>
  <c r="H105" i="1"/>
  <c r="G105" i="1"/>
  <c r="H830" i="1"/>
  <c r="G830" i="1"/>
  <c r="H807" i="1"/>
  <c r="G807" i="1"/>
  <c r="H347" i="1"/>
  <c r="G347" i="1"/>
  <c r="H495" i="1"/>
  <c r="G495" i="1"/>
  <c r="H781" i="1"/>
  <c r="G781" i="1"/>
  <c r="H828" i="1"/>
  <c r="G828" i="1"/>
  <c r="H671" i="1"/>
  <c r="G671" i="1"/>
  <c r="H697" i="1"/>
  <c r="G697" i="1"/>
  <c r="H384" i="1"/>
  <c r="G384" i="1"/>
  <c r="H818" i="1"/>
  <c r="G818" i="1"/>
  <c r="H778" i="1"/>
  <c r="G778" i="1"/>
  <c r="H746" i="1"/>
  <c r="G746" i="1"/>
  <c r="H835" i="1"/>
  <c r="G835" i="1"/>
  <c r="H256" i="1"/>
  <c r="G256" i="1"/>
  <c r="H786" i="1"/>
  <c r="G786" i="1"/>
  <c r="H832" i="1"/>
  <c r="G832" i="1"/>
  <c r="H795" i="1"/>
  <c r="G795" i="1"/>
  <c r="H340" i="1"/>
  <c r="G340" i="1"/>
  <c r="H798" i="1"/>
  <c r="G798" i="1"/>
  <c r="H684" i="1"/>
  <c r="G684" i="1"/>
  <c r="H308" i="1"/>
  <c r="G308" i="1"/>
  <c r="H217" i="1"/>
  <c r="G217" i="1"/>
  <c r="H768" i="1"/>
  <c r="G768" i="1"/>
  <c r="H787" i="1"/>
  <c r="G787" i="1"/>
  <c r="H822" i="1"/>
  <c r="G822" i="1"/>
  <c r="H209" i="1"/>
  <c r="G209" i="1"/>
  <c r="H814" i="1"/>
  <c r="G814" i="1"/>
  <c r="H699" i="1"/>
  <c r="G699" i="1"/>
  <c r="H497" i="1"/>
  <c r="G497" i="1"/>
  <c r="H785" i="1"/>
  <c r="G785" i="1"/>
  <c r="H784" i="1"/>
  <c r="G784" i="1"/>
  <c r="H652" i="1"/>
  <c r="G652" i="1"/>
  <c r="H838" i="1"/>
  <c r="G838" i="1"/>
  <c r="H693" i="1"/>
  <c r="G693" i="1"/>
  <c r="H504" i="1"/>
  <c r="G504" i="1"/>
  <c r="H722" i="1"/>
  <c r="G722" i="1"/>
  <c r="H516" i="1"/>
  <c r="G516" i="1"/>
  <c r="H274" i="1"/>
  <c r="G274" i="1"/>
  <c r="H834" i="1"/>
  <c r="G834" i="1"/>
  <c r="H747" i="1"/>
  <c r="G747" i="1"/>
  <c r="H820" i="1"/>
  <c r="G820" i="1"/>
  <c r="H128" i="1"/>
  <c r="G128" i="1"/>
  <c r="H121" i="1"/>
  <c r="G121" i="1"/>
  <c r="H455" i="1"/>
  <c r="G455" i="1"/>
  <c r="H442" i="1"/>
  <c r="G442" i="1"/>
  <c r="H179" i="1"/>
  <c r="G179" i="1"/>
  <c r="H803" i="1"/>
  <c r="G803" i="1"/>
  <c r="H691" i="1"/>
  <c r="G691" i="1"/>
  <c r="H123" i="1"/>
  <c r="G123" i="1"/>
  <c r="H751" i="1"/>
  <c r="G751" i="1"/>
  <c r="H611" i="1"/>
  <c r="G611" i="1"/>
  <c r="H137" i="1"/>
  <c r="G137" i="1"/>
  <c r="H298" i="1"/>
  <c r="G298" i="1"/>
  <c r="H171" i="1"/>
  <c r="G171" i="1"/>
  <c r="H402" i="1"/>
  <c r="G402" i="1"/>
  <c r="H251" i="1"/>
  <c r="G251" i="1"/>
  <c r="H668" i="1"/>
  <c r="G668" i="1"/>
  <c r="H617" i="1"/>
  <c r="G617" i="1"/>
  <c r="H656" i="1"/>
  <c r="G656" i="1"/>
  <c r="H553" i="1"/>
  <c r="G553" i="1"/>
  <c r="H135" i="1"/>
  <c r="G135" i="1"/>
  <c r="H188" i="1"/>
  <c r="G188" i="1"/>
  <c r="H729" i="1"/>
  <c r="G729" i="1"/>
  <c r="H76" i="1"/>
  <c r="G76" i="1"/>
  <c r="H587" i="1"/>
  <c r="G587" i="1"/>
  <c r="H766" i="1"/>
  <c r="G766" i="1"/>
  <c r="H823" i="1"/>
  <c r="G823" i="1"/>
  <c r="H824" i="1"/>
  <c r="G824" i="1"/>
  <c r="H802" i="1"/>
  <c r="G802" i="1"/>
  <c r="H160" i="1"/>
  <c r="G160" i="1"/>
  <c r="H444" i="1"/>
  <c r="G444" i="1"/>
  <c r="H309" i="1"/>
  <c r="G309" i="1"/>
  <c r="H756" i="1"/>
  <c r="G756" i="1"/>
  <c r="H329" i="1"/>
  <c r="G329" i="1"/>
  <c r="H200" i="1"/>
  <c r="G200" i="1"/>
  <c r="H470" i="1"/>
  <c r="G470" i="1"/>
  <c r="H161" i="1"/>
  <c r="G161" i="1"/>
  <c r="H51" i="1"/>
  <c r="G51" i="1"/>
  <c r="H813" i="1"/>
  <c r="G813" i="1"/>
  <c r="H153" i="1"/>
  <c r="G153" i="1"/>
  <c r="H198" i="1"/>
  <c r="G198" i="1"/>
  <c r="H819" i="1"/>
  <c r="G819" i="1"/>
  <c r="H246" i="1"/>
  <c r="G246" i="1"/>
  <c r="H323" i="1"/>
  <c r="G323" i="1"/>
  <c r="H638" i="1"/>
  <c r="G638" i="1"/>
  <c r="H305" i="1"/>
  <c r="G305" i="1"/>
  <c r="H100" i="1"/>
  <c r="G100" i="1"/>
  <c r="H826" i="1"/>
  <c r="G826" i="1"/>
  <c r="H175" i="1"/>
  <c r="G175" i="1"/>
  <c r="H254" i="1"/>
  <c r="G254" i="1"/>
  <c r="H727" i="1"/>
  <c r="G727" i="1"/>
  <c r="H141" i="1"/>
  <c r="G141" i="1"/>
  <c r="H827" i="1"/>
  <c r="G827" i="1"/>
  <c r="H134" i="1"/>
  <c r="G134" i="1"/>
  <c r="H132" i="1"/>
  <c r="G132" i="1"/>
  <c r="H325" i="1"/>
  <c r="G325" i="1"/>
  <c r="H780" i="1"/>
  <c r="G780" i="1"/>
  <c r="H758" i="1"/>
  <c r="G758" i="1"/>
  <c r="H221" i="1"/>
  <c r="G221" i="1"/>
  <c r="H155" i="1"/>
  <c r="G155" i="1"/>
  <c r="H115" i="1"/>
  <c r="G115" i="1"/>
  <c r="H406" i="1"/>
  <c r="G406" i="1"/>
  <c r="H282" i="1"/>
  <c r="G282" i="1"/>
  <c r="H669" i="1"/>
  <c r="G669" i="1"/>
  <c r="H327" i="1"/>
  <c r="G327" i="1"/>
  <c r="H723" i="1"/>
  <c r="G723" i="1"/>
  <c r="H346" i="1"/>
  <c r="G346" i="1"/>
  <c r="H167" i="1"/>
  <c r="G167" i="1"/>
  <c r="H89" i="1"/>
  <c r="G89" i="1"/>
  <c r="H336" i="1"/>
  <c r="G336" i="1"/>
  <c r="H673" i="1"/>
  <c r="G673" i="1"/>
  <c r="H810" i="1"/>
  <c r="G810" i="1"/>
  <c r="H159" i="1"/>
  <c r="G159" i="1"/>
  <c r="H47" i="1"/>
  <c r="G47" i="1"/>
  <c r="H714" i="1"/>
  <c r="G714" i="1"/>
  <c r="H53" i="1"/>
  <c r="G53" i="1"/>
  <c r="H357" i="1"/>
  <c r="G357" i="1"/>
  <c r="H88" i="1"/>
  <c r="G88" i="1"/>
  <c r="H235" i="1"/>
  <c r="G235" i="1"/>
  <c r="H526" i="1"/>
  <c r="G526" i="1"/>
  <c r="H345" i="1"/>
  <c r="G345" i="1"/>
  <c r="H831" i="1"/>
  <c r="G831" i="1"/>
  <c r="H259" i="1"/>
  <c r="G259" i="1"/>
  <c r="H112" i="1"/>
  <c r="G112" i="1"/>
  <c r="H740" i="1"/>
  <c r="G740" i="1"/>
  <c r="H67" i="1"/>
  <c r="G67" i="1"/>
  <c r="H739" i="1"/>
  <c r="G739" i="1"/>
  <c r="H811" i="1"/>
  <c r="G811" i="1"/>
  <c r="H753" i="1"/>
  <c r="G753" i="1"/>
  <c r="H176" i="1"/>
  <c r="G176" i="1"/>
  <c r="H239" i="1"/>
  <c r="G239" i="1"/>
  <c r="H24" i="1"/>
  <c r="G24" i="1"/>
  <c r="H124" i="1"/>
  <c r="G124" i="1"/>
  <c r="H534" i="1"/>
  <c r="G534" i="1"/>
  <c r="H224" i="1"/>
  <c r="G224" i="1"/>
  <c r="H460" i="1"/>
  <c r="G460" i="1"/>
  <c r="H351" i="1"/>
  <c r="G351" i="1"/>
  <c r="H172" i="1"/>
  <c r="G172" i="1"/>
  <c r="H583" i="1"/>
  <c r="G583" i="1"/>
  <c r="H146" i="1"/>
  <c r="G146" i="1"/>
  <c r="H49" i="1"/>
  <c r="G49" i="1"/>
  <c r="H27" i="1"/>
  <c r="G27" i="1"/>
  <c r="H421" i="1"/>
  <c r="G421" i="1"/>
  <c r="H752" i="1"/>
  <c r="G752" i="1"/>
  <c r="H62" i="1"/>
  <c r="G62" i="1"/>
  <c r="H485" i="1"/>
  <c r="G485" i="1"/>
  <c r="H83" i="1"/>
  <c r="G83" i="1"/>
  <c r="H41" i="1"/>
  <c r="G41" i="1"/>
  <c r="H66" i="1"/>
  <c r="G66" i="1"/>
  <c r="H682" i="1"/>
  <c r="G682" i="1"/>
  <c r="H556" i="1"/>
  <c r="G556" i="1"/>
  <c r="H569" i="1"/>
  <c r="G569" i="1"/>
  <c r="H143" i="1"/>
  <c r="G143" i="1"/>
  <c r="H812" i="1"/>
  <c r="G812" i="1"/>
  <c r="H730" i="1"/>
  <c r="G730" i="1"/>
  <c r="H322" i="1"/>
  <c r="G322" i="1"/>
  <c r="H142" i="1"/>
  <c r="G142" i="1"/>
  <c r="H788" i="1"/>
  <c r="G788" i="1"/>
  <c r="H118" i="1"/>
  <c r="G118" i="1"/>
  <c r="H836" i="1"/>
  <c r="G836" i="1"/>
  <c r="H815" i="1"/>
  <c r="G815" i="1"/>
  <c r="H80" i="1"/>
  <c r="G80" i="1"/>
  <c r="H483" i="1"/>
  <c r="G483" i="1"/>
  <c r="H776" i="1"/>
  <c r="G776" i="1"/>
  <c r="H763" i="1"/>
  <c r="G763" i="1"/>
  <c r="H686" i="1"/>
  <c r="G686" i="1"/>
  <c r="H499" i="1"/>
  <c r="G499" i="1"/>
  <c r="H220" i="1"/>
  <c r="G220" i="1"/>
  <c r="H84" i="1"/>
  <c r="G84" i="1"/>
  <c r="H660" i="1"/>
  <c r="G660" i="1"/>
  <c r="H30" i="1"/>
  <c r="G30" i="1"/>
  <c r="H712" i="1"/>
  <c r="G712" i="1"/>
  <c r="H151" i="1"/>
  <c r="G151" i="1"/>
  <c r="H764" i="1"/>
  <c r="G764" i="1"/>
  <c r="H772" i="1"/>
  <c r="G772" i="1"/>
  <c r="H127" i="1"/>
  <c r="G127" i="1"/>
  <c r="H366" i="1"/>
  <c r="G366" i="1"/>
  <c r="H459" i="1"/>
  <c r="G459" i="1"/>
  <c r="H586" i="1"/>
  <c r="G586" i="1"/>
  <c r="H779" i="1"/>
  <c r="G779" i="1"/>
  <c r="H326" i="1"/>
  <c r="G326" i="1"/>
  <c r="H353" i="1"/>
  <c r="G353" i="1"/>
  <c r="H579" i="1"/>
  <c r="G579" i="1"/>
  <c r="H662" i="1"/>
  <c r="G662" i="1"/>
  <c r="H108" i="1"/>
  <c r="G108" i="1"/>
  <c r="H219" i="1"/>
  <c r="G219" i="1"/>
  <c r="H760" i="1"/>
  <c r="G760" i="1"/>
  <c r="H306" i="1"/>
  <c r="G306" i="1"/>
  <c r="H37" i="1"/>
  <c r="G37" i="1"/>
  <c r="H735" i="1"/>
  <c r="G735" i="1"/>
  <c r="H790" i="1"/>
  <c r="G790" i="1"/>
  <c r="H120" i="1"/>
  <c r="G120" i="1"/>
  <c r="H44" i="1"/>
  <c r="G44" i="1"/>
  <c r="H651" i="1"/>
  <c r="G651" i="1"/>
  <c r="H103" i="1"/>
  <c r="G103" i="1"/>
  <c r="H70" i="1"/>
  <c r="G70" i="1"/>
  <c r="H95" i="1"/>
  <c r="G95" i="1"/>
  <c r="H575" i="1"/>
  <c r="G575" i="1"/>
  <c r="H11" i="1"/>
  <c r="G11" i="1"/>
  <c r="H821" i="1"/>
  <c r="G821" i="1"/>
  <c r="H247" i="1"/>
  <c r="G247" i="1"/>
  <c r="H492" i="1"/>
  <c r="G492" i="1"/>
  <c r="H73" i="1"/>
  <c r="G73" i="1"/>
  <c r="H133" i="1"/>
  <c r="G133" i="1"/>
  <c r="H54" i="1"/>
  <c r="G54" i="1"/>
  <c r="H563" i="1"/>
  <c r="G563" i="1"/>
  <c r="H252" i="1"/>
  <c r="G252" i="1"/>
  <c r="H99" i="1"/>
  <c r="G99" i="1"/>
  <c r="H678" i="1"/>
  <c r="G678" i="1"/>
  <c r="H286" i="1"/>
  <c r="G286" i="1"/>
  <c r="H192" i="1"/>
  <c r="G192" i="1"/>
  <c r="H5" i="1"/>
  <c r="G5" i="1"/>
  <c r="H672" i="1"/>
  <c r="G672" i="1"/>
  <c r="H750" i="1"/>
  <c r="G750" i="1"/>
  <c r="H63" i="1"/>
  <c r="G63" i="1"/>
  <c r="H508" i="1"/>
  <c r="G508" i="1"/>
  <c r="H490" i="1"/>
  <c r="G490" i="1"/>
  <c r="H119" i="1"/>
  <c r="G119" i="1"/>
  <c r="H580" i="1"/>
  <c r="G580" i="1"/>
  <c r="H592" i="1"/>
  <c r="G592" i="1"/>
  <c r="H184" i="1"/>
  <c r="G184" i="1"/>
  <c r="H434" i="1"/>
  <c r="G434" i="1"/>
  <c r="H50" i="1"/>
  <c r="G50" i="1"/>
  <c r="H394" i="1"/>
  <c r="G394" i="1"/>
  <c r="H46" i="1"/>
  <c r="G46" i="1"/>
  <c r="H31" i="1"/>
  <c r="G31" i="1"/>
  <c r="H646" i="1"/>
  <c r="G646" i="1"/>
  <c r="H503" i="1"/>
  <c r="G503" i="1"/>
  <c r="H74" i="1"/>
  <c r="G74" i="1"/>
  <c r="H101" i="1"/>
  <c r="G101" i="1"/>
  <c r="H703" i="1"/>
  <c r="G703" i="1"/>
  <c r="H116" i="1"/>
  <c r="G116" i="1"/>
  <c r="H679" i="1"/>
  <c r="G679" i="1"/>
  <c r="H642" i="1"/>
  <c r="G642" i="1"/>
  <c r="H69" i="1"/>
  <c r="G69" i="1"/>
  <c r="H195" i="1"/>
  <c r="G195" i="1"/>
  <c r="H757" i="1"/>
  <c r="G757" i="1"/>
  <c r="H536" i="1"/>
  <c r="G536" i="1"/>
  <c r="H564" i="1"/>
  <c r="G564" i="1"/>
  <c r="H775" i="1"/>
  <c r="G775" i="1"/>
  <c r="H81" i="1"/>
  <c r="G81" i="1"/>
  <c r="H72" i="1"/>
  <c r="G72" i="1"/>
  <c r="H312" i="1"/>
  <c r="G312" i="1"/>
  <c r="H486" i="1"/>
  <c r="G486" i="1"/>
  <c r="H578" i="1"/>
  <c r="G578" i="1"/>
  <c r="H114" i="1"/>
  <c r="G114" i="1"/>
  <c r="H532" i="1"/>
  <c r="G532" i="1"/>
  <c r="H603" i="1"/>
  <c r="G603" i="1"/>
  <c r="H205" i="1"/>
  <c r="G205" i="1"/>
  <c r="H181" i="1"/>
  <c r="G181" i="1"/>
  <c r="H655" i="1"/>
  <c r="G655" i="1"/>
  <c r="H152" i="1"/>
  <c r="G152" i="1"/>
  <c r="H39" i="1"/>
  <c r="G39" i="1"/>
  <c r="H9" i="1"/>
  <c r="G9" i="1"/>
  <c r="H833" i="1"/>
  <c r="G833" i="1"/>
  <c r="H391" i="1"/>
  <c r="G391" i="1"/>
  <c r="H29" i="1"/>
  <c r="G29" i="1"/>
  <c r="H676" i="1"/>
  <c r="G676" i="1"/>
  <c r="H449" i="1"/>
  <c r="G449" i="1"/>
  <c r="H104" i="1"/>
  <c r="G104" i="1"/>
  <c r="H211" i="1"/>
  <c r="G211" i="1"/>
  <c r="H335" i="1"/>
  <c r="G335" i="1"/>
  <c r="H547" i="1"/>
  <c r="G547" i="1"/>
  <c r="H182" i="1"/>
  <c r="G182" i="1"/>
  <c r="H627" i="1"/>
  <c r="G627" i="1"/>
  <c r="H164" i="1"/>
  <c r="G164" i="1"/>
  <c r="H348" i="1"/>
  <c r="G348" i="1"/>
  <c r="H680" i="1"/>
  <c r="G680" i="1"/>
  <c r="H523" i="1"/>
  <c r="G523" i="1"/>
  <c r="H60" i="1"/>
  <c r="G60" i="1"/>
  <c r="H791" i="1"/>
  <c r="G791" i="1"/>
  <c r="H87" i="1"/>
  <c r="G87" i="1"/>
  <c r="H734" i="1"/>
  <c r="G734" i="1"/>
  <c r="H65" i="1"/>
  <c r="G65" i="1"/>
  <c r="H86" i="1"/>
  <c r="G86" i="1"/>
  <c r="H129" i="1"/>
  <c r="G129" i="1"/>
  <c r="H804" i="1"/>
  <c r="G804" i="1"/>
  <c r="H270" i="1"/>
  <c r="G270" i="1"/>
  <c r="H90" i="1"/>
  <c r="G90" i="1"/>
  <c r="H35" i="1"/>
  <c r="G35" i="1"/>
  <c r="H463" i="1"/>
  <c r="G463" i="1"/>
  <c r="H380" i="1"/>
  <c r="G380" i="1"/>
  <c r="H122" i="1"/>
  <c r="G122" i="1"/>
  <c r="H389" i="1"/>
  <c r="G389" i="1"/>
  <c r="H271" i="1"/>
  <c r="G271" i="1"/>
  <c r="H663" i="1"/>
  <c r="G663" i="1"/>
  <c r="H136" i="1"/>
  <c r="G136" i="1"/>
  <c r="H359" i="1"/>
  <c r="G359" i="1"/>
  <c r="H770" i="1"/>
  <c r="G770" i="1"/>
  <c r="H250" i="1"/>
  <c r="G250" i="1"/>
  <c r="H79" i="1"/>
  <c r="G79" i="1"/>
  <c r="H77" i="1"/>
  <c r="G77" i="1"/>
  <c r="H174" i="1"/>
  <c r="G174" i="1"/>
  <c r="H145" i="1"/>
  <c r="G145" i="1"/>
  <c r="H373" i="1"/>
  <c r="G373" i="1"/>
  <c r="H59" i="1"/>
  <c r="G59" i="1"/>
  <c r="H710" i="1"/>
  <c r="G710" i="1"/>
  <c r="H573" i="1"/>
  <c r="G573" i="1"/>
  <c r="H567" i="1"/>
  <c r="G567" i="1"/>
  <c r="H52" i="1"/>
  <c r="G52" i="1"/>
  <c r="H265" i="1"/>
  <c r="G265" i="1"/>
  <c r="H620" i="1"/>
  <c r="G620" i="1"/>
  <c r="H774" i="1"/>
  <c r="G774" i="1"/>
  <c r="H93" i="1"/>
  <c r="G93" i="1"/>
  <c r="H401" i="1"/>
  <c r="G401" i="1"/>
  <c r="H40" i="1"/>
  <c r="G40" i="1"/>
  <c r="H19" i="1"/>
  <c r="G19" i="1"/>
  <c r="H476" i="1"/>
  <c r="G476" i="1"/>
  <c r="H585" i="1"/>
  <c r="G585" i="1"/>
  <c r="H531" i="1"/>
  <c r="G531" i="1"/>
  <c r="H12" i="1"/>
  <c r="G12" i="1"/>
  <c r="H606" i="1"/>
  <c r="G606" i="1"/>
  <c r="H374" i="1"/>
  <c r="G374" i="1"/>
  <c r="H301" i="1"/>
  <c r="G301" i="1"/>
  <c r="H227" i="1"/>
  <c r="G227" i="1"/>
  <c r="H149" i="1"/>
  <c r="G149" i="1"/>
  <c r="H738" i="1"/>
  <c r="G738" i="1"/>
  <c r="H126" i="1"/>
  <c r="G126" i="1"/>
  <c r="H687" i="1"/>
  <c r="G687" i="1"/>
  <c r="H18" i="1"/>
  <c r="G18" i="1"/>
  <c r="H482" i="1"/>
  <c r="G482" i="1"/>
  <c r="H144" i="1"/>
  <c r="G144" i="1"/>
  <c r="H493" i="1"/>
  <c r="G493" i="1"/>
  <c r="H203" i="1"/>
  <c r="G203" i="1"/>
  <c r="H225" i="1"/>
  <c r="G225" i="1"/>
  <c r="H797" i="1"/>
  <c r="G797" i="1"/>
  <c r="H98" i="1"/>
  <c r="G98" i="1"/>
  <c r="H704" i="1"/>
  <c r="G704" i="1"/>
  <c r="H285" i="1"/>
  <c r="G285" i="1"/>
  <c r="H230" i="1"/>
  <c r="G230" i="1"/>
  <c r="H654" i="1"/>
  <c r="G654" i="1"/>
  <c r="H799" i="1"/>
  <c r="G799" i="1"/>
  <c r="H733" i="1"/>
  <c r="G733" i="1"/>
  <c r="H400" i="1"/>
  <c r="G400" i="1"/>
  <c r="H113" i="1"/>
  <c r="G113" i="1"/>
  <c r="H22" i="1"/>
  <c r="G22" i="1"/>
  <c r="H616" i="1"/>
  <c r="G616" i="1"/>
  <c r="H491" i="1"/>
  <c r="G491" i="1"/>
  <c r="H334" i="1"/>
  <c r="G334" i="1"/>
  <c r="H538" i="1"/>
  <c r="G538" i="1"/>
  <c r="H42" i="1"/>
  <c r="G42" i="1"/>
  <c r="H664" i="1"/>
  <c r="G664" i="1"/>
  <c r="H300" i="1"/>
  <c r="G300" i="1"/>
  <c r="H17" i="1"/>
  <c r="G17" i="1"/>
  <c r="H147" i="1"/>
  <c r="G147" i="1"/>
  <c r="H613" i="1"/>
  <c r="G613" i="1"/>
  <c r="H494" i="1"/>
  <c r="G494" i="1"/>
  <c r="H725" i="1"/>
  <c r="G725" i="1"/>
  <c r="H632" i="1"/>
  <c r="G632" i="1"/>
  <c r="H375" i="1"/>
  <c r="G375" i="1"/>
  <c r="H45" i="1"/>
  <c r="G45" i="1"/>
  <c r="H311" i="1"/>
  <c r="G311" i="1"/>
  <c r="H546" i="1"/>
  <c r="G546" i="1"/>
  <c r="H196" i="1"/>
  <c r="G196" i="1"/>
  <c r="H524" i="1"/>
  <c r="G524" i="1"/>
  <c r="H633" i="1"/>
  <c r="G633" i="1"/>
  <c r="H216" i="1"/>
  <c r="G216" i="1"/>
  <c r="H180" i="1"/>
  <c r="G180" i="1"/>
  <c r="H139" i="1"/>
  <c r="G139" i="1"/>
  <c r="H96" i="1"/>
  <c r="G96" i="1"/>
  <c r="H190" i="1"/>
  <c r="G190" i="1"/>
  <c r="H650" i="1"/>
  <c r="G650" i="1"/>
  <c r="H32" i="1"/>
  <c r="G32" i="1"/>
  <c r="H352" i="1"/>
  <c r="G352" i="1"/>
  <c r="H539" i="1"/>
  <c r="G539" i="1"/>
  <c r="H82" i="1"/>
  <c r="G82" i="1"/>
  <c r="H57" i="1"/>
  <c r="G57" i="1"/>
  <c r="H615" i="1"/>
  <c r="G615" i="1"/>
  <c r="H487" i="1"/>
  <c r="G487" i="1"/>
  <c r="H249" i="1"/>
  <c r="G249" i="1"/>
  <c r="H439" i="1"/>
  <c r="G439" i="1"/>
  <c r="H501" i="1"/>
  <c r="G501" i="1"/>
  <c r="H737" i="1"/>
  <c r="G737" i="1"/>
  <c r="H168" i="1"/>
  <c r="G168" i="1"/>
  <c r="H629" i="1"/>
  <c r="G629" i="1"/>
  <c r="H683" i="1"/>
  <c r="G683" i="1"/>
  <c r="H207" i="1"/>
  <c r="G207" i="1"/>
  <c r="H466" i="1"/>
  <c r="G466" i="1"/>
  <c r="H789" i="1"/>
  <c r="G789" i="1"/>
  <c r="H33" i="1"/>
  <c r="G33" i="1"/>
  <c r="H622" i="1"/>
  <c r="G622" i="1"/>
  <c r="H808" i="1"/>
  <c r="G808" i="1"/>
  <c r="H162" i="1"/>
  <c r="G162" i="1"/>
  <c r="H365" i="1"/>
  <c r="G365" i="1"/>
  <c r="H447" i="1"/>
  <c r="G447" i="1"/>
  <c r="H178" i="1"/>
  <c r="G178" i="1"/>
  <c r="H363" i="1"/>
  <c r="G363" i="1"/>
  <c r="H310" i="1"/>
  <c r="G310" i="1"/>
  <c r="H478" i="1"/>
  <c r="G478" i="1"/>
  <c r="H631" i="1"/>
  <c r="G631" i="1"/>
  <c r="H500" i="1"/>
  <c r="G500" i="1"/>
  <c r="H278" i="1"/>
  <c r="G278" i="1"/>
  <c r="H446" i="1"/>
  <c r="G446" i="1"/>
  <c r="H71" i="1"/>
  <c r="G71" i="1"/>
  <c r="H109" i="1"/>
  <c r="G109" i="1"/>
  <c r="H61" i="1"/>
  <c r="G61" i="1"/>
  <c r="H36" i="1"/>
  <c r="G36" i="1"/>
  <c r="H744" i="1"/>
  <c r="G744" i="1"/>
  <c r="H7" i="1"/>
  <c r="G7" i="1"/>
  <c r="H158" i="1"/>
  <c r="G158" i="1"/>
  <c r="H226" i="1"/>
  <c r="G226" i="1"/>
  <c r="H512" i="1"/>
  <c r="G512" i="1"/>
  <c r="H106" i="1"/>
  <c r="G106" i="1"/>
  <c r="H426" i="1"/>
  <c r="G426" i="1"/>
  <c r="H514" i="1"/>
  <c r="G514" i="1"/>
  <c r="H715" i="1"/>
  <c r="G715" i="1"/>
  <c r="H376" i="1"/>
  <c r="G376" i="1"/>
  <c r="H570" i="1"/>
  <c r="G570" i="1"/>
  <c r="H241" i="1"/>
  <c r="G241" i="1"/>
  <c r="H204" i="1"/>
  <c r="G204" i="1"/>
  <c r="H777" i="1"/>
  <c r="G777" i="1"/>
  <c r="H529" i="1"/>
  <c r="G529" i="1"/>
  <c r="H275" i="1"/>
  <c r="G275" i="1"/>
  <c r="H350" i="1"/>
  <c r="G350" i="1"/>
  <c r="H688" i="1"/>
  <c r="G688" i="1"/>
  <c r="H75" i="1"/>
  <c r="G75" i="1"/>
  <c r="H85" i="1"/>
  <c r="G85" i="1"/>
  <c r="H450" i="1"/>
  <c r="G450" i="1"/>
  <c r="H140" i="1"/>
  <c r="G140" i="1"/>
  <c r="H13" i="1"/>
  <c r="G13" i="1"/>
  <c r="H55" i="1"/>
  <c r="G55" i="1"/>
  <c r="H745" i="1"/>
  <c r="G745" i="1"/>
  <c r="H253" i="1"/>
  <c r="G253" i="1"/>
  <c r="H317" i="1"/>
  <c r="G317" i="1"/>
  <c r="H283" i="1"/>
  <c r="G283" i="1"/>
  <c r="H212" i="1"/>
  <c r="G212" i="1"/>
  <c r="H728" i="1"/>
  <c r="G728" i="1"/>
  <c r="H602" i="1"/>
  <c r="G602" i="1"/>
  <c r="H237" i="1"/>
  <c r="G237" i="1"/>
  <c r="H187" i="1"/>
  <c r="G187" i="1"/>
  <c r="H806" i="1"/>
  <c r="G806" i="1"/>
  <c r="H68" i="1"/>
  <c r="G68" i="1"/>
  <c r="H608" i="1"/>
  <c r="G608" i="1"/>
  <c r="H28" i="1"/>
  <c r="G28" i="1"/>
  <c r="H517" i="1"/>
  <c r="G517" i="1"/>
  <c r="H185" i="1"/>
  <c r="G185" i="1"/>
  <c r="H34" i="1"/>
  <c r="G34" i="1"/>
  <c r="H362" i="1"/>
  <c r="G362" i="1"/>
  <c r="H467" i="1"/>
  <c r="G467" i="1"/>
  <c r="H522" i="1"/>
  <c r="G522" i="1"/>
  <c r="H619" i="1"/>
  <c r="G619" i="1"/>
  <c r="H382" i="1"/>
  <c r="G382" i="1"/>
  <c r="H658" i="1"/>
  <c r="G658" i="1"/>
  <c r="H674" i="1"/>
  <c r="G674" i="1"/>
  <c r="H765" i="1"/>
  <c r="G765" i="1"/>
  <c r="H692" i="1"/>
  <c r="G692" i="1"/>
  <c r="H614" i="1"/>
  <c r="G614" i="1"/>
  <c r="H416" i="1"/>
  <c r="G416" i="1"/>
  <c r="H38" i="1"/>
  <c r="G38" i="1"/>
  <c r="H771" i="1"/>
  <c r="G771" i="1"/>
  <c r="H589" i="1"/>
  <c r="G589" i="1"/>
  <c r="H117" i="1"/>
  <c r="G117" i="1"/>
  <c r="H10" i="1"/>
  <c r="G10" i="1"/>
  <c r="H698" i="1"/>
  <c r="G698" i="1"/>
  <c r="H43" i="1"/>
  <c r="G43" i="1"/>
  <c r="H677" i="1"/>
  <c r="G677" i="1"/>
  <c r="H316" i="1"/>
  <c r="G316" i="1"/>
  <c r="H214" i="1"/>
  <c r="G214" i="1"/>
  <c r="H48" i="1"/>
  <c r="G48" i="1"/>
  <c r="H562" i="1"/>
  <c r="G562" i="1"/>
  <c r="H393" i="1"/>
  <c r="G393" i="1"/>
  <c r="H292" i="1"/>
  <c r="G292" i="1"/>
  <c r="H15" i="1"/>
  <c r="G15" i="1"/>
  <c r="H260" i="1"/>
  <c r="G260" i="1"/>
  <c r="H154" i="1"/>
  <c r="G154" i="1"/>
  <c r="H395" i="1"/>
  <c r="G395" i="1"/>
  <c r="H173" i="1"/>
  <c r="G173" i="1"/>
  <c r="H186" i="1"/>
  <c r="G186" i="1"/>
  <c r="H125" i="1"/>
  <c r="G125" i="1"/>
  <c r="H387" i="1"/>
  <c r="G387" i="1"/>
  <c r="H183" i="1"/>
  <c r="G183" i="1"/>
  <c r="H14" i="1"/>
  <c r="G14" i="1"/>
  <c r="H477" i="1"/>
  <c r="G477" i="1"/>
  <c r="H648" i="1"/>
  <c r="G648" i="1"/>
  <c r="H25" i="1"/>
  <c r="G25" i="1"/>
  <c r="H759" i="1"/>
  <c r="G759" i="1"/>
  <c r="H91" i="1"/>
  <c r="G91" i="1"/>
  <c r="H369" i="1"/>
  <c r="G369" i="1"/>
  <c r="H64" i="1"/>
  <c r="G64" i="1"/>
  <c r="H201" i="1"/>
  <c r="G201" i="1"/>
  <c r="H197" i="1"/>
  <c r="G197" i="1"/>
  <c r="H333" i="1"/>
  <c r="G333" i="1"/>
  <c r="H557" i="1"/>
  <c r="G557" i="1"/>
  <c r="H425" i="1"/>
  <c r="G425" i="1"/>
  <c r="H641" i="1"/>
  <c r="G641" i="1"/>
  <c r="H565" i="1"/>
  <c r="G565" i="1"/>
  <c r="H215" i="1"/>
  <c r="G215" i="1"/>
  <c r="H264" i="1"/>
  <c r="G264" i="1"/>
  <c r="H26" i="1"/>
  <c r="G26" i="1"/>
  <c r="H430" i="1"/>
  <c r="G430" i="1"/>
  <c r="H551" i="1"/>
  <c r="G551" i="1"/>
  <c r="H675" i="1"/>
  <c r="G675" i="1"/>
  <c r="H157" i="1"/>
  <c r="G157" i="1"/>
  <c r="H817" i="1"/>
  <c r="G817" i="1"/>
  <c r="H102" i="1"/>
  <c r="G102" i="1"/>
  <c r="H56" i="1"/>
  <c r="G56" i="1"/>
  <c r="H284" i="1"/>
  <c r="G284" i="1"/>
  <c r="H16" i="1"/>
  <c r="G16" i="1"/>
  <c r="H165" i="1"/>
  <c r="G165" i="1"/>
  <c r="H805" i="1"/>
  <c r="G805" i="1"/>
  <c r="H469" i="1"/>
  <c r="G469" i="1"/>
  <c r="H593" i="1"/>
  <c r="G593" i="1"/>
  <c r="H20" i="1"/>
  <c r="G20" i="1"/>
  <c r="H601" i="1"/>
  <c r="G601" i="1"/>
  <c r="H577" i="1"/>
  <c r="G577" i="1"/>
  <c r="H708" i="1"/>
  <c r="G708" i="1"/>
  <c r="H649" i="1"/>
  <c r="G649" i="1"/>
  <c r="H138" i="1"/>
  <c r="G138" i="1"/>
  <c r="H244" i="1"/>
  <c r="G244" i="1"/>
  <c r="H150" i="1"/>
  <c r="G150" i="1"/>
  <c r="H537" i="1"/>
  <c r="G537" i="1"/>
  <c r="H525" i="1"/>
  <c r="G525" i="1"/>
  <c r="H213" i="1"/>
  <c r="G213" i="1"/>
  <c r="H794" i="1"/>
  <c r="G794" i="1"/>
  <c r="H23" i="1"/>
  <c r="G23" i="1"/>
  <c r="H558" i="1"/>
  <c r="G558" i="1"/>
  <c r="H796" i="1"/>
  <c r="G796" i="1"/>
  <c r="H600" i="1"/>
  <c r="G600" i="1"/>
  <c r="H307" i="1"/>
  <c r="G307" i="1"/>
  <c r="H436" i="1"/>
  <c r="G436" i="1"/>
  <c r="H440" i="1"/>
  <c r="G440" i="1"/>
  <c r="H731" i="1"/>
  <c r="G731" i="1"/>
  <c r="H358" i="1"/>
  <c r="G358" i="1"/>
  <c r="H107" i="1"/>
  <c r="G107" i="1"/>
  <c r="H661" i="1"/>
  <c r="G661" i="1"/>
  <c r="H640" i="1"/>
  <c r="G640" i="1"/>
  <c r="H404" i="1"/>
  <c r="G404" i="1"/>
  <c r="H544" i="1"/>
  <c r="G544" i="1"/>
  <c r="H344" i="1"/>
  <c r="G344" i="1"/>
  <c r="H202" i="1"/>
  <c r="G202" i="1"/>
  <c r="H163" i="1"/>
  <c r="G163" i="1"/>
  <c r="H131" i="1"/>
  <c r="G131" i="1"/>
  <c r="H528" i="1"/>
  <c r="G528" i="1"/>
  <c r="H429" i="1"/>
  <c r="G429" i="1"/>
  <c r="H324" i="1"/>
  <c r="G324" i="1"/>
  <c r="H543" i="1"/>
  <c r="G543" i="1"/>
  <c r="H21" i="1"/>
  <c r="G21" i="1"/>
  <c r="H443" i="1"/>
  <c r="G443" i="1"/>
  <c r="H267" i="1"/>
  <c r="G267" i="1"/>
  <c r="H709" i="1"/>
  <c r="G709" i="1"/>
  <c r="H568" i="1"/>
  <c r="G568" i="1"/>
  <c r="H623" i="1"/>
  <c r="G623" i="1"/>
  <c r="H572" i="1"/>
  <c r="G572" i="1"/>
  <c r="H232" i="1"/>
  <c r="G232" i="1"/>
  <c r="H454" i="1"/>
  <c r="G454" i="1"/>
  <c r="H456" i="1"/>
  <c r="G456" i="1"/>
  <c r="H97" i="1"/>
  <c r="G97" i="1"/>
  <c r="H8" i="1"/>
  <c r="G8" i="1"/>
  <c r="H475" i="1"/>
  <c r="G475" i="1"/>
  <c r="H518" i="1"/>
  <c r="G518" i="1"/>
  <c r="H548" i="1"/>
  <c r="G548" i="1"/>
  <c r="H464" i="1"/>
  <c r="G464" i="1"/>
  <c r="H343" i="1"/>
  <c r="G343" i="1"/>
  <c r="H418" i="1"/>
  <c r="G418" i="1"/>
  <c r="H422" i="1"/>
  <c r="G422" i="1"/>
  <c r="H595" i="1"/>
  <c r="G595" i="1"/>
  <c r="H665" i="1"/>
  <c r="G665" i="1"/>
  <c r="H435" i="1"/>
  <c r="G435" i="1"/>
  <c r="H272" i="1"/>
  <c r="G272" i="1"/>
  <c r="H754" i="1"/>
  <c r="G754" i="1"/>
  <c r="H700" i="1"/>
  <c r="G700" i="1"/>
  <c r="H636" i="1"/>
  <c r="G636" i="1"/>
  <c r="H643" i="1"/>
  <c r="G643" i="1"/>
  <c r="H170" i="1"/>
  <c r="G170" i="1"/>
  <c r="H210" i="1"/>
  <c r="G210" i="1"/>
  <c r="H452" i="1"/>
  <c r="G452" i="1"/>
  <c r="H451" i="1"/>
  <c r="G451" i="1"/>
  <c r="H666" i="1"/>
  <c r="G666" i="1"/>
  <c r="H626" i="1"/>
  <c r="G626" i="1"/>
  <c r="H519" i="1"/>
  <c r="G519" i="1"/>
  <c r="H479" i="1"/>
  <c r="G479" i="1"/>
  <c r="H92" i="1"/>
  <c r="G92" i="1"/>
  <c r="H280" i="1"/>
  <c r="G280" i="1"/>
  <c r="H533" i="1"/>
  <c r="G533" i="1"/>
  <c r="H321" i="1"/>
  <c r="G321" i="1"/>
  <c r="H721" i="1"/>
  <c r="G721" i="1"/>
  <c r="H78" i="1"/>
  <c r="G78" i="1"/>
  <c r="H590" i="1"/>
  <c r="G590" i="1"/>
  <c r="H238" i="1"/>
  <c r="G238" i="1"/>
  <c r="H782" i="1"/>
  <c r="G782" i="1"/>
  <c r="H749" i="1"/>
  <c r="G749" i="1"/>
  <c r="H281" i="1"/>
  <c r="G281" i="1"/>
  <c r="H169" i="1"/>
  <c r="G169" i="1"/>
  <c r="H597" i="1"/>
  <c r="G597" i="1"/>
  <c r="H313" i="1"/>
  <c r="G313" i="1"/>
  <c r="H711" i="1"/>
  <c r="G711" i="1"/>
  <c r="H294" i="1"/>
  <c r="G294" i="1"/>
  <c r="H148" i="1"/>
  <c r="G148" i="1"/>
  <c r="H605" i="1"/>
  <c r="G605" i="1"/>
  <c r="H371" i="1"/>
  <c r="G371" i="1"/>
  <c r="H208" i="1"/>
  <c r="G208" i="1"/>
  <c r="H535" i="1"/>
  <c r="G535" i="1"/>
  <c r="H588" i="1"/>
  <c r="G588" i="1"/>
  <c r="H474" i="1"/>
  <c r="G474" i="1"/>
  <c r="H685" i="1"/>
  <c r="G685" i="1"/>
  <c r="H610" i="1"/>
  <c r="G610" i="1"/>
  <c r="H388" i="1"/>
  <c r="G388" i="1"/>
  <c r="H261" i="1"/>
  <c r="G261" i="1"/>
  <c r="H707" i="1"/>
  <c r="G707" i="1"/>
  <c r="H513" i="1"/>
  <c r="G513" i="1"/>
  <c r="H296" i="1"/>
  <c r="G296" i="1"/>
  <c r="H719" i="1"/>
  <c r="G719" i="1"/>
  <c r="H816" i="1"/>
  <c r="G816" i="1"/>
  <c r="H465" i="1"/>
  <c r="G465" i="1"/>
  <c r="H304" i="1"/>
  <c r="G304" i="1"/>
  <c r="H431" i="1"/>
  <c r="G431" i="1"/>
  <c r="H379" i="1"/>
  <c r="G379" i="1"/>
  <c r="H243" i="1"/>
  <c r="G243" i="1"/>
  <c r="H599" i="1"/>
  <c r="G599" i="1"/>
  <c r="H315" i="1"/>
  <c r="G315" i="1"/>
  <c r="H236" i="1"/>
  <c r="G236" i="1"/>
  <c r="H189" i="1"/>
  <c r="G189" i="1"/>
  <c r="H4" i="1"/>
  <c r="G4" i="1"/>
  <c r="H445" i="1"/>
  <c r="G445" i="1"/>
  <c r="H462" i="1"/>
  <c r="G462" i="1"/>
  <c r="H110" i="1"/>
  <c r="G110" i="1"/>
  <c r="H574" i="1"/>
  <c r="G574" i="1"/>
  <c r="H390" i="1"/>
  <c r="G390" i="1"/>
  <c r="H58" i="1"/>
  <c r="G58" i="1"/>
  <c r="H433" i="1"/>
  <c r="G433" i="1"/>
  <c r="H624" i="1"/>
  <c r="G624" i="1"/>
  <c r="H502" i="1"/>
  <c r="G502" i="1"/>
  <c r="H277" i="1"/>
  <c r="G277" i="1"/>
  <c r="H268" i="1"/>
  <c r="G268" i="1"/>
  <c r="H432" i="1"/>
  <c r="G432" i="1"/>
  <c r="H191" i="1"/>
  <c r="G191" i="1"/>
  <c r="H6" i="1"/>
  <c r="G6" i="1"/>
  <c r="H233" i="1"/>
  <c r="G233" i="1"/>
  <c r="H773" i="1"/>
  <c r="G773" i="1"/>
  <c r="H342" i="1"/>
  <c r="G342" i="1"/>
  <c r="H248" i="1"/>
  <c r="G248" i="1"/>
  <c r="H411" i="1"/>
  <c r="G411" i="1"/>
  <c r="H413" i="1"/>
  <c r="G413" i="1"/>
  <c r="H670" i="1"/>
  <c r="G670" i="1"/>
  <c r="H360" i="1"/>
  <c r="G360" i="1"/>
  <c r="H584" i="1"/>
  <c r="G584" i="1"/>
  <c r="H289" i="1"/>
  <c r="G289" i="1"/>
  <c r="H222" i="1"/>
  <c r="G222" i="1"/>
  <c r="H552" i="1"/>
  <c r="G552" i="1"/>
  <c r="H448" i="1"/>
  <c r="G448" i="1"/>
  <c r="H511" i="1"/>
  <c r="G511" i="1"/>
  <c r="H111" i="1"/>
  <c r="G111" i="1"/>
  <c r="H199" i="1"/>
  <c r="G199" i="1"/>
  <c r="H234" i="1"/>
  <c r="G234" i="1"/>
  <c r="H414" i="1"/>
  <c r="G414" i="1"/>
  <c r="H349" i="1"/>
  <c r="G349" i="1"/>
  <c r="H540" i="1"/>
  <c r="G540" i="1"/>
  <c r="H331" i="1"/>
  <c r="G331" i="1"/>
  <c r="H667" i="1"/>
  <c r="G667" i="1"/>
  <c r="H338" i="1"/>
  <c r="G338" i="1"/>
  <c r="H218" i="1"/>
  <c r="G218" i="1"/>
  <c r="H242" i="1"/>
  <c r="G242" i="1"/>
  <c r="H257" i="1"/>
  <c r="G257" i="1"/>
  <c r="H542" i="1"/>
  <c r="G542" i="1"/>
  <c r="H386" i="1"/>
  <c r="G386" i="1"/>
  <c r="H473" i="1"/>
  <c r="G473" i="1"/>
  <c r="H361" i="1"/>
  <c r="G361" i="1"/>
  <c r="H505" i="1"/>
  <c r="G505" i="1"/>
  <c r="H368" i="1"/>
  <c r="G368" i="1"/>
  <c r="H582" i="1"/>
  <c r="G582" i="1"/>
  <c r="H166" i="1"/>
  <c r="G166" i="1"/>
  <c r="H594" i="1"/>
  <c r="G594" i="1"/>
  <c r="H381" i="1"/>
  <c r="G381" i="1"/>
  <c r="H809" i="1"/>
  <c r="G809" i="1"/>
  <c r="H458" i="1"/>
  <c r="G458" i="1"/>
  <c r="H755" i="1"/>
  <c r="G755" i="1"/>
  <c r="H419" i="1"/>
  <c r="G419" i="1"/>
  <c r="H736" i="1"/>
  <c r="G736" i="1"/>
  <c r="H498" i="1"/>
  <c r="G498" i="1"/>
  <c r="H527" i="1"/>
  <c r="G527" i="1"/>
  <c r="H645" i="1"/>
  <c r="G645" i="1"/>
  <c r="H223" i="1"/>
  <c r="G223" i="1"/>
  <c r="H713" i="1"/>
  <c r="G713" i="1"/>
  <c r="H293" i="1"/>
  <c r="G293" i="1"/>
  <c r="H566" i="1"/>
  <c r="G566" i="1"/>
  <c r="H288" i="1"/>
  <c r="G288" i="1"/>
  <c r="H437" i="1"/>
  <c r="G437" i="1"/>
  <c r="H576" i="1"/>
  <c r="G576" i="1"/>
  <c r="H549" i="1"/>
  <c r="G549" i="1"/>
  <c r="H484" i="1"/>
  <c r="G484" i="1"/>
  <c r="H732" i="1"/>
  <c r="G732" i="1"/>
  <c r="H407" i="1"/>
  <c r="G407" i="1"/>
  <c r="H481" i="1"/>
  <c r="G481" i="1"/>
  <c r="H644" i="1"/>
  <c r="G644" i="1"/>
  <c r="H705" i="1"/>
  <c r="G705" i="1"/>
  <c r="H801" i="1"/>
  <c r="G801" i="1"/>
  <c r="H287" i="1"/>
  <c r="G287" i="1"/>
  <c r="H262" i="1"/>
  <c r="G262" i="1"/>
  <c r="H337" i="1"/>
  <c r="G337" i="1"/>
  <c r="H332" i="1"/>
  <c r="G332" i="1"/>
  <c r="H206" i="1"/>
  <c r="G206" i="1"/>
  <c r="H695" i="1"/>
  <c r="G695" i="1"/>
  <c r="H726" i="1"/>
  <c r="G726" i="1"/>
  <c r="H279" i="1"/>
  <c r="G279" i="1"/>
  <c r="H194" i="1"/>
  <c r="G194" i="1"/>
  <c r="H506" i="1"/>
  <c r="G506" i="1"/>
  <c r="H550" i="1"/>
  <c r="G550" i="1"/>
  <c r="H468" i="1"/>
  <c r="G468" i="1"/>
  <c r="H496" i="1"/>
  <c r="G496" i="1"/>
  <c r="H229" i="1"/>
  <c r="G229" i="1"/>
  <c r="H276" i="1"/>
  <c r="G276" i="1"/>
  <c r="H130" i="1"/>
  <c r="G130" i="1"/>
  <c r="H510" i="1"/>
  <c r="G510" i="1"/>
  <c r="H630" i="1"/>
  <c r="G630" i="1"/>
  <c r="H625" i="1"/>
  <c r="G625" i="1"/>
  <c r="H718" i="1"/>
  <c r="G718" i="1"/>
  <c r="H541" i="1"/>
  <c r="G541" i="1"/>
  <c r="H240" i="1"/>
  <c r="G240" i="1"/>
  <c r="H319" i="1"/>
  <c r="G319" i="1"/>
  <c r="H561" i="1"/>
  <c r="G561" i="1"/>
  <c r="H367" i="1"/>
  <c r="G367" i="1"/>
  <c r="H377" i="1"/>
  <c r="G377" i="1"/>
  <c r="H488" i="1"/>
  <c r="G488" i="1"/>
  <c r="H255" i="1"/>
  <c r="G255" i="1"/>
  <c r="H420" i="1"/>
  <c r="G420" i="1"/>
  <c r="H302" i="1"/>
  <c r="G302" i="1"/>
  <c r="H303" i="1"/>
  <c r="G303" i="1"/>
  <c r="H530" i="1"/>
  <c r="G530" i="1"/>
  <c r="H555" i="1"/>
  <c r="G555" i="1"/>
  <c r="H383" i="1"/>
  <c r="G383" i="1"/>
  <c r="H461" i="1"/>
  <c r="G461" i="1"/>
  <c r="H318" i="1"/>
  <c r="G318" i="1"/>
  <c r="H762" i="1"/>
  <c r="G762" i="1"/>
  <c r="H258" i="1"/>
  <c r="G258" i="1"/>
  <c r="H3" i="1"/>
  <c r="G3" i="1"/>
  <c r="H409" i="1"/>
  <c r="G409" i="1"/>
  <c r="H228" i="1"/>
  <c r="G228" i="1"/>
  <c r="H761" i="1"/>
  <c r="G761" i="1"/>
  <c r="H378" i="1"/>
  <c r="G378" i="1"/>
  <c r="H581" i="1"/>
  <c r="G581" i="1"/>
  <c r="H415" i="1"/>
  <c r="G415" i="1"/>
  <c r="H424" i="1"/>
  <c r="G424" i="1"/>
  <c r="H392" i="1"/>
  <c r="G392" i="1"/>
  <c r="H339" i="1"/>
  <c r="G339" i="1"/>
  <c r="H612" i="1"/>
  <c r="G612" i="1"/>
  <c r="H560" i="1"/>
  <c r="G560" i="1"/>
  <c r="H231" i="1"/>
  <c r="G231" i="1"/>
  <c r="H607" i="1"/>
  <c r="G607" i="1"/>
  <c r="H356" i="1"/>
  <c r="G356" i="1"/>
  <c r="H330" i="1"/>
  <c r="G330" i="1"/>
  <c r="H177" i="1"/>
  <c r="G177" i="1"/>
  <c r="H245" i="1"/>
  <c r="G245" i="1"/>
  <c r="H521" i="1"/>
  <c r="G521" i="1"/>
  <c r="H417" i="1"/>
  <c r="G417" i="1"/>
  <c r="H314" i="1"/>
  <c r="G314" i="1"/>
  <c r="H767" i="1"/>
  <c r="G767" i="1"/>
  <c r="H341" i="1"/>
  <c r="G341" i="1"/>
  <c r="H263" i="1"/>
  <c r="G263" i="1"/>
  <c r="H427" i="1"/>
  <c r="G427" i="1"/>
  <c r="H385" i="1"/>
  <c r="G385" i="1"/>
  <c r="H408" i="1"/>
  <c r="G408" i="1"/>
  <c r="H403" i="1"/>
  <c r="G403" i="1"/>
  <c r="H297" i="1"/>
  <c r="G297" i="1"/>
  <c r="H716" i="1"/>
  <c r="G716" i="1"/>
  <c r="H724" i="1"/>
  <c r="G724" i="1"/>
  <c r="H621" i="1"/>
  <c r="G621" i="1"/>
  <c r="H800" i="1"/>
  <c r="G800" i="1"/>
  <c r="H273" i="1"/>
  <c r="G273" i="1"/>
  <c r="H423" i="1"/>
  <c r="G423" i="1"/>
  <c r="H604" i="1"/>
  <c r="G604" i="1"/>
  <c r="H412" i="1"/>
  <c r="G412" i="1"/>
  <c r="H398" i="1"/>
  <c r="G398" i="1"/>
  <c r="H299" i="1"/>
  <c r="G299" i="1"/>
  <c r="H545" i="1"/>
  <c r="G545" i="1"/>
  <c r="H507" i="1"/>
  <c r="G507" i="1"/>
  <c r="H193" i="1"/>
  <c r="G193" i="1"/>
  <c r="H269" i="1"/>
  <c r="G269" i="1"/>
  <c r="H701" i="1"/>
  <c r="G701" i="1"/>
  <c r="H320" i="1"/>
  <c r="G320" i="1"/>
  <c r="H471" i="1"/>
  <c r="G471" i="1"/>
  <c r="H635" i="1"/>
  <c r="G635" i="1"/>
  <c r="H472" i="1"/>
  <c r="G472" i="1"/>
  <c r="H156" i="1"/>
  <c r="G156" i="1"/>
  <c r="H397" i="1"/>
  <c r="G397" i="1"/>
  <c r="H769" i="1"/>
  <c r="G769" i="1"/>
  <c r="H559" i="1"/>
  <c r="G559" i="1"/>
  <c r="H741" i="1"/>
  <c r="G741" i="1"/>
  <c r="H290" i="1"/>
  <c r="G290" i="1"/>
  <c r="H681" i="1"/>
  <c r="G681" i="1"/>
  <c r="H480" i="1"/>
  <c r="G480" i="1"/>
  <c r="H370" i="1"/>
  <c r="G370" i="1"/>
  <c r="H428" i="1"/>
  <c r="G428" i="1"/>
  <c r="H328" i="1"/>
  <c r="G328" i="1"/>
  <c r="H690" i="1"/>
  <c r="G690" i="1"/>
  <c r="H520" i="1"/>
  <c r="G520" i="1"/>
  <c r="H295" i="1"/>
  <c r="G295" i="1"/>
  <c r="H591" i="1"/>
  <c r="G591" i="1"/>
  <c r="H405" i="1"/>
  <c r="G405" i="1"/>
  <c r="H696" i="1"/>
  <c r="G696" i="1"/>
  <c r="H509" i="1"/>
  <c r="G509" i="1"/>
  <c r="H372" i="1"/>
  <c r="G372" i="1"/>
  <c r="H291" i="1"/>
  <c r="G291" i="1"/>
  <c r="H702" i="1"/>
  <c r="G702" i="1"/>
  <c r="H364" i="1"/>
  <c r="G364" i="1"/>
  <c r="H441" i="1"/>
  <c r="G441" i="1"/>
  <c r="H571" i="1"/>
  <c r="G571" i="1"/>
  <c r="H554" i="1"/>
  <c r="G554" i="1"/>
  <c r="H634" i="1"/>
  <c r="G634" i="1"/>
  <c r="H399" i="1"/>
  <c r="G399" i="1"/>
  <c r="H355" i="1"/>
  <c r="G355" i="1"/>
  <c r="H266" i="1"/>
  <c r="G266" i="1"/>
  <c r="H694" i="1"/>
  <c r="G694" i="1"/>
  <c r="H639" i="1"/>
  <c r="G639" i="1"/>
  <c r="H717" i="1"/>
  <c r="G717" i="1"/>
  <c r="H410" i="1"/>
  <c r="G410" i="1"/>
  <c r="H618" i="1"/>
  <c r="G618" i="1"/>
  <c r="H653" i="1"/>
  <c r="G653" i="1"/>
  <c r="H453" i="1"/>
  <c r="G453" i="1"/>
  <c r="H659" i="1"/>
  <c r="G659" i="1"/>
  <c r="H657" i="1"/>
  <c r="G657" i="1"/>
  <c r="H596" i="1"/>
  <c r="G596" i="1"/>
  <c r="H609" i="1"/>
  <c r="G609" i="1"/>
  <c r="H396" i="1"/>
  <c r="G396" i="1"/>
  <c r="H689" i="1"/>
  <c r="G689" i="1"/>
  <c r="H489" i="1"/>
  <c r="G489" i="1"/>
  <c r="H825" i="1"/>
  <c r="G825" i="1"/>
  <c r="H742" i="1"/>
  <c r="G742" i="1"/>
  <c r="H720" i="1"/>
  <c r="G720" i="1"/>
  <c r="H793" i="1"/>
  <c r="G793" i="1"/>
  <c r="H783" i="1"/>
  <c r="G783" i="1"/>
  <c r="H647" i="1"/>
  <c r="G647" i="1"/>
  <c r="H637" i="1"/>
  <c r="G637" i="1"/>
  <c r="H792" i="1"/>
  <c r="G792" i="1"/>
  <c r="H628" i="1"/>
  <c r="G628" i="1"/>
  <c r="H706" i="1"/>
  <c r="G706" i="1"/>
  <c r="H748" i="1"/>
  <c r="G748" i="1"/>
  <c r="H438" i="1"/>
  <c r="G438" i="1"/>
  <c r="H515" i="1"/>
  <c r="G515" i="1"/>
  <c r="H598" i="1"/>
  <c r="G598" i="1"/>
  <c r="H743" i="1"/>
  <c r="G743" i="1"/>
  <c r="H2" i="1"/>
  <c r="G2" i="1"/>
</calcChain>
</file>

<file path=xl/sharedStrings.xml><?xml version="1.0" encoding="utf-8"?>
<sst xmlns="http://schemas.openxmlformats.org/spreadsheetml/2006/main" count="5751" uniqueCount="3342">
  <si>
    <t>LFQ intensity Control_2</t>
  </si>
  <si>
    <t>LFQ intensity Control_3</t>
  </si>
  <si>
    <t>LFQ intensity Control_4</t>
  </si>
  <si>
    <t>LFQ intensity Olig2V5_1</t>
  </si>
  <si>
    <t>LFQ intensity Olig2V5_3</t>
  </si>
  <si>
    <t>LFQ intensity Olig2V5_4</t>
  </si>
  <si>
    <t>ttest</t>
  </si>
  <si>
    <t>ratio</t>
  </si>
  <si>
    <t>Peptides</t>
  </si>
  <si>
    <t>Razor + unique peptides</t>
  </si>
  <si>
    <t>Unique peptides</t>
  </si>
  <si>
    <t>Sequence coverage [%]</t>
  </si>
  <si>
    <t>Unique + razor sequence coverage [%]</t>
  </si>
  <si>
    <t>Unique sequence coverage [%]</t>
  </si>
  <si>
    <t>Mol. weight [kDa]</t>
  </si>
  <si>
    <t>Q-value</t>
  </si>
  <si>
    <t>Score</t>
  </si>
  <si>
    <t>Intensity</t>
  </si>
  <si>
    <t>MS/MS count</t>
  </si>
  <si>
    <t>-Log Student's t-test p-value Control_Olig2V5</t>
  </si>
  <si>
    <t>Student's t-test q-value Control_Olig2V5</t>
  </si>
  <si>
    <t>Student's t-test Difference Control_Olig2V5</t>
  </si>
  <si>
    <t>Student's t-test Test statistic Control_Olig2V5</t>
  </si>
  <si>
    <t>Protein IDs</t>
  </si>
  <si>
    <t>Majority protein IDs</t>
  </si>
  <si>
    <t>Protein names</t>
  </si>
  <si>
    <t>Gene names</t>
  </si>
  <si>
    <t>Fasta headers</t>
  </si>
  <si>
    <t>Q9EQW6;Q6PFG8</t>
  </si>
  <si>
    <t>Q9EQW6</t>
  </si>
  <si>
    <t>Oligodendrocyte transcription factor 2</t>
  </si>
  <si>
    <t>Olig2</t>
  </si>
  <si>
    <t>P62270;F6YVP7</t>
  </si>
  <si>
    <t>40S ribosomal protein S18</t>
  </si>
  <si>
    <t>Rps18;Gm10260</t>
  </si>
  <si>
    <t>;</t>
  </si>
  <si>
    <t>CON__P00761</t>
  </si>
  <si>
    <t>Q8CGP5;C0HKE9;C0HKE8;C0HKE7;C0HKE6;C0HKE5;C0HKE4;C0HKE3;C0HKE2;C0HKE1;Q8CGP6;Q8CGP7;Q8BFU2</t>
  </si>
  <si>
    <t>Histone H2A type 1-F;Histone H2A type 1-H;Histone H2A type 1-K;Histone H2A type 3</t>
  </si>
  <si>
    <t>Hist1h2af;Hist1h2ah;Hist1h2ak;Hist3h2a</t>
  </si>
  <si>
    <t>;;;;;;;;;;;;</t>
  </si>
  <si>
    <t>P62806</t>
  </si>
  <si>
    <t>Histone H4</t>
  </si>
  <si>
    <t>Hist1h4a</t>
  </si>
  <si>
    <t>CON__P13645;CON__Q7Z3Y7;CON__Q7Z3Y8;CON__Q148H6;CON__Q7Z3Z0</t>
  </si>
  <si>
    <t>CON__P13645</t>
  </si>
  <si>
    <t>P01837;CON__Q05B55</t>
  </si>
  <si>
    <t>P01837</t>
  </si>
  <si>
    <t>Ig kappa chain C region</t>
  </si>
  <si>
    <t>Q6ZWY9;Q64525;Q64478;P10854</t>
  </si>
  <si>
    <t>Histone H2B type 1-C/E/G;Histone H2B type 2-B;Histone H2B type 1-H;Histone H2B type 1-M</t>
  </si>
  <si>
    <t>Hist1h2bc;Hist2h2bb;Hist1h2bh;Hist1h2bm</t>
  </si>
  <si>
    <t>;;;</t>
  </si>
  <si>
    <t>CON__P04264</t>
  </si>
  <si>
    <t>P14131</t>
  </si>
  <si>
    <t>40S ribosomal protein S16</t>
  </si>
  <si>
    <t>Rps16</t>
  </si>
  <si>
    <t>E9Q3S4</t>
  </si>
  <si>
    <t>Mitogen-activated protein kinase kinase kinase 19</t>
  </si>
  <si>
    <t>Map3k19</t>
  </si>
  <si>
    <t>CON__P35908;CON__Q6NXH9;Q6NXH9;Q6IFZ9</t>
  </si>
  <si>
    <t>CON__P35908</t>
  </si>
  <si>
    <t>CON__P35527</t>
  </si>
  <si>
    <t>CON__P02769;CON__P02768-1</t>
  </si>
  <si>
    <t>CON__P02769</t>
  </si>
  <si>
    <t>P01863;P01865;F6TQW2;P01864;P84751</t>
  </si>
  <si>
    <t>P01863;P01865</t>
  </si>
  <si>
    <t>Ig gamma-2A chain C region, A allele;Ig gamma-2A chain C region, membrane-bound form</t>
  </si>
  <si>
    <t>Ighg;Igh-1a</t>
  </si>
  <si>
    <t>P20152;P31001;P15331;P03995;P46660;P08553;E9Q1Y9;CON__Q61726;CON__O43790;CON__Q6NT21;CON__P78385;CON__Q14533;CON__P78386;Q9ERE2;P97861;Q6IMF0;Q9Z2T6;P08551</t>
  </si>
  <si>
    <t>P20152</t>
  </si>
  <si>
    <t>Vimentin</t>
  </si>
  <si>
    <t>Vim</t>
  </si>
  <si>
    <t>Q68FD5</t>
  </si>
  <si>
    <t>Clathrin heavy chain 1</t>
  </si>
  <si>
    <t>Cltc</t>
  </si>
  <si>
    <t>P84228;P68433;P84244;P02301</t>
  </si>
  <si>
    <t>Histone H3.2;Histone H3.1;Histone H3.3;Histone H3.3C</t>
  </si>
  <si>
    <t>Hist1h3b;Hist1h3a;H3f3a;H3f3c</t>
  </si>
  <si>
    <t>P15864;Q07133</t>
  </si>
  <si>
    <t>P15864</t>
  </si>
  <si>
    <t>Histone H1.2</t>
  </si>
  <si>
    <t>Hist1h1c</t>
  </si>
  <si>
    <t>A0A140T8P5;A0A140T8P7;A0A0G2JF28;A0A140T8M3;A0A0G2JE47</t>
  </si>
  <si>
    <t>A0A140T8P5;A0A140T8P7;A0A0G2JF28;A0A140T8M3</t>
  </si>
  <si>
    <t>P51660</t>
  </si>
  <si>
    <t>Peroxisomal multifunctional enzyme type 2;(3R)-hydroxyacyl-CoA dehydrogenase;Enoyl-CoA hydratase 2</t>
  </si>
  <si>
    <t>Hsd17b4</t>
  </si>
  <si>
    <t>E9QAZ2;Q9CZM2</t>
  </si>
  <si>
    <t>Ribosomal protein L15;60S ribosomal protein L15</t>
  </si>
  <si>
    <t>Gm10020;Rpl15</t>
  </si>
  <si>
    <t>P63260;P60710;Q8BFZ3;V9GXQ2;E9Q3M9</t>
  </si>
  <si>
    <t>P63260;P60710</t>
  </si>
  <si>
    <t>Actin, cytoplasmic 2;Actin, cytoplasmic 2, N-terminally processed;Actin, cytoplasmic 1;Actin, cytoplasmic 1, N-terminally processed</t>
  </si>
  <si>
    <t>Actg1;Actb</t>
  </si>
  <si>
    <t>P10126;P62631</t>
  </si>
  <si>
    <t>P10126</t>
  </si>
  <si>
    <t>Elongation factor 1-alpha 1</t>
  </si>
  <si>
    <t>Eef1a1</t>
  </si>
  <si>
    <t>Q921H8;Q8VCH0</t>
  </si>
  <si>
    <t>3-ketoacyl-CoA thiolase A, peroxisomal;3-ketoacyl-CoA thiolase B, peroxisomal</t>
  </si>
  <si>
    <t>Acaa1a;Acaa1b</t>
  </si>
  <si>
    <t>P63017;P17156;Q61696;P16627;P17879</t>
  </si>
  <si>
    <t>P63017</t>
  </si>
  <si>
    <t>Heat shock cognate 71 kDa protein</t>
  </si>
  <si>
    <t>Hspa8</t>
  </si>
  <si>
    <t>F8WIX8;Q64523;Q6GSS7</t>
  </si>
  <si>
    <t>Histone H2A;Histone H2A type 2-C;Histone H2A type 2-A</t>
  </si>
  <si>
    <t>Hist1h2al;Hist2h2ac;Hist2h2aa1</t>
  </si>
  <si>
    <t>;;</t>
  </si>
  <si>
    <t>P63276</t>
  </si>
  <si>
    <t>40S ribosomal protein S17</t>
  </si>
  <si>
    <t>Rps17</t>
  </si>
  <si>
    <t>Q6P9Q6</t>
  </si>
  <si>
    <t>FK506-binding protein 15</t>
  </si>
  <si>
    <t>Fkbp15</t>
  </si>
  <si>
    <t>P62852</t>
  </si>
  <si>
    <t>40S ribosomal protein S25</t>
  </si>
  <si>
    <t>Rps25</t>
  </si>
  <si>
    <t>S4R1W1;P16858;A0A1D5RLD8;V9GX06;Q64467;V9GXA7;V9GXK0</t>
  </si>
  <si>
    <t>S4R1W1;P16858;A0A1D5RLD8</t>
  </si>
  <si>
    <t>Glyceraldehyde-3-phosphate dehydrogenase</t>
  </si>
  <si>
    <t>Gm3839;Gapdh</t>
  </si>
  <si>
    <t>P62702;V9GWY0</t>
  </si>
  <si>
    <t>40S ribosomal protein S4, X isoform;40S ribosomal protein S4</t>
  </si>
  <si>
    <t>Rps4x;Gm15013</t>
  </si>
  <si>
    <t>P62082;F6SVV1</t>
  </si>
  <si>
    <t>40S ribosomal protein S7</t>
  </si>
  <si>
    <t>Rps7;Gm9493</t>
  </si>
  <si>
    <t>Q9CZX8</t>
  </si>
  <si>
    <t>40S ribosomal protein S19</t>
  </si>
  <si>
    <t>Rps19</t>
  </si>
  <si>
    <t>Q9JJI8</t>
  </si>
  <si>
    <t>60S ribosomal protein L38</t>
  </si>
  <si>
    <t>Rpl38</t>
  </si>
  <si>
    <t>A0A075B5X2;A0A0G2JGS9;A0A0G2JGN3;A0A0G2JEU7;A0A0A6YVW3;A0A075B5Y4;A0A075B5Y3;A0A075B5W5;P06327;A0A075B5T7;A0A075B5T4;A0A0A6YXZ4</t>
  </si>
  <si>
    <t>A0A075B5X2;A0A0G2JGS9;A0A0G2JGN3;A0A0G2JEU7;A0A0A6YVW3;A0A075B5Y4;A0A075B5Y3;A0A075B5W5;P06327</t>
  </si>
  <si>
    <t>Ig heavy chain V region VH558 A1/A4</t>
  </si>
  <si>
    <t>Ighv1-63;Ighv1-23;Ighv1-81;Ighv1-80;Ighv1-54;Gm5629</t>
  </si>
  <si>
    <t>;;;;;;;;</t>
  </si>
  <si>
    <t>Q04447;P07310</t>
  </si>
  <si>
    <t>Q04447</t>
  </si>
  <si>
    <t>Creatine kinase B-type</t>
  </si>
  <si>
    <t>Ckb</t>
  </si>
  <si>
    <t>P47963;A0A140T8K8</t>
  </si>
  <si>
    <t>60S ribosomal protein L13</t>
  </si>
  <si>
    <t>Rpl13</t>
  </si>
  <si>
    <t>Q9CXZ1</t>
  </si>
  <si>
    <t>NADH dehydrogenase [ubiquinone] iron-sulfur protein 4, mitochondrial</t>
  </si>
  <si>
    <t>Ndufs4</t>
  </si>
  <si>
    <t>P99024</t>
  </si>
  <si>
    <t>Tubulin beta-5 chain</t>
  </si>
  <si>
    <t>Tubb5</t>
  </si>
  <si>
    <t>Q6ZWN5</t>
  </si>
  <si>
    <t>40S ribosomal protein S9</t>
  </si>
  <si>
    <t>Rps9</t>
  </si>
  <si>
    <t>P62830</t>
  </si>
  <si>
    <t>60S ribosomal protein L23</t>
  </si>
  <si>
    <t>Rpl23</t>
  </si>
  <si>
    <t>CON__P13647;Q99M73;CON__H-INV:HIT000016045;CON__H-INV:HIT000292931</t>
  </si>
  <si>
    <t>CON__P13647</t>
  </si>
  <si>
    <t>P68373;P68369;P05213;P05214;P68368;Q9JJZ2;Q3UX10</t>
  </si>
  <si>
    <t>P68373;P68369;P05213;P05214;P68368;Q9JJZ2</t>
  </si>
  <si>
    <t>Tubulin alpha-1C chain;Tubulin alpha-1A chain;Tubulin alpha-1B chain;Tubulin alpha-3 chain;Tubulin alpha-4A chain;Tubulin alpha-8 chain</t>
  </si>
  <si>
    <t>Tuba1c;Tuba1a;Tuba1b;Tuba3a;Tuba4a;Tuba8</t>
  </si>
  <si>
    <t>;;;;;</t>
  </si>
  <si>
    <t>O55028</t>
  </si>
  <si>
    <t>[3-methyl-2-oxobutanoate dehydrogenase [lipoamide]] kinase, mitochondrial</t>
  </si>
  <si>
    <t>Bckdk</t>
  </si>
  <si>
    <t>P27659;E9PWZ3</t>
  </si>
  <si>
    <t>P27659</t>
  </si>
  <si>
    <t>60S ribosomal protein L3</t>
  </si>
  <si>
    <t>Rpl3</t>
  </si>
  <si>
    <t>P62264</t>
  </si>
  <si>
    <t>40S ribosomal protein S14</t>
  </si>
  <si>
    <t>Rps14</t>
  </si>
  <si>
    <t>P62274;D3YYL7</t>
  </si>
  <si>
    <t>40S ribosomal protein S29</t>
  </si>
  <si>
    <t>Rps29;Gm10126</t>
  </si>
  <si>
    <t>P47911;E9PUX4</t>
  </si>
  <si>
    <t>60S ribosomal protein L6</t>
  </si>
  <si>
    <t>Rpl6;Gm5428</t>
  </si>
  <si>
    <t>P43276</t>
  </si>
  <si>
    <t>Histone H1.5</t>
  </si>
  <si>
    <t>Hist1h1b</t>
  </si>
  <si>
    <t>P62301</t>
  </si>
  <si>
    <t>40S ribosomal protein S13</t>
  </si>
  <si>
    <t>Rps13</t>
  </si>
  <si>
    <t>P12970;A0A140T8L1;A0A140T8L3;V9GX35</t>
  </si>
  <si>
    <t>P12970;A0A140T8L1;A0A140T8L3</t>
  </si>
  <si>
    <t>60S ribosomal protein L7a</t>
  </si>
  <si>
    <t>Rpl7a</t>
  </si>
  <si>
    <t>P50136</t>
  </si>
  <si>
    <t>2-oxoisovalerate dehydrogenase subunit alpha, mitochondrial</t>
  </si>
  <si>
    <t>Bckdha</t>
  </si>
  <si>
    <t>Q9D8E6</t>
  </si>
  <si>
    <t>60S ribosomal protein L4</t>
  </si>
  <si>
    <t>Rpl4</t>
  </si>
  <si>
    <t>P53395</t>
  </si>
  <si>
    <t>Lipoamide acyltransferase component of branched-chain alpha-keto acid dehydrogenase complex, mitochondrial</t>
  </si>
  <si>
    <t>Dbt</t>
  </si>
  <si>
    <t>P43274</t>
  </si>
  <si>
    <t>Histone H1.4</t>
  </si>
  <si>
    <t>Hist1h1e</t>
  </si>
  <si>
    <t>Q99KN9</t>
  </si>
  <si>
    <t>Clathrin interactor 1</t>
  </si>
  <si>
    <t>Clint1</t>
  </si>
  <si>
    <t>P62918</t>
  </si>
  <si>
    <t>60S ribosomal protein L8</t>
  </si>
  <si>
    <t>Rpl8</t>
  </si>
  <si>
    <t>P52480;P53657</t>
  </si>
  <si>
    <t>P52480</t>
  </si>
  <si>
    <t>Pyruvate kinase PKM</t>
  </si>
  <si>
    <t>Pkm</t>
  </si>
  <si>
    <t>P60867</t>
  </si>
  <si>
    <t>40S ribosomal protein S20</t>
  </si>
  <si>
    <t>Rps20</t>
  </si>
  <si>
    <t>P62983;A0A0A6YW67;P62984;P0CG49;P0CG50;D3YYZ2</t>
  </si>
  <si>
    <t>P62983;A0A0A6YW67;P62984;P0CG49;P0CG50</t>
  </si>
  <si>
    <t>Ubiquitin-40S ribosomal protein S27a;Ubiquitin;40S ribosomal protein S27a;Ubiquitin-60S ribosomal protein L40;Ubiquitin;60S ribosomal protein L40;Polyubiquitin-B;Ubiquitin;Polyubiquitin-C;Ubiquitin;Ubiquitin-related 1;Ubiquitin-related 2</t>
  </si>
  <si>
    <t>Rps27a;Gm8797;Uba52;Ubb;Ubc</t>
  </si>
  <si>
    <t>;;;;</t>
  </si>
  <si>
    <t>Q8VEK3</t>
  </si>
  <si>
    <t>Heterogeneous nuclear ribonucleoprotein U</t>
  </si>
  <si>
    <t>Hnrnpu</t>
  </si>
  <si>
    <t>P97351</t>
  </si>
  <si>
    <t>40S ribosomal protein S3a</t>
  </si>
  <si>
    <t>Rps3a</t>
  </si>
  <si>
    <t>P14733</t>
  </si>
  <si>
    <t>Lamin-B1</t>
  </si>
  <si>
    <t>Lmnb1</t>
  </si>
  <si>
    <t>P14148</t>
  </si>
  <si>
    <t>60S ribosomal protein L7</t>
  </si>
  <si>
    <t>Rpl7</t>
  </si>
  <si>
    <t>Q6ZWV3;P86048</t>
  </si>
  <si>
    <t>60S ribosomal protein L10;60S ribosomal protein L10-like</t>
  </si>
  <si>
    <t>Rpl10;Rpl10l</t>
  </si>
  <si>
    <t>P35980</t>
  </si>
  <si>
    <t>60S ribosomal protein L18</t>
  </si>
  <si>
    <t>Rpl18</t>
  </si>
  <si>
    <t>P11499</t>
  </si>
  <si>
    <t>Heat shock protein HSP 90-beta</t>
  </si>
  <si>
    <t>Hsp90ab1</t>
  </si>
  <si>
    <t>P43275</t>
  </si>
  <si>
    <t>Histone H1.1</t>
  </si>
  <si>
    <t>Hist1h1a</t>
  </si>
  <si>
    <t>O88569</t>
  </si>
  <si>
    <t>Heterogeneous nuclear ribonucleoproteins A2/B1</t>
  </si>
  <si>
    <t>Hnrnpa2b1</t>
  </si>
  <si>
    <t>P58252</t>
  </si>
  <si>
    <t>Elongation factor 2</t>
  </si>
  <si>
    <t>Eef2</t>
  </si>
  <si>
    <t>P62267</t>
  </si>
  <si>
    <t>40S ribosomal protein S23</t>
  </si>
  <si>
    <t>Rps23</t>
  </si>
  <si>
    <t>P17742;F8VPN3;V9GX31</t>
  </si>
  <si>
    <t>P17742;F8VPN3</t>
  </si>
  <si>
    <t>Peptidyl-prolyl cis-trans isomerase A;Peptidyl-prolyl cis-trans isomerase A, N-terminally processed;Peptidyl-prolyl cis-trans isomerase</t>
  </si>
  <si>
    <t>Ppia;Gm5160</t>
  </si>
  <si>
    <t>P62908</t>
  </si>
  <si>
    <t>40S ribosomal protein S3</t>
  </si>
  <si>
    <t>Rps3</t>
  </si>
  <si>
    <t>Q99LI8;REV__F6XLV1</t>
  </si>
  <si>
    <t>Q99LI8</t>
  </si>
  <si>
    <t>Hepatocyte growth factor-regulated tyrosine kinase substrate</t>
  </si>
  <si>
    <t>Hgs</t>
  </si>
  <si>
    <t>P24270</t>
  </si>
  <si>
    <t>Catalase</t>
  </si>
  <si>
    <t>Cat</t>
  </si>
  <si>
    <t>Q3UV17</t>
  </si>
  <si>
    <t>Keratin, type II cytoskeletal 2 oral</t>
  </si>
  <si>
    <t>Krt76</t>
  </si>
  <si>
    <t>CON__P02533;Q61781;CON__Q61782;CON__P08727;CON__Q9D312;Q9D312;Q8CCX5</t>
  </si>
  <si>
    <t>CON__P02533;Q61781</t>
  </si>
  <si>
    <t>Keratin, type I cytoskeletal 14</t>
  </si>
  <si>
    <t>Krt14</t>
  </si>
  <si>
    <t>P62754</t>
  </si>
  <si>
    <t>40S ribosomal protein S6</t>
  </si>
  <si>
    <t>Rps6</t>
  </si>
  <si>
    <t>P62242</t>
  </si>
  <si>
    <t>40S ribosomal protein S8</t>
  </si>
  <si>
    <t>Rps8</t>
  </si>
  <si>
    <t>P53026</t>
  </si>
  <si>
    <t>60S ribosomal protein L10a</t>
  </si>
  <si>
    <t>Rpl10a</t>
  </si>
  <si>
    <t>O09167;A0A140T8K5</t>
  </si>
  <si>
    <t>O09167</t>
  </si>
  <si>
    <t>60S ribosomal protein L21</t>
  </si>
  <si>
    <t>Rpl21</t>
  </si>
  <si>
    <t>P61358</t>
  </si>
  <si>
    <t>60S ribosomal protein L27</t>
  </si>
  <si>
    <t>Rpl27</t>
  </si>
  <si>
    <t>P62281</t>
  </si>
  <si>
    <t>40S ribosomal protein S11</t>
  </si>
  <si>
    <t>Rps11</t>
  </si>
  <si>
    <t>A0A140T8M7;P62751;D3YTY6</t>
  </si>
  <si>
    <t>A0A140T8M7;P62751</t>
  </si>
  <si>
    <t>60S ribosomal protein L23a</t>
  </si>
  <si>
    <t>Rpl23a</t>
  </si>
  <si>
    <t>Q3THW5;P0C0S6</t>
  </si>
  <si>
    <t>Histone H2A.V;Histone H2A.Z</t>
  </si>
  <si>
    <t>H2afv;H2afz</t>
  </si>
  <si>
    <t>P41105</t>
  </si>
  <si>
    <t>60S ribosomal protein L28</t>
  </si>
  <si>
    <t>Rpl28</t>
  </si>
  <si>
    <t>P61255</t>
  </si>
  <si>
    <t>60S ribosomal protein L26</t>
  </si>
  <si>
    <t>Rpl26</t>
  </si>
  <si>
    <t>P80318</t>
  </si>
  <si>
    <t>T-complex protein 1 subunit gamma</t>
  </si>
  <si>
    <t>Cct3</t>
  </si>
  <si>
    <t>P25444;A0A140T8L5;J3QMG5;E9Q1N8;F6YTZ4;D3Z536</t>
  </si>
  <si>
    <t>40S ribosomal protein S2</t>
  </si>
  <si>
    <t>Rps2;Gm5786;Gm18025;Gm6576;Gm8225</t>
  </si>
  <si>
    <t>Q8VD75</t>
  </si>
  <si>
    <t>Huntingtin-interacting protein 1</t>
  </si>
  <si>
    <t>Hip1</t>
  </si>
  <si>
    <t>Q9D0E1;Q91VC4</t>
  </si>
  <si>
    <t>Q9D0E1</t>
  </si>
  <si>
    <t>Heterogeneous nuclear ribonucleoprotein M</t>
  </si>
  <si>
    <t>Hnrnpm</t>
  </si>
  <si>
    <t>E9PYL9;Q9CXW4;E9PZB3</t>
  </si>
  <si>
    <t>60S ribosomal protein L11</t>
  </si>
  <si>
    <t>Gm10036;Rpl11;Gm5093</t>
  </si>
  <si>
    <t>P51880</t>
  </si>
  <si>
    <t>Fatty acid-binding protein, brain</t>
  </si>
  <si>
    <t>Fabp7</t>
  </si>
  <si>
    <t>Q9CR57</t>
  </si>
  <si>
    <t>60S ribosomal protein L14</t>
  </si>
  <si>
    <t>Rpl14</t>
  </si>
  <si>
    <t>P84099</t>
  </si>
  <si>
    <t>60S ribosomal protein L19</t>
  </si>
  <si>
    <t>Rpl19</t>
  </si>
  <si>
    <t>P32020</t>
  </si>
  <si>
    <t>Non-specific lipid-transfer protein</t>
  </si>
  <si>
    <t>Scp2</t>
  </si>
  <si>
    <t>P29341;Q9D4E6;Q62029;Q8C7D3;A2A5N3</t>
  </si>
  <si>
    <t>P29341</t>
  </si>
  <si>
    <t>Polyadenylate-binding protein 1</t>
  </si>
  <si>
    <t>Pabpc1</t>
  </si>
  <si>
    <t>P19253;A0A1B0GS68;A0A140T8K2</t>
  </si>
  <si>
    <t>P19253;A0A1B0GS68</t>
  </si>
  <si>
    <t>60S ribosomal protein L13a</t>
  </si>
  <si>
    <t>Rpl13a</t>
  </si>
  <si>
    <t>Q8VDD5;O08638</t>
  </si>
  <si>
    <t>Q8VDD5</t>
  </si>
  <si>
    <t>Myosin-9</t>
  </si>
  <si>
    <t>Myh9</t>
  </si>
  <si>
    <t>P51410;A0A140T8T4;S4R1R7</t>
  </si>
  <si>
    <t>P51410;A0A140T8T4</t>
  </si>
  <si>
    <t>60S ribosomal protein L9</t>
  </si>
  <si>
    <t>Rpl9</t>
  </si>
  <si>
    <t>P19096</t>
  </si>
  <si>
    <t>Fatty acid synthase;[Acyl-carrier-protein] S-acetyltransferase;[Acyl-carrier-protein] S-malonyltransferase;3-oxoacyl-[acyl-carrier-protein] synthase;3-oxoacyl-[acyl-carrier-protein] reductase;3-hydroxyacyl-[acyl-carrier-protein] dehydratase;Enoyl-[acyl-carrier-protein] reductase;Oleoyl-[acyl-carrier-protein] hydrolase</t>
  </si>
  <si>
    <t>Fasn</t>
  </si>
  <si>
    <t>P17182;P17183;P21550</t>
  </si>
  <si>
    <t>P17182</t>
  </si>
  <si>
    <t>Alpha-enolase</t>
  </si>
  <si>
    <t>Eno1</t>
  </si>
  <si>
    <t>Q6P5H2</t>
  </si>
  <si>
    <t>Nestin</t>
  </si>
  <si>
    <t>Nes</t>
  </si>
  <si>
    <t>Q8BP67;F6RSK3</t>
  </si>
  <si>
    <t>Q8BP67</t>
  </si>
  <si>
    <t>60S ribosomal protein L24</t>
  </si>
  <si>
    <t>Rpl24</t>
  </si>
  <si>
    <t>P61979</t>
  </si>
  <si>
    <t>Heterogeneous nuclear ribonucleoprotein K</t>
  </si>
  <si>
    <t>Hnrnpk</t>
  </si>
  <si>
    <t>Q9JKN5</t>
  </si>
  <si>
    <t>Oligodendrocyte transcription factor 1</t>
  </si>
  <si>
    <t>Olig1</t>
  </si>
  <si>
    <t>P62900</t>
  </si>
  <si>
    <t>60S ribosomal protein L31</t>
  </si>
  <si>
    <t>Rpl31</t>
  </si>
  <si>
    <t>Q8R317;Q99NB8;Q9QZM0</t>
  </si>
  <si>
    <t>Ubiquilin-1;Ubiquilin-4;Ubiquilin-2</t>
  </si>
  <si>
    <t>Ubqln1;Ubqln4;Ubqln2</t>
  </si>
  <si>
    <t>P62889</t>
  </si>
  <si>
    <t>60S ribosomal protein L30</t>
  </si>
  <si>
    <t>Rpl30</t>
  </si>
  <si>
    <t>P62849</t>
  </si>
  <si>
    <t>40S ribosomal protein S24</t>
  </si>
  <si>
    <t>Rps24</t>
  </si>
  <si>
    <t>P14115</t>
  </si>
  <si>
    <t>60S ribosomal protein L27a</t>
  </si>
  <si>
    <t>Rpl27a</t>
  </si>
  <si>
    <t>P67984</t>
  </si>
  <si>
    <t>60S ribosomal protein L22</t>
  </si>
  <si>
    <t>Rpl22</t>
  </si>
  <si>
    <t>P47962</t>
  </si>
  <si>
    <t>60S ribosomal protein L5</t>
  </si>
  <si>
    <t>Rpl5</t>
  </si>
  <si>
    <t>P38647</t>
  </si>
  <si>
    <t>Stress-70 protein, mitochondrial</t>
  </si>
  <si>
    <t>Hspa9</t>
  </si>
  <si>
    <t>Q8BUR4;B2RY04</t>
  </si>
  <si>
    <t>Q8BUR4</t>
  </si>
  <si>
    <t>Dedicator of cytokinesis protein 1</t>
  </si>
  <si>
    <t>Dock1</t>
  </si>
  <si>
    <t>P14206</t>
  </si>
  <si>
    <t>40S ribosomal protein SA</t>
  </si>
  <si>
    <t>Rpsa</t>
  </si>
  <si>
    <t>P35979;F8VQK7</t>
  </si>
  <si>
    <t>60S ribosomal protein L12</t>
  </si>
  <si>
    <t>Rpl12;Gm16519</t>
  </si>
  <si>
    <t>Q9D7S7</t>
  </si>
  <si>
    <t>60S ribosomal protein L22-like 1</t>
  </si>
  <si>
    <t>Rpl22l1</t>
  </si>
  <si>
    <t>P62245</t>
  </si>
  <si>
    <t>40S ribosomal protein S15a</t>
  </si>
  <si>
    <t>Rps15a</t>
  </si>
  <si>
    <t>P62717;F6YJW4</t>
  </si>
  <si>
    <t>60S ribosomal protein L18a</t>
  </si>
  <si>
    <t>Rpl18a;Gm17541</t>
  </si>
  <si>
    <t>Q61656</t>
  </si>
  <si>
    <t>Probable ATP-dependent RNA helicase DDX5</t>
  </si>
  <si>
    <t>Ddx5</t>
  </si>
  <si>
    <t>P18760;P45591;Q9R0P5</t>
  </si>
  <si>
    <t>P18760</t>
  </si>
  <si>
    <t>Cofilin-1</t>
  </si>
  <si>
    <t>Cfl1</t>
  </si>
  <si>
    <t>P09411;P09041</t>
  </si>
  <si>
    <t>P09411</t>
  </si>
  <si>
    <t>Phosphoglycerate kinase 1</t>
  </si>
  <si>
    <t>Pgk1</t>
  </si>
  <si>
    <t>P49312</t>
  </si>
  <si>
    <t>Heterogeneous nuclear ribonucleoprotein A1;Heterogeneous nuclear ribonucleoprotein A1, N-terminally processed</t>
  </si>
  <si>
    <t>Hnrnpa1</t>
  </si>
  <si>
    <t>P51881;P48962;Q3V132</t>
  </si>
  <si>
    <t>P51881;P48962</t>
  </si>
  <si>
    <t>ADP/ATP translocase 2;ADP/ATP translocase 2, N-terminally processed;ADP/ATP translocase 1</t>
  </si>
  <si>
    <t>Slc25a5;Slc25a4</t>
  </si>
  <si>
    <t>J3QNY1;B2RXM2;V9GX38</t>
  </si>
  <si>
    <t>J3QNY1;B2RXM2</t>
  </si>
  <si>
    <t>Gm9242;Gm6793</t>
  </si>
  <si>
    <t>Q9D1I6</t>
  </si>
  <si>
    <t>39S ribosomal protein L14, mitochondrial</t>
  </si>
  <si>
    <t>Mrpl14</t>
  </si>
  <si>
    <t>Q6ZWV7;G3UWD7;F6XS56</t>
  </si>
  <si>
    <t>Q6ZWV7;G3UWD7</t>
  </si>
  <si>
    <t>60S ribosomal protein L35</t>
  </si>
  <si>
    <t>Rpl35;Gm10269</t>
  </si>
  <si>
    <t>P62858;J3QNN8</t>
  </si>
  <si>
    <t>P62858</t>
  </si>
  <si>
    <t>40S ribosomal protein S28</t>
  </si>
  <si>
    <t>Rps28</t>
  </si>
  <si>
    <t>Q8BGT5</t>
  </si>
  <si>
    <t>Alanine aminotransferase 2</t>
  </si>
  <si>
    <t>Gpt2</t>
  </si>
  <si>
    <t>P62827;Q14AA6;Q61820</t>
  </si>
  <si>
    <t>P62827;Q14AA6</t>
  </si>
  <si>
    <t>GTP-binding nuclear protein Ran</t>
  </si>
  <si>
    <t>Ran;1700009N14Rik</t>
  </si>
  <si>
    <t>P60843;P10630</t>
  </si>
  <si>
    <t>Eukaryotic initiation factor 4A-I;Eukaryotic initiation factor 4A-II;Eukaryotic initiation factor 4A-II, N-terminally processed</t>
  </si>
  <si>
    <t>Eif4a1;Eif4a2</t>
  </si>
  <si>
    <t>P61514</t>
  </si>
  <si>
    <t>60S ribosomal protein L37a</t>
  </si>
  <si>
    <t>Rpl37a</t>
  </si>
  <si>
    <t>P62843</t>
  </si>
  <si>
    <t>40S ribosomal protein S15</t>
  </si>
  <si>
    <t>Rps15</t>
  </si>
  <si>
    <t>P30681</t>
  </si>
  <si>
    <t>High mobility group protein B2</t>
  </si>
  <si>
    <t>Hmgb2</t>
  </si>
  <si>
    <t>P14869</t>
  </si>
  <si>
    <t>60S acidic ribosomal protein P0</t>
  </si>
  <si>
    <t>Rplp0</t>
  </si>
  <si>
    <t>O55142</t>
  </si>
  <si>
    <t>60S ribosomal protein L35a</t>
  </si>
  <si>
    <t>Rpl35a</t>
  </si>
  <si>
    <t>P09405</t>
  </si>
  <si>
    <t>Nucleolin</t>
  </si>
  <si>
    <t>Ncl</t>
  </si>
  <si>
    <t>CON__Q86YZ3</t>
  </si>
  <si>
    <t>P56480</t>
  </si>
  <si>
    <t>ATP synthase subunit beta, mitochondrial</t>
  </si>
  <si>
    <t>Atp5b</t>
  </si>
  <si>
    <t>Q9D1R9;D3YWC0</t>
  </si>
  <si>
    <t>Q9D1R9</t>
  </si>
  <si>
    <t>60S ribosomal protein L34</t>
  </si>
  <si>
    <t>Rpl34</t>
  </si>
  <si>
    <t>F6QL70;W4VSN7;P47915;F6YH22</t>
  </si>
  <si>
    <t>F6QL70;W4VSN7;P47915</t>
  </si>
  <si>
    <t>60S ribosomal protein L29</t>
  </si>
  <si>
    <t>Gm17669;Gm3550;Rpl29</t>
  </si>
  <si>
    <t>P62911;P17932</t>
  </si>
  <si>
    <t>P62911</t>
  </si>
  <si>
    <t>60S ribosomal protein L32</t>
  </si>
  <si>
    <t>Rpl32</t>
  </si>
  <si>
    <t>P57776</t>
  </si>
  <si>
    <t>Elongation factor 1-delta</t>
  </si>
  <si>
    <t>Eef1d</t>
  </si>
  <si>
    <t>P70297</t>
  </si>
  <si>
    <t>Signal transducing adapter molecule 1</t>
  </si>
  <si>
    <t>Stam</t>
  </si>
  <si>
    <t>Q9R0H0</t>
  </si>
  <si>
    <t>Peroxisomal acyl-coenzyme A oxidase 1</t>
  </si>
  <si>
    <t>Acox1</t>
  </si>
  <si>
    <t>A0A140T8K6;P47964;D3YX71</t>
  </si>
  <si>
    <t>A0A140T8K6;P47964</t>
  </si>
  <si>
    <t>60S ribosomal protein L36</t>
  </si>
  <si>
    <t>Rpl36</t>
  </si>
  <si>
    <t>P62960;Q9Z2C8</t>
  </si>
  <si>
    <t>P62960</t>
  </si>
  <si>
    <t>Nuclease-sensitive element-binding protein 1</t>
  </si>
  <si>
    <t>Ybx1</t>
  </si>
  <si>
    <t>Q8BFR5</t>
  </si>
  <si>
    <t>Elongation factor Tu, mitochondrial</t>
  </si>
  <si>
    <t>Tufm</t>
  </si>
  <si>
    <t>O08585</t>
  </si>
  <si>
    <t>Clathrin light chain A</t>
  </si>
  <si>
    <t>Clta</t>
  </si>
  <si>
    <t>P97461</t>
  </si>
  <si>
    <t>40S ribosomal protein S5;40S ribosomal protein S5, N-terminally processed</t>
  </si>
  <si>
    <t>Rps5</t>
  </si>
  <si>
    <t>Q8VIJ6</t>
  </si>
  <si>
    <t>Splicing factor, proline- and glutamine-rich</t>
  </si>
  <si>
    <t>Sfpq</t>
  </si>
  <si>
    <t>P62855</t>
  </si>
  <si>
    <t>40S ribosomal protein S26</t>
  </si>
  <si>
    <t>Rps26</t>
  </si>
  <si>
    <t>Q9CWF2</t>
  </si>
  <si>
    <t>Tubulin beta-2B chain</t>
  </si>
  <si>
    <t>Tubb2b</t>
  </si>
  <si>
    <t>P60335;P57722;P57724</t>
  </si>
  <si>
    <t>P60335</t>
  </si>
  <si>
    <t>Poly(rC)-binding protein 1</t>
  </si>
  <si>
    <t>Pcbp1</t>
  </si>
  <si>
    <t>Q9JI10;Q9JI11</t>
  </si>
  <si>
    <t>Q9JI10</t>
  </si>
  <si>
    <t>Serine/threonine-protein kinase 3;Serine/threonine-protein kinase 3 36kDa subunit;Serine/threonine-protein kinase 3 20kDa subunit</t>
  </si>
  <si>
    <t>Stk3</t>
  </si>
  <si>
    <t>P35700</t>
  </si>
  <si>
    <t>Peroxiredoxin-1</t>
  </si>
  <si>
    <t>Prdx1</t>
  </si>
  <si>
    <t>P26041</t>
  </si>
  <si>
    <t>Moesin</t>
  </si>
  <si>
    <t>Msn</t>
  </si>
  <si>
    <t>Q62167;P16381</t>
  </si>
  <si>
    <t>ATP-dependent RNA helicase DDX3X;Putative ATP-dependent RNA helicase Pl10</t>
  </si>
  <si>
    <t>Ddx3x;D1Pas1</t>
  </si>
  <si>
    <t>P43277</t>
  </si>
  <si>
    <t>Histone H1.3</t>
  </si>
  <si>
    <t>Hist1h1d</t>
  </si>
  <si>
    <t>Q9DBN5;REV__A8C756</t>
  </si>
  <si>
    <t>Q9DBN5</t>
  </si>
  <si>
    <t>Lon protease homolog 2, peroxisomal</t>
  </si>
  <si>
    <t>Lonp2</t>
  </si>
  <si>
    <t>P40142</t>
  </si>
  <si>
    <t>Transketolase</t>
  </si>
  <si>
    <t>Tkt</t>
  </si>
  <si>
    <t>Q9DB42</t>
  </si>
  <si>
    <t>Zinc finger protein 593</t>
  </si>
  <si>
    <t>Znf593</t>
  </si>
  <si>
    <t>P63038</t>
  </si>
  <si>
    <t>60 kDa heat shock protein, mitochondrial</t>
  </si>
  <si>
    <t>Hspd1</t>
  </si>
  <si>
    <t>Q61937</t>
  </si>
  <si>
    <t>Nucleophosmin</t>
  </si>
  <si>
    <t>Npm1</t>
  </si>
  <si>
    <t>P68040</t>
  </si>
  <si>
    <t>Guanine nucleotide-binding protein subunit beta-2-like 1;Guanine nucleotide-binding protein subunit beta-2-like 1, N-terminally processed</t>
  </si>
  <si>
    <t>Gnb2l1</t>
  </si>
  <si>
    <t>O88811</t>
  </si>
  <si>
    <t>Signal transducing adapter molecule 2</t>
  </si>
  <si>
    <t>Stam2</t>
  </si>
  <si>
    <t>Q8R081</t>
  </si>
  <si>
    <t>Heterogeneous nuclear ribonucleoprotein L</t>
  </si>
  <si>
    <t>Hnrnpl</t>
  </si>
  <si>
    <t>Q0VG62</t>
  </si>
  <si>
    <t>Uncharacterized protein C8orf59 homolog</t>
  </si>
  <si>
    <t>Q80XL6;F6U473</t>
  </si>
  <si>
    <t>Q80XL6</t>
  </si>
  <si>
    <t>Acyl-CoA dehydrogenase family member 11</t>
  </si>
  <si>
    <t>Acad11</t>
  </si>
  <si>
    <t>O08553;P97427</t>
  </si>
  <si>
    <t>O08553</t>
  </si>
  <si>
    <t>Dihydropyrimidinase-related protein 2</t>
  </si>
  <si>
    <t>Dpysl2</t>
  </si>
  <si>
    <t>Q05816</t>
  </si>
  <si>
    <t>Fatty acid-binding protein, epidermal</t>
  </si>
  <si>
    <t>Fabp5</t>
  </si>
  <si>
    <t>Q99K48</t>
  </si>
  <si>
    <t>Non-POU domain-containing octamer-binding protein</t>
  </si>
  <si>
    <t>Nono</t>
  </si>
  <si>
    <t>Q9CPR4;B2RY53</t>
  </si>
  <si>
    <t>Q9CPR4</t>
  </si>
  <si>
    <t>60S ribosomal protein L17</t>
  </si>
  <si>
    <t>Rpl17</t>
  </si>
  <si>
    <t>P63158</t>
  </si>
  <si>
    <t>High mobility group protein B1</t>
  </si>
  <si>
    <t>Hmgb1</t>
  </si>
  <si>
    <t>Q9CQR2</t>
  </si>
  <si>
    <t>40S ribosomal protein S21</t>
  </si>
  <si>
    <t>Rps21</t>
  </si>
  <si>
    <t>Q9DBG3</t>
  </si>
  <si>
    <t>AP-2 complex subunit beta</t>
  </si>
  <si>
    <t>Ap2b1</t>
  </si>
  <si>
    <t>P08249</t>
  </si>
  <si>
    <t>Malate dehydrogenase, mitochondrial</t>
  </si>
  <si>
    <t>Mdh2</t>
  </si>
  <si>
    <t>Q78PY7</t>
  </si>
  <si>
    <t>Staphylococcal nuclease domain-containing protein 1</t>
  </si>
  <si>
    <t>Snd1</t>
  </si>
  <si>
    <t>P20357</t>
  </si>
  <si>
    <t>Microtubule-associated protein 2</t>
  </si>
  <si>
    <t>Map2</t>
  </si>
  <si>
    <t>P62259</t>
  </si>
  <si>
    <t>14-3-3 protein epsilon</t>
  </si>
  <si>
    <t>Ywhae</t>
  </si>
  <si>
    <t>P35585;Q9WVP1</t>
  </si>
  <si>
    <t>P35585</t>
  </si>
  <si>
    <t>AP-1 complex subunit mu-1</t>
  </si>
  <si>
    <t>Ap1m1</t>
  </si>
  <si>
    <t>P63325</t>
  </si>
  <si>
    <t>40S ribosomal protein S10</t>
  </si>
  <si>
    <t>Rps10</t>
  </si>
  <si>
    <t>P42208</t>
  </si>
  <si>
    <t>Septin-2</t>
  </si>
  <si>
    <t>Q8K310;A0A087WQ54</t>
  </si>
  <si>
    <t>Q8K310</t>
  </si>
  <si>
    <t>Matrin-3</t>
  </si>
  <si>
    <t>Matr3</t>
  </si>
  <si>
    <t>Q9CQP0</t>
  </si>
  <si>
    <t>39S ribosomal protein L33, mitochondrial</t>
  </si>
  <si>
    <t>Mrpl33</t>
  </si>
  <si>
    <t>P50580</t>
  </si>
  <si>
    <t>Proliferation-associated protein 2G4</t>
  </si>
  <si>
    <t>Pa2g4</t>
  </si>
  <si>
    <t>Q60865</t>
  </si>
  <si>
    <t>Caprin-1</t>
  </si>
  <si>
    <t>Caprin1</t>
  </si>
  <si>
    <t>Q61753</t>
  </si>
  <si>
    <t>D-3-phosphoglycerate dehydrogenase</t>
  </si>
  <si>
    <t>Phgdh</t>
  </si>
  <si>
    <t>Q9D8N0</t>
  </si>
  <si>
    <t>Elongation factor 1-gamma</t>
  </si>
  <si>
    <t>Eef1g</t>
  </si>
  <si>
    <t>Q91VM5;Q9WV02;Q9DAE2</t>
  </si>
  <si>
    <t>Q91VM5;Q9WV02</t>
  </si>
  <si>
    <t>RNA binding motif protein, X-linked-like-1;RNA-binding motif protein, X chromosome;RNA-binding motif protein, X chromosome, N-terminally processed</t>
  </si>
  <si>
    <t>Rbmxl1;Rbmx</t>
  </si>
  <si>
    <t>P05064;A6ZI46;A6ZI47</t>
  </si>
  <si>
    <t>P05064;A6ZI46</t>
  </si>
  <si>
    <t>Fructose-bisphosphate aldolase A;Fructose-bisphosphate aldolase</t>
  </si>
  <si>
    <t>Aldoa;Aldoart1</t>
  </si>
  <si>
    <t>P27546</t>
  </si>
  <si>
    <t>Microtubule-associated protein 4</t>
  </si>
  <si>
    <t>Map4</t>
  </si>
  <si>
    <t>Q60864</t>
  </si>
  <si>
    <t>Stress-induced-phosphoprotein 1</t>
  </si>
  <si>
    <t>Stip1</t>
  </si>
  <si>
    <t>Q6P3A8</t>
  </si>
  <si>
    <t>2-oxoisovalerate dehydrogenase subunit beta, mitochondrial</t>
  </si>
  <si>
    <t>Bckdhb</t>
  </si>
  <si>
    <t>Q91V92</t>
  </si>
  <si>
    <t>ATP-citrate synthase</t>
  </si>
  <si>
    <t>Acly</t>
  </si>
  <si>
    <t>Q99020</t>
  </si>
  <si>
    <t>Heterogeneous nuclear ribonucleoprotein A/B</t>
  </si>
  <si>
    <t>Hnrnpab</t>
  </si>
  <si>
    <t>Q61171</t>
  </si>
  <si>
    <t>Peroxiredoxin-2</t>
  </si>
  <si>
    <t>Prdx2</t>
  </si>
  <si>
    <t>Q9Z204</t>
  </si>
  <si>
    <t>Heterogeneous nuclear ribonucleoproteins C1/C2</t>
  </si>
  <si>
    <t>Hnrnpc</t>
  </si>
  <si>
    <t>Q01853</t>
  </si>
  <si>
    <t>Transitional endoplasmic reticulum ATPase</t>
  </si>
  <si>
    <t>Vcp</t>
  </si>
  <si>
    <t>O55131;Q9DA97;Q8C650</t>
  </si>
  <si>
    <t>O55131</t>
  </si>
  <si>
    <t>Septin-7</t>
  </si>
  <si>
    <t>Q9CPN9</t>
  </si>
  <si>
    <t>2210010C04Rik</t>
  </si>
  <si>
    <t>P97855</t>
  </si>
  <si>
    <t>Ras GTPase-activating protein-binding protein 1</t>
  </si>
  <si>
    <t>G3bp1</t>
  </si>
  <si>
    <t>CON__Q04695;CON__P19001;P19001;CON__Q99PS0;Q99PS0</t>
  </si>
  <si>
    <t>CON__Q04695</t>
  </si>
  <si>
    <t>Krt23</t>
  </si>
  <si>
    <t>Q62318</t>
  </si>
  <si>
    <t>Transcription intermediary factor 1-beta</t>
  </si>
  <si>
    <t>Trim28</t>
  </si>
  <si>
    <t>Q8BMF4</t>
  </si>
  <si>
    <t>Dihydrolipoyllysine-residue acetyltransferase component of pyruvate dehydrogenase complex, mitochondrial</t>
  </si>
  <si>
    <t>Dlat</t>
  </si>
  <si>
    <t>CON__P48668</t>
  </si>
  <si>
    <t>P17225;Q8BHD7;B2RU80</t>
  </si>
  <si>
    <t>P17225</t>
  </si>
  <si>
    <t>Polypyrimidine tract-binding protein 1</t>
  </si>
  <si>
    <t>Ptbp1</t>
  </si>
  <si>
    <t>Q6PGL7</t>
  </si>
  <si>
    <t>WASH complex subunit FAM21</t>
  </si>
  <si>
    <t>Fam21</t>
  </si>
  <si>
    <t>P63323</t>
  </si>
  <si>
    <t>40S ribosomal protein S12</t>
  </si>
  <si>
    <t>Rps12</t>
  </si>
  <si>
    <t>O08807</t>
  </si>
  <si>
    <t>Peroxiredoxin-4</t>
  </si>
  <si>
    <t>Prdx4</t>
  </si>
  <si>
    <t>P68372;Q9D6F9;CON__ENSEMBL:ENSBTAP00000025008;A2AQ07</t>
  </si>
  <si>
    <t>P68372;Q9D6F9</t>
  </si>
  <si>
    <t>Tubulin beta-4B chain;Tubulin beta-4A chain</t>
  </si>
  <si>
    <t>Tubb4b;Tubb4a</t>
  </si>
  <si>
    <t>P80317;Q61390</t>
  </si>
  <si>
    <t>P80317</t>
  </si>
  <si>
    <t>T-complex protein 1 subunit zeta</t>
  </si>
  <si>
    <t>Cct6a</t>
  </si>
  <si>
    <t>Q9Z2X1</t>
  </si>
  <si>
    <t>Heterogeneous nuclear ribonucleoprotein F;Heterogeneous nuclear ribonucleoprotein F, N-terminally processed</t>
  </si>
  <si>
    <t>Hnrnpf</t>
  </si>
  <si>
    <t>Q62446</t>
  </si>
  <si>
    <t>Peptidyl-prolyl cis-trans isomerase FKBP3</t>
  </si>
  <si>
    <t>Fkbp3</t>
  </si>
  <si>
    <t>O70194</t>
  </si>
  <si>
    <t>Eukaryotic translation initiation factor 3 subunit D</t>
  </si>
  <si>
    <t>Eif3d</t>
  </si>
  <si>
    <t>P70372</t>
  </si>
  <si>
    <t>ELAV-like protein 1</t>
  </si>
  <si>
    <t>Elavl1</t>
  </si>
  <si>
    <t>Q9CQH7</t>
  </si>
  <si>
    <t>Transcription factor BTF3 homolog 4</t>
  </si>
  <si>
    <t>Btf3l4</t>
  </si>
  <si>
    <t>Q8BPU7;Q8BHL5</t>
  </si>
  <si>
    <t>Q8BPU7</t>
  </si>
  <si>
    <t>Engulfment and cell motility protein 1</t>
  </si>
  <si>
    <t>Elmo1</t>
  </si>
  <si>
    <t>Q80UG5</t>
  </si>
  <si>
    <t>Septin-9</t>
  </si>
  <si>
    <t>Q8R1B4</t>
  </si>
  <si>
    <t>Eukaryotic translation initiation factor 3 subunit C</t>
  </si>
  <si>
    <t>Eif3c</t>
  </si>
  <si>
    <t>Q61033</t>
  </si>
  <si>
    <t>Lamina-associated polypeptide 2, isoforms alpha/zeta</t>
  </si>
  <si>
    <t>Tmpo</t>
  </si>
  <si>
    <t>Q99PL5</t>
  </si>
  <si>
    <t>Ribosome-binding protein 1</t>
  </si>
  <si>
    <t>Rrbp1</t>
  </si>
  <si>
    <t>Q3U0V1</t>
  </si>
  <si>
    <t>Far upstream element-binding protein 2</t>
  </si>
  <si>
    <t>Khsrp</t>
  </si>
  <si>
    <t>Q7TMK9</t>
  </si>
  <si>
    <t>Heterogeneous nuclear ribonucleoprotein Q</t>
  </si>
  <si>
    <t>Syncrip</t>
  </si>
  <si>
    <t>P23116</t>
  </si>
  <si>
    <t>Eukaryotic translation initiation factor 3 subunit A</t>
  </si>
  <si>
    <t>Eif3a</t>
  </si>
  <si>
    <t>O70133</t>
  </si>
  <si>
    <t>ATP-dependent RNA helicase A</t>
  </si>
  <si>
    <t>Dhx9</t>
  </si>
  <si>
    <t>Q9ERU9</t>
  </si>
  <si>
    <t>E3 SUMO-protein ligase RanBP2</t>
  </si>
  <si>
    <t>Ranbp2</t>
  </si>
  <si>
    <t>P13707</t>
  </si>
  <si>
    <t>Glycerol-3-phosphate dehydrogenase [NAD(+)], cytoplasmic</t>
  </si>
  <si>
    <t>Gpd1</t>
  </si>
  <si>
    <t>Q9JHU4</t>
  </si>
  <si>
    <t>Cytoplasmic dynein 1 heavy chain 1</t>
  </si>
  <si>
    <t>Dync1h1</t>
  </si>
  <si>
    <t>P27661</t>
  </si>
  <si>
    <t>Histone H2AX</t>
  </si>
  <si>
    <t>H2afx</t>
  </si>
  <si>
    <t>D3Z2H9;CON__Q3SX28;P58774</t>
  </si>
  <si>
    <t>D3Z2H9</t>
  </si>
  <si>
    <t>Tpm3-rs7</t>
  </si>
  <si>
    <t>Q99KI0</t>
  </si>
  <si>
    <t>Aconitate hydratase, mitochondrial</t>
  </si>
  <si>
    <t>Aco2</t>
  </si>
  <si>
    <t>P11983</t>
  </si>
  <si>
    <t>T-complex protein 1 subunit alpha</t>
  </si>
  <si>
    <t>Tcp1</t>
  </si>
  <si>
    <t>Q9Z1N5</t>
  </si>
  <si>
    <t>Spliceosome RNA helicase Ddx39b</t>
  </si>
  <si>
    <t>Ddx39b</t>
  </si>
  <si>
    <t>Q9CQF8</t>
  </si>
  <si>
    <t>Ribosomal protein 63, mitochondrial</t>
  </si>
  <si>
    <t>Mrpl57</t>
  </si>
  <si>
    <t>P07901</t>
  </si>
  <si>
    <t>Heat shock protein HSP 90-alpha</t>
  </si>
  <si>
    <t>Hsp90aa1</t>
  </si>
  <si>
    <t>P20029</t>
  </si>
  <si>
    <t>78 kDa glucose-regulated protein</t>
  </si>
  <si>
    <t>Hspa5</t>
  </si>
  <si>
    <t>P84104;A2A4X6</t>
  </si>
  <si>
    <t>Serine/arginine-rich splicing factor 3</t>
  </si>
  <si>
    <t>Srsf3;Gm12355</t>
  </si>
  <si>
    <t>Q61553</t>
  </si>
  <si>
    <t>Fascin</t>
  </si>
  <si>
    <t>Fscn1</t>
  </si>
  <si>
    <t>Q9DCL9</t>
  </si>
  <si>
    <t>Multifunctional protein ADE2;Phosphoribosylaminoimidazole-succinocarboxamide synthase;Phosphoribosylaminoimidazole carboxylase</t>
  </si>
  <si>
    <t>Paics</t>
  </si>
  <si>
    <t>P22892</t>
  </si>
  <si>
    <t>AP-1 complex subunit gamma-1</t>
  </si>
  <si>
    <t>Ap1g1</t>
  </si>
  <si>
    <t>Q8CGR7</t>
  </si>
  <si>
    <t>Uridine phosphorylase 2</t>
  </si>
  <si>
    <t>Upp2</t>
  </si>
  <si>
    <t>P80315</t>
  </si>
  <si>
    <t>T-complex protein 1 subunit delta</t>
  </si>
  <si>
    <t>Cct4</t>
  </si>
  <si>
    <t>P68134;P68033;P63268;P62737</t>
  </si>
  <si>
    <t>Actin, alpha skeletal muscle;Actin, alpha cardiac muscle 1;Actin, gamma-enteric smooth muscle;Actin, aortic smooth muscle</t>
  </si>
  <si>
    <t>Acta1;Actc1;Actg2;Acta2</t>
  </si>
  <si>
    <t>Q9CY58</t>
  </si>
  <si>
    <t>Plasminogen activator inhibitor 1 RNA-binding protein</t>
  </si>
  <si>
    <t>Serbp1</t>
  </si>
  <si>
    <t>Q8BGY2;P63242</t>
  </si>
  <si>
    <t>Eukaryotic translation initiation factor 5A-2;Eukaryotic translation initiation factor 5A-1</t>
  </si>
  <si>
    <t>Eif5a2;Eif5a</t>
  </si>
  <si>
    <t>Q9WUK2</t>
  </si>
  <si>
    <t>Eukaryotic translation initiation factor 4H</t>
  </si>
  <si>
    <t>Eif4h</t>
  </si>
  <si>
    <t>O89086</t>
  </si>
  <si>
    <t>RNA-binding protein 3</t>
  </si>
  <si>
    <t>Rbm3</t>
  </si>
  <si>
    <t>Q99N91</t>
  </si>
  <si>
    <t>39S ribosomal protein L34, mitochondrial</t>
  </si>
  <si>
    <t>Mrpl34</t>
  </si>
  <si>
    <t>Q6PB44;REV__Q8CJ40</t>
  </si>
  <si>
    <t>Q6PB44</t>
  </si>
  <si>
    <t>Tyrosine-protein phosphatase non-receptor type 23</t>
  </si>
  <si>
    <t>Ptpn23</t>
  </si>
  <si>
    <t>Q91ZW3;Q6PGB8</t>
  </si>
  <si>
    <t>Q91ZW3</t>
  </si>
  <si>
    <t>SWI/SNF-related matrix-associated actin-dependent regulator of chromatin subfamily A member 5</t>
  </si>
  <si>
    <t>Smarca5</t>
  </si>
  <si>
    <t>P70349</t>
  </si>
  <si>
    <t>Histidine triad nucleotide-binding protein 1</t>
  </si>
  <si>
    <t>Hint1</t>
  </si>
  <si>
    <t>Q61508</t>
  </si>
  <si>
    <t>Extracellular matrix protein 1</t>
  </si>
  <si>
    <t>Ecm1</t>
  </si>
  <si>
    <t>F6ZDS4</t>
  </si>
  <si>
    <t>Nucleoprotein TPR</t>
  </si>
  <si>
    <t>Tpr</t>
  </si>
  <si>
    <t>Q8R1F0</t>
  </si>
  <si>
    <t>Leydig cell tumor 10 kDa protein homolog</t>
  </si>
  <si>
    <t>D8Ertd738e</t>
  </si>
  <si>
    <t>P31786</t>
  </si>
  <si>
    <t>Acyl-CoA-binding protein</t>
  </si>
  <si>
    <t>Dbi</t>
  </si>
  <si>
    <t>Q921F2</t>
  </si>
  <si>
    <t>TAR DNA-binding protein 43</t>
  </si>
  <si>
    <t>Tardbp</t>
  </si>
  <si>
    <t>P97311</t>
  </si>
  <si>
    <t>DNA replication licensing factor MCM6</t>
  </si>
  <si>
    <t>Mcm6</t>
  </si>
  <si>
    <t>P42932</t>
  </si>
  <si>
    <t>T-complex protein 1 subunit theta</t>
  </si>
  <si>
    <t>Cct8</t>
  </si>
  <si>
    <t>Q9CZU6;Q80X68</t>
  </si>
  <si>
    <t>Citrate synthase, mitochondrial;Citrate synthase</t>
  </si>
  <si>
    <t>Cs;Csl</t>
  </si>
  <si>
    <t>P63101</t>
  </si>
  <si>
    <t>14-3-3 protein zeta/delta</t>
  </si>
  <si>
    <t>Ywhaz</t>
  </si>
  <si>
    <t>P23198</t>
  </si>
  <si>
    <t>Chromobox protein homolog 3</t>
  </si>
  <si>
    <t>Cbx3</t>
  </si>
  <si>
    <t>O35643</t>
  </si>
  <si>
    <t>AP-1 complex subunit beta-1</t>
  </si>
  <si>
    <t>Ap1b1</t>
  </si>
  <si>
    <t>CON__P08779;CON__Q9Z2K1;CON__Q3ZAW8;Q9Z2K1;Q9WTL4</t>
  </si>
  <si>
    <t>CON__P08779</t>
  </si>
  <si>
    <t>P97310</t>
  </si>
  <si>
    <t>DNA replication licensing factor MCM2</t>
  </si>
  <si>
    <t>Mcm2</t>
  </si>
  <si>
    <t>P50247</t>
  </si>
  <si>
    <t>Adenosylhomocysteinase</t>
  </si>
  <si>
    <t>Ahcy</t>
  </si>
  <si>
    <t>Q9WUR2;Q78JN3</t>
  </si>
  <si>
    <t>Enoyl-CoA delta isomerase 2, mitochondrial</t>
  </si>
  <si>
    <t>Eci2;Eci3</t>
  </si>
  <si>
    <t>Q9Z110</t>
  </si>
  <si>
    <t>Delta-1-pyrroline-5-carboxylate synthase;Glutamate 5-kinase;Gamma-glutamyl phosphate reductase</t>
  </si>
  <si>
    <t>Aldh18a1</t>
  </si>
  <si>
    <t>Q9CR88</t>
  </si>
  <si>
    <t>28S ribosomal protein S14, mitochondrial</t>
  </si>
  <si>
    <t>Mrps14</t>
  </si>
  <si>
    <t>P83882;A0A0A6YW33</t>
  </si>
  <si>
    <t>P83882</t>
  </si>
  <si>
    <t>60S ribosomal protein L36a</t>
  </si>
  <si>
    <t>Rpl36a</t>
  </si>
  <si>
    <t>P54071</t>
  </si>
  <si>
    <t>Isocitrate dehydrogenase [NADP], mitochondrial</t>
  </si>
  <si>
    <t>Idh2</t>
  </si>
  <si>
    <t>Q8BL97</t>
  </si>
  <si>
    <t>Serine/arginine-rich splicing factor 7</t>
  </si>
  <si>
    <t>Srsf7</t>
  </si>
  <si>
    <t>P09602;J3QM43</t>
  </si>
  <si>
    <t>Non-histone chromosomal protein HMG-17</t>
  </si>
  <si>
    <t>Hmgn2;Gm6594</t>
  </si>
  <si>
    <t>CON__P02662</t>
  </si>
  <si>
    <t>Q91WJ8</t>
  </si>
  <si>
    <t>Far upstream element-binding protein 1</t>
  </si>
  <si>
    <t>Fubp1</t>
  </si>
  <si>
    <t>O35680</t>
  </si>
  <si>
    <t>28S ribosomal protein S12, mitochondrial</t>
  </si>
  <si>
    <t>Mrps12</t>
  </si>
  <si>
    <t>P80316</t>
  </si>
  <si>
    <t>T-complex protein 1 subunit epsilon</t>
  </si>
  <si>
    <t>Cct5</t>
  </si>
  <si>
    <t>Q60668;Q9D3U4</t>
  </si>
  <si>
    <t>Q60668</t>
  </si>
  <si>
    <t>Heterogeneous nuclear ribonucleoprotein D0</t>
  </si>
  <si>
    <t>Hnrnpd</t>
  </si>
  <si>
    <t>P61222</t>
  </si>
  <si>
    <t>ATP-binding cassette sub-family E member 1</t>
  </si>
  <si>
    <t>Abce1</t>
  </si>
  <si>
    <t>Q99LF4</t>
  </si>
  <si>
    <t>tRNA-splicing ligase RtcB homolog</t>
  </si>
  <si>
    <t>Rtcb</t>
  </si>
  <si>
    <t>P58059</t>
  </si>
  <si>
    <t>28S ribosomal protein S21, mitochondrial</t>
  </si>
  <si>
    <t>Mrps21</t>
  </si>
  <si>
    <t>Q9D3D9</t>
  </si>
  <si>
    <t>ATP synthase subunit delta, mitochondrial</t>
  </si>
  <si>
    <t>Atp5d</t>
  </si>
  <si>
    <t>Q8QZT1</t>
  </si>
  <si>
    <t>Acetyl-CoA acetyltransferase, mitochondrial</t>
  </si>
  <si>
    <t>Acat1</t>
  </si>
  <si>
    <t>Q60605;Q8CI43</t>
  </si>
  <si>
    <t>Q60605</t>
  </si>
  <si>
    <t>Myosin light polypeptide 6</t>
  </si>
  <si>
    <t>Myl6</t>
  </si>
  <si>
    <t>P62320</t>
  </si>
  <si>
    <t>Small nuclear ribonucleoprotein Sm D3</t>
  </si>
  <si>
    <t>Snrpd3</t>
  </si>
  <si>
    <t>P19157;P46425</t>
  </si>
  <si>
    <t>Glutathione S-transferase P 1;Glutathione S-transferase P 2</t>
  </si>
  <si>
    <t>Gstp1;Gstp2</t>
  </si>
  <si>
    <t>CON__P02666</t>
  </si>
  <si>
    <t>P70333</t>
  </si>
  <si>
    <t>Heterogeneous nuclear ribonucleoprotein H2</t>
  </si>
  <si>
    <t>Hnrnph2</t>
  </si>
  <si>
    <t>Q6PB66</t>
  </si>
  <si>
    <t>Leucine-rich PPR motif-containing protein, mitochondrial</t>
  </si>
  <si>
    <t>Lrpprc</t>
  </si>
  <si>
    <t>Q9WUA2</t>
  </si>
  <si>
    <t>Phenylalanine--tRNA ligase beta subunit</t>
  </si>
  <si>
    <t>Farsb</t>
  </si>
  <si>
    <t>P80313</t>
  </si>
  <si>
    <t>T-complex protein 1 subunit eta</t>
  </si>
  <si>
    <t>Cct7</t>
  </si>
  <si>
    <t>P32067</t>
  </si>
  <si>
    <t>Lupus La protein homolog</t>
  </si>
  <si>
    <t>Ssb</t>
  </si>
  <si>
    <t>Q8C8R3;G5E8K5</t>
  </si>
  <si>
    <t>Q8C8R3</t>
  </si>
  <si>
    <t>Ankyrin-2</t>
  </si>
  <si>
    <t>Ank2</t>
  </si>
  <si>
    <t>Q3TEA8</t>
  </si>
  <si>
    <t>Heterochromatin protein 1-binding protein 3</t>
  </si>
  <si>
    <t>Hp1bp3</t>
  </si>
  <si>
    <t>Q99LB2</t>
  </si>
  <si>
    <t>Dehydrogenase/reductase SDR family member 4</t>
  </si>
  <si>
    <t>Dhrs4</t>
  </si>
  <si>
    <t>Q9Z0N1;Q9Z0N2</t>
  </si>
  <si>
    <t>Eukaryotic translation initiation factor 2 subunit 3, X-linked;Eukaryotic translation initiation factor 2 subunit 3, Y-linked</t>
  </si>
  <si>
    <t>Eif2s3x;Eif2s3y</t>
  </si>
  <si>
    <t>Q6ZWY3</t>
  </si>
  <si>
    <t>40S ribosomal protein S27-like</t>
  </si>
  <si>
    <t>Rps27l</t>
  </si>
  <si>
    <t>P10639</t>
  </si>
  <si>
    <t>Thioredoxin</t>
  </si>
  <si>
    <t>Txn</t>
  </si>
  <si>
    <t>Q9CU62</t>
  </si>
  <si>
    <t>Structural maintenance of chromosomes protein 1A</t>
  </si>
  <si>
    <t>Smc1a</t>
  </si>
  <si>
    <t>Q6PDQ2;A2A8L1;B1AR17</t>
  </si>
  <si>
    <t>Q6PDQ2</t>
  </si>
  <si>
    <t>Chromodomain-helicase-DNA-binding protein 4</t>
  </si>
  <si>
    <t>Chd4</t>
  </si>
  <si>
    <t>Q9WTM5</t>
  </si>
  <si>
    <t>RuvB-like 2</t>
  </si>
  <si>
    <t>Ruvbl2</t>
  </si>
  <si>
    <t>Q60973</t>
  </si>
  <si>
    <t>Histone-binding protein RBBP7</t>
  </si>
  <si>
    <t>Rbbp7</t>
  </si>
  <si>
    <t>O08749</t>
  </si>
  <si>
    <t>Dihydrolipoyl dehydrogenase, mitochondrial</t>
  </si>
  <si>
    <t>Dld</t>
  </si>
  <si>
    <t>P51859</t>
  </si>
  <si>
    <t>Hepatoma-derived growth factor</t>
  </si>
  <si>
    <t>Hdgf</t>
  </si>
  <si>
    <t>Q6IRU5</t>
  </si>
  <si>
    <t>Clathrin light chain B</t>
  </si>
  <si>
    <t>Cltb</t>
  </si>
  <si>
    <t>O35381;Q64G17</t>
  </si>
  <si>
    <t>Acidic leucine-rich nuclear phosphoprotein 32 family member A;Putative acidic leucine-rich nuclear phosphoprotein 32 family member C</t>
  </si>
  <si>
    <t>Anp32a;Anp32c</t>
  </si>
  <si>
    <t>Q8C2E7</t>
  </si>
  <si>
    <t>WASH complex subunit strumpellin</t>
  </si>
  <si>
    <t>Kiaa0196</t>
  </si>
  <si>
    <t>CON__Q8N1N4-2;CON__Q7RTT2</t>
  </si>
  <si>
    <t>P80314</t>
  </si>
  <si>
    <t>T-complex protein 1 subunit beta</t>
  </si>
  <si>
    <t>Cct2</t>
  </si>
  <si>
    <t>Q64012</t>
  </si>
  <si>
    <t>RNA-binding protein Raly</t>
  </si>
  <si>
    <t>Raly</t>
  </si>
  <si>
    <t>Q61792</t>
  </si>
  <si>
    <t>LIM and SH3 domain protein 1</t>
  </si>
  <si>
    <t>Lasp1</t>
  </si>
  <si>
    <t>Q8VDD8</t>
  </si>
  <si>
    <t>WAS protein family homolog 1</t>
  </si>
  <si>
    <t>Wash1</t>
  </si>
  <si>
    <t>CON__P02538;CON__O95678;CON__Q8VED5;Q8VED5;E9Q1Z0;D3Z6R0</t>
  </si>
  <si>
    <t>CON__P02538</t>
  </si>
  <si>
    <t>Q8BTM8;Q8VHX6</t>
  </si>
  <si>
    <t>Q8BTM8</t>
  </si>
  <si>
    <t>Filamin-A</t>
  </si>
  <si>
    <t>Flna</t>
  </si>
  <si>
    <t>P97822</t>
  </si>
  <si>
    <t>Acidic leucine-rich nuclear phosphoprotein 32 family member E</t>
  </si>
  <si>
    <t>Anp32e</t>
  </si>
  <si>
    <t>Q9QZQ8</t>
  </si>
  <si>
    <t>Core histone macro-H2A.1</t>
  </si>
  <si>
    <t>H2afy</t>
  </si>
  <si>
    <t>Q8CGC7</t>
  </si>
  <si>
    <t>Bifunctional glutamate/proline--tRNA ligase;Glutamate--tRNA ligase;Proline--tRNA ligase</t>
  </si>
  <si>
    <t>Eprs</t>
  </si>
  <si>
    <t>D3Z5N9;P62317</t>
  </si>
  <si>
    <t>Small nuclear ribonucleoprotein Sm D2</t>
  </si>
  <si>
    <t>Gm5449;Snrpd2</t>
  </si>
  <si>
    <t>P28656</t>
  </si>
  <si>
    <t>Nucleosome assembly protein 1-like 1</t>
  </si>
  <si>
    <t>Nap1l1</t>
  </si>
  <si>
    <t>P70296</t>
  </si>
  <si>
    <t>Phosphatidylethanolamine-binding protein 1;Hippocampal cholinergic neurostimulating peptide</t>
  </si>
  <si>
    <t>Pebp1</t>
  </si>
  <si>
    <t>A0A0G2JEA5;Q920E5</t>
  </si>
  <si>
    <t>Farnesyl pyrophosphate synthase</t>
  </si>
  <si>
    <t>Fdps</t>
  </si>
  <si>
    <t>Q9QYS9</t>
  </si>
  <si>
    <t>Protein quaking</t>
  </si>
  <si>
    <t>Qki</t>
  </si>
  <si>
    <t>Q99JF8</t>
  </si>
  <si>
    <t>PC4 and SFRS1-interacting protein</t>
  </si>
  <si>
    <t>Psip1</t>
  </si>
  <si>
    <t>Q9WTP2</t>
  </si>
  <si>
    <t>Protein sprouty homolog 4</t>
  </si>
  <si>
    <t>Spry4</t>
  </si>
  <si>
    <t>E9PZF0;Q01768</t>
  </si>
  <si>
    <t>Nucleoside diphosphate kinase;Nucleoside diphosphate kinase B</t>
  </si>
  <si>
    <t>Gm20390;Nme2</t>
  </si>
  <si>
    <t>Q9D051</t>
  </si>
  <si>
    <t>Pyruvate dehydrogenase E1 component subunit beta, mitochondrial</t>
  </si>
  <si>
    <t>Pdhb</t>
  </si>
  <si>
    <t>P62627</t>
  </si>
  <si>
    <t>Dynein light chain roadblock-type 1</t>
  </si>
  <si>
    <t>Dynlrb1</t>
  </si>
  <si>
    <t>O70251</t>
  </si>
  <si>
    <t>Elongation factor 1-beta</t>
  </si>
  <si>
    <t>Eef1b</t>
  </si>
  <si>
    <t>Q9CX86</t>
  </si>
  <si>
    <t>Heterogeneous nuclear ribonucleoprotein A0</t>
  </si>
  <si>
    <t>Hnrnpa0</t>
  </si>
  <si>
    <t>P61957;Q9Z172</t>
  </si>
  <si>
    <t>Small ubiquitin-related modifier 2;Small ubiquitin-related modifier 3</t>
  </si>
  <si>
    <t>Sumo2;Sumo3</t>
  </si>
  <si>
    <t>Q9D1J3</t>
  </si>
  <si>
    <t>SAP domain-containing ribonucleoprotein</t>
  </si>
  <si>
    <t>Sarnp</t>
  </si>
  <si>
    <t>P28658</t>
  </si>
  <si>
    <t>Ataxin-10</t>
  </si>
  <si>
    <t>Atxn10</t>
  </si>
  <si>
    <t>Q61990</t>
  </si>
  <si>
    <t>Poly(rC)-binding protein 2</t>
  </si>
  <si>
    <t>Pcbp2</t>
  </si>
  <si>
    <t>Q91V41</t>
  </si>
  <si>
    <t>Ras-related protein Rab-14</t>
  </si>
  <si>
    <t>Rab14</t>
  </si>
  <si>
    <t>P99029</t>
  </si>
  <si>
    <t>Peroxiredoxin-5, mitochondrial</t>
  </si>
  <si>
    <t>Prdx5</t>
  </si>
  <si>
    <t>P48678</t>
  </si>
  <si>
    <t>Prelamin-A/C;Lamin-A/C</t>
  </si>
  <si>
    <t>Lmna</t>
  </si>
  <si>
    <t>Q8VDJ3</t>
  </si>
  <si>
    <t>Vigilin</t>
  </si>
  <si>
    <t>Hdlbp</t>
  </si>
  <si>
    <t>P06151;P00342</t>
  </si>
  <si>
    <t>P06151</t>
  </si>
  <si>
    <t>L-lactate dehydrogenase A chain</t>
  </si>
  <si>
    <t>Ldha</t>
  </si>
  <si>
    <t>Q76N33</t>
  </si>
  <si>
    <t>AMSH-like protease</t>
  </si>
  <si>
    <t>Stambpl1</t>
  </si>
  <si>
    <t>Q3UMB9</t>
  </si>
  <si>
    <t>WASH complex subunit 7</t>
  </si>
  <si>
    <t>Kiaa1033</t>
  </si>
  <si>
    <t>Q7TMM9</t>
  </si>
  <si>
    <t>Tubulin beta-2A chain</t>
  </si>
  <si>
    <t>Tubb2a</t>
  </si>
  <si>
    <t>Q9R190;Q924K8;Q8K4B0</t>
  </si>
  <si>
    <t>Q9R190</t>
  </si>
  <si>
    <t>Metastasis-associated protein MTA2</t>
  </si>
  <si>
    <t>Mta2</t>
  </si>
  <si>
    <t>E9Q7G0</t>
  </si>
  <si>
    <t>Numa1</t>
  </si>
  <si>
    <t>Q8BMJ3;Q60872;Q3UTA4;Q3TQZ4;M0QWL1;J3QQ02;J3QPI8;J3QP87;J3QNT6;A0A1W2P883;J3QPQ5;Q8BX20;J3QMW5;D3Z367</t>
  </si>
  <si>
    <t>Q8BMJ3;Q60872;Q3UTA4;Q3TQZ4;M0QWL1;J3QQ02;J3QPI8;J3QP87;J3QNT6;A0A1W2P883</t>
  </si>
  <si>
    <t>Eukaryotic translation initiation factor 1A, X-chromosomal;Eukaryotic translation initiation factor 1A</t>
  </si>
  <si>
    <t>Eif1ax;Eif1a;Gm8300;Gm2016;Gm21936;Gm2056;Gm6803;Gm2035;Gm5039</t>
  </si>
  <si>
    <t>;;;;;;;;;</t>
  </si>
  <si>
    <t>P63001;Q05144</t>
  </si>
  <si>
    <t>P63001</t>
  </si>
  <si>
    <t>Ras-related C3 botulinum toxin substrate 1</t>
  </si>
  <si>
    <t>Rac1</t>
  </si>
  <si>
    <t>E9Q557</t>
  </si>
  <si>
    <t>Desmoplakin</t>
  </si>
  <si>
    <t>Dsp</t>
  </si>
  <si>
    <t>P62962;CON__P02584</t>
  </si>
  <si>
    <t>P62962</t>
  </si>
  <si>
    <t>Profilin-1</t>
  </si>
  <si>
    <t>Pfn1</t>
  </si>
  <si>
    <t>Q99MN1</t>
  </si>
  <si>
    <t>Lysine--tRNA ligase</t>
  </si>
  <si>
    <t>Kars</t>
  </si>
  <si>
    <t>Q9DCT8</t>
  </si>
  <si>
    <t>Cysteine-rich protein 2</t>
  </si>
  <si>
    <t>Crip2</t>
  </si>
  <si>
    <t>Q6NZJ6;Q80XI3</t>
  </si>
  <si>
    <t>Q6NZJ6</t>
  </si>
  <si>
    <t>Eukaryotic translation initiation factor 4 gamma 1</t>
  </si>
  <si>
    <t>Eif4g1</t>
  </si>
  <si>
    <t>O08583;Q9JJW6</t>
  </si>
  <si>
    <t>THO complex subunit 4;Aly/REF export factor 2</t>
  </si>
  <si>
    <t>Alyref;Alyref2</t>
  </si>
  <si>
    <t>Q91VR5</t>
  </si>
  <si>
    <t>ATP-dependent RNA helicase DDX1</t>
  </si>
  <si>
    <t>Ddx1</t>
  </si>
  <si>
    <t>Q8C854</t>
  </si>
  <si>
    <t>Myelin expression factor 2</t>
  </si>
  <si>
    <t>Myef2</t>
  </si>
  <si>
    <t>P0DP28;P0DP27;P0DP26;P20801</t>
  </si>
  <si>
    <t>P0DP28;P0DP27;P0DP26</t>
  </si>
  <si>
    <t>Q9D964</t>
  </si>
  <si>
    <t>Glycine amidinotransferase, mitochondrial</t>
  </si>
  <si>
    <t>Gatm</t>
  </si>
  <si>
    <t>Q8BK67</t>
  </si>
  <si>
    <t>Protein RCC2</t>
  </si>
  <si>
    <t>Rcc2</t>
  </si>
  <si>
    <t>P60122</t>
  </si>
  <si>
    <t>RuvB-like 1</t>
  </si>
  <si>
    <t>Ruvbl1</t>
  </si>
  <si>
    <t>P11440;P49615;Q80YP0;P30285;Q64261;P97377;Q99J95;Q3V3A1;Q04899;O35495;Q04735;Q8K0D0;Q14AX6;Q69ZA1</t>
  </si>
  <si>
    <t>P11440</t>
  </si>
  <si>
    <t>Cyclin-dependent kinase 1</t>
  </si>
  <si>
    <t>Cdk1</t>
  </si>
  <si>
    <t>Q8BGD9</t>
  </si>
  <si>
    <t>Eukaryotic translation initiation factor 4B</t>
  </si>
  <si>
    <t>Eif4b</t>
  </si>
  <si>
    <t>Q6ZWX6</t>
  </si>
  <si>
    <t>Eukaryotic translation initiation factor 2 subunit 1</t>
  </si>
  <si>
    <t>Eif2s1</t>
  </si>
  <si>
    <t>Q9EPU0</t>
  </si>
  <si>
    <t>Regulator of nonsense transcripts 1</t>
  </si>
  <si>
    <t>Upf1</t>
  </si>
  <si>
    <t>P49717;Q9CWV1</t>
  </si>
  <si>
    <t>P49717</t>
  </si>
  <si>
    <t>DNA replication licensing factor MCM4</t>
  </si>
  <si>
    <t>Mcm4</t>
  </si>
  <si>
    <t>P60229</t>
  </si>
  <si>
    <t>Eukaryotic translation initiation factor 3 subunit E</t>
  </si>
  <si>
    <t>Eif3e</t>
  </si>
  <si>
    <t>P62892</t>
  </si>
  <si>
    <t>60S ribosomal protein L39</t>
  </si>
  <si>
    <t>Rpl39</t>
  </si>
  <si>
    <t>Q9D2G2</t>
  </si>
  <si>
    <t>Dihydrolipoyllysine-residue succinyltransferase component of 2-oxoglutarate dehydrogenase complex, mitochondrial</t>
  </si>
  <si>
    <t>Dlst</t>
  </si>
  <si>
    <t>Q8JZQ9</t>
  </si>
  <si>
    <t>Eukaryotic translation initiation factor 3 subunit B</t>
  </si>
  <si>
    <t>Eif3b</t>
  </si>
  <si>
    <t>P35922;Q9WVR4</t>
  </si>
  <si>
    <t>P35922</t>
  </si>
  <si>
    <t>Fragile X mental retardation protein 1 homolog</t>
  </si>
  <si>
    <t>Fmr1</t>
  </si>
  <si>
    <t>P47754</t>
  </si>
  <si>
    <t>F-actin-capping protein subunit alpha-2</t>
  </si>
  <si>
    <t>Capza2</t>
  </si>
  <si>
    <t>Q61686</t>
  </si>
  <si>
    <t>Chromobox protein homolog 5</t>
  </si>
  <si>
    <t>Cbx5</t>
  </si>
  <si>
    <t>P99027</t>
  </si>
  <si>
    <t>60S acidic ribosomal protein P2</t>
  </si>
  <si>
    <t>Rplp2</t>
  </si>
  <si>
    <t>O35129</t>
  </si>
  <si>
    <t>Prohibitin-2</t>
  </si>
  <si>
    <t>Phb2</t>
  </si>
  <si>
    <t>P28652;Q923T9;P11798;Q6PHZ2</t>
  </si>
  <si>
    <t>P28652;Q923T9</t>
  </si>
  <si>
    <t>Calcium/calmodulin-dependent protein kinase type II subunit beta;Calcium/calmodulin-dependent protein kinase type II subunit gamma</t>
  </si>
  <si>
    <t>Camk2b;Camk2g</t>
  </si>
  <si>
    <t>Q9ER00</t>
  </si>
  <si>
    <t>Syntaxin-12</t>
  </si>
  <si>
    <t>Stx12</t>
  </si>
  <si>
    <t>P56959</t>
  </si>
  <si>
    <t>RNA-binding protein FUS</t>
  </si>
  <si>
    <t>Fus</t>
  </si>
  <si>
    <t>P62814</t>
  </si>
  <si>
    <t>V-type proton ATPase subunit B, brain isoform</t>
  </si>
  <si>
    <t>Atp6v1b2</t>
  </si>
  <si>
    <t>P14152</t>
  </si>
  <si>
    <t>Malate dehydrogenase, cytoplasmic</t>
  </si>
  <si>
    <t>Mdh1</t>
  </si>
  <si>
    <t>Q8CG48</t>
  </si>
  <si>
    <t>Structural maintenance of chromosomes protein 2</t>
  </si>
  <si>
    <t>Smc2</t>
  </si>
  <si>
    <t>Q922Q8</t>
  </si>
  <si>
    <t>Leucine-rich repeat-containing protein 59</t>
  </si>
  <si>
    <t>Lrrc59</t>
  </si>
  <si>
    <t>Q8CCK0</t>
  </si>
  <si>
    <t>Core histone macro-H2A.2</t>
  </si>
  <si>
    <t>H2afy2</t>
  </si>
  <si>
    <t>P84089</t>
  </si>
  <si>
    <t>Enhancer of rudimentary homolog</t>
  </si>
  <si>
    <t>Erh</t>
  </si>
  <si>
    <t>E9PWQ3</t>
  </si>
  <si>
    <t>Col6a3</t>
  </si>
  <si>
    <t>Q9CQV8</t>
  </si>
  <si>
    <t>14-3-3 protein beta/alpha;14-3-3 protein beta/alpha, N-terminally processed</t>
  </si>
  <si>
    <t>Ywhab</t>
  </si>
  <si>
    <t>Q64433</t>
  </si>
  <si>
    <t>10 kDa heat shock protein, mitochondrial</t>
  </si>
  <si>
    <t>Hspe1</t>
  </si>
  <si>
    <t>Q9JIK5</t>
  </si>
  <si>
    <t>Nucleolar RNA helicase 2</t>
  </si>
  <si>
    <t>Ddx21</t>
  </si>
  <si>
    <t>P07356</t>
  </si>
  <si>
    <t>Annexin A2</t>
  </si>
  <si>
    <t>Anxa2</t>
  </si>
  <si>
    <t>O88384</t>
  </si>
  <si>
    <t>Vesicle transport through interaction with t-SNAREs homolog 1B</t>
  </si>
  <si>
    <t>Vti1b</t>
  </si>
  <si>
    <t>Q6ZWQ9;Q3THE2;Q9CQ19</t>
  </si>
  <si>
    <t>Q6ZWQ9;Q3THE2</t>
  </si>
  <si>
    <t>Myosin regulatory light chain 12B</t>
  </si>
  <si>
    <t>Myl12a;Myl12b</t>
  </si>
  <si>
    <t>Q9CZN7;P50431</t>
  </si>
  <si>
    <t>Q9CZN7</t>
  </si>
  <si>
    <t>Serine hydroxymethyltransferase</t>
  </si>
  <si>
    <t>Shmt2</t>
  </si>
  <si>
    <t>Q9DAM7</t>
  </si>
  <si>
    <t>Transmembrane protein 263</t>
  </si>
  <si>
    <t>Tmem263</t>
  </si>
  <si>
    <t>Q61598;P50396</t>
  </si>
  <si>
    <t>Q61598</t>
  </si>
  <si>
    <t>Rab GDP dissociation inhibitor beta</t>
  </si>
  <si>
    <t>Gdi2</t>
  </si>
  <si>
    <t>P05202</t>
  </si>
  <si>
    <t>Aspartate aminotransferase, mitochondrial</t>
  </si>
  <si>
    <t>Got2</t>
  </si>
  <si>
    <t>P10922</t>
  </si>
  <si>
    <t>Histone H1.0;Histone H1.0, N-terminally processed</t>
  </si>
  <si>
    <t>H1f0</t>
  </si>
  <si>
    <t>Q8BGQ7</t>
  </si>
  <si>
    <t>Alanine--tRNA ligase, cytoplasmic</t>
  </si>
  <si>
    <t>Aars</t>
  </si>
  <si>
    <t>P84091</t>
  </si>
  <si>
    <t>AP-2 complex subunit mu</t>
  </si>
  <si>
    <t>Ap2m1</t>
  </si>
  <si>
    <t>Q8C0I1</t>
  </si>
  <si>
    <t>Alkyldihydroxyacetonephosphate synthase, peroxisomal</t>
  </si>
  <si>
    <t>Agps</t>
  </si>
  <si>
    <t>Q61881</t>
  </si>
  <si>
    <t>DNA replication licensing factor MCM7</t>
  </si>
  <si>
    <t>Mcm7</t>
  </si>
  <si>
    <t>Q9CXS4</t>
  </si>
  <si>
    <t>Centromere protein V</t>
  </si>
  <si>
    <t>Cenpv</t>
  </si>
  <si>
    <t>Q9ESZ8</t>
  </si>
  <si>
    <t>General transcription factor II-I</t>
  </si>
  <si>
    <t>Gtf2i</t>
  </si>
  <si>
    <t>P10107;A2BH40</t>
  </si>
  <si>
    <t>P10107</t>
  </si>
  <si>
    <t>Annexin A1</t>
  </si>
  <si>
    <t>Anxa1</t>
  </si>
  <si>
    <t>Q7TNV0</t>
  </si>
  <si>
    <t>Protein DEK</t>
  </si>
  <si>
    <t>Dek</t>
  </si>
  <si>
    <t>P11103</t>
  </si>
  <si>
    <t>Poly [ADP-ribose] polymerase 1</t>
  </si>
  <si>
    <t>Parp1</t>
  </si>
  <si>
    <t>P70670</t>
  </si>
  <si>
    <t>Nascent polypeptide-associated complex subunit alpha, muscle-specific form</t>
  </si>
  <si>
    <t>Naca</t>
  </si>
  <si>
    <t>Q9QUR7</t>
  </si>
  <si>
    <t>Peptidyl-prolyl cis-trans isomerase NIMA-interacting 1</t>
  </si>
  <si>
    <t>Pin1</t>
  </si>
  <si>
    <t>P50516</t>
  </si>
  <si>
    <t>V-type proton ATPase catalytic subunit A</t>
  </si>
  <si>
    <t>Atp6v1a</t>
  </si>
  <si>
    <t>Q7TNC4;Q9CYI4</t>
  </si>
  <si>
    <t>Q7TNC4</t>
  </si>
  <si>
    <t>Putative RNA-binding protein Luc7-like 2</t>
  </si>
  <si>
    <t>Luc7l2</t>
  </si>
  <si>
    <t>Q9JIF0</t>
  </si>
  <si>
    <t>Protein arginine N-methyltransferase 1</t>
  </si>
  <si>
    <t>Prmt1</t>
  </si>
  <si>
    <t>P25206</t>
  </si>
  <si>
    <t>DNA replication licensing factor MCM3</t>
  </si>
  <si>
    <t>Mcm3</t>
  </si>
  <si>
    <t>Q9QXH4</t>
  </si>
  <si>
    <t>Integrin alpha-X</t>
  </si>
  <si>
    <t>Itgax</t>
  </si>
  <si>
    <t>P56135</t>
  </si>
  <si>
    <t>ATP synthase subunit f, mitochondrial</t>
  </si>
  <si>
    <t>Atp5j2</t>
  </si>
  <si>
    <t>Q9EPB5</t>
  </si>
  <si>
    <t>Serine hydrolase-like protein</t>
  </si>
  <si>
    <t>Serhl</t>
  </si>
  <si>
    <t>Q8CDN6</t>
  </si>
  <si>
    <t>Thioredoxin-like protein 1</t>
  </si>
  <si>
    <t>Txnl1</t>
  </si>
  <si>
    <t>Q60749;Q9WU01</t>
  </si>
  <si>
    <t>Q60749</t>
  </si>
  <si>
    <t>KH domain-containing, RNA-binding, signal transduction-associated protein 1</t>
  </si>
  <si>
    <t>Khdrbs1</t>
  </si>
  <si>
    <t>Q9DBC7;P12849</t>
  </si>
  <si>
    <t>Q9DBC7</t>
  </si>
  <si>
    <t>cAMP-dependent protein kinase type I-alpha regulatory subunit;cAMP-dependent protein kinase type I-alpha regulatory subunit, N-terminally processed</t>
  </si>
  <si>
    <t>Prkar1a</t>
  </si>
  <si>
    <t>P14685</t>
  </si>
  <si>
    <t>26S proteasome non-ATPase regulatory subunit 3</t>
  </si>
  <si>
    <t>Psmd3</t>
  </si>
  <si>
    <t>Q8CAY6;Q80X81</t>
  </si>
  <si>
    <t>Acetyl-CoA acetyltransferase, cytosolic</t>
  </si>
  <si>
    <t>Acat2;Acat3</t>
  </si>
  <si>
    <t>P63037</t>
  </si>
  <si>
    <t>DnaJ homolog subfamily A member 1</t>
  </si>
  <si>
    <t>Dnaja1</t>
  </si>
  <si>
    <t>Q8R5C5;P61164</t>
  </si>
  <si>
    <t>Beta-centractin;Alpha-centractin</t>
  </si>
  <si>
    <t>Actr1b;Actr1a</t>
  </si>
  <si>
    <t>Q04750;Q8R4U6</t>
  </si>
  <si>
    <t>Q04750</t>
  </si>
  <si>
    <t>DNA topoisomerase 1</t>
  </si>
  <si>
    <t>Top1</t>
  </si>
  <si>
    <t>Q9Z1A1</t>
  </si>
  <si>
    <t>Tfg</t>
  </si>
  <si>
    <t>Q91VC3;A0A0N4SVP8;E9PV04</t>
  </si>
  <si>
    <t>Eukaryotic initiation factor 4A-III;Eukaryotic initiation factor 4A-III, N-terminally processed</t>
  </si>
  <si>
    <t>Eif4a3;Gm8994</t>
  </si>
  <si>
    <t>P05063;Q91Y97</t>
  </si>
  <si>
    <t>P05063</t>
  </si>
  <si>
    <t>Fructose-bisphosphate aldolase C</t>
  </si>
  <si>
    <t>Aldoc</t>
  </si>
  <si>
    <t>Q62376</t>
  </si>
  <si>
    <t>U1 small nuclear ribonucleoprotein 70 kDa</t>
  </si>
  <si>
    <t>Snrnp70</t>
  </si>
  <si>
    <t>Q61879</t>
  </si>
  <si>
    <t>Myosin-10</t>
  </si>
  <si>
    <t>Myh10</t>
  </si>
  <si>
    <t>Q8C0C7</t>
  </si>
  <si>
    <t>Phenylalanine--tRNA ligase alpha subunit</t>
  </si>
  <si>
    <t>Farsa</t>
  </si>
  <si>
    <t>Q9Z1D1</t>
  </si>
  <si>
    <t>Eukaryotic translation initiation factor 3 subunit G</t>
  </si>
  <si>
    <t>Eif3g</t>
  </si>
  <si>
    <t>Q9WV32</t>
  </si>
  <si>
    <t>Actin-related protein 2/3 complex subunit 1B</t>
  </si>
  <si>
    <t>Arpc1b</t>
  </si>
  <si>
    <t>P49718</t>
  </si>
  <si>
    <t>DNA replication licensing factor MCM5</t>
  </si>
  <si>
    <t>Mcm5</t>
  </si>
  <si>
    <t>P08113</t>
  </si>
  <si>
    <t>Endoplasmin</t>
  </si>
  <si>
    <t>Hsp90b1</t>
  </si>
  <si>
    <t>Q9QUM9</t>
  </si>
  <si>
    <t>Proteasome subunit alpha type-6</t>
  </si>
  <si>
    <t>Psma6</t>
  </si>
  <si>
    <t>P97379</t>
  </si>
  <si>
    <t>Ras GTPase-activating protein-binding protein 2</t>
  </si>
  <si>
    <t>G3bp2</t>
  </si>
  <si>
    <t>Q9CQA6</t>
  </si>
  <si>
    <t>Coiled-coil-helix-coiled-coil-helix domain-containing protein 1</t>
  </si>
  <si>
    <t>Chchd1</t>
  </si>
  <si>
    <t>E9Q5C9</t>
  </si>
  <si>
    <t>Nolc1</t>
  </si>
  <si>
    <t>O55143;Q8R429</t>
  </si>
  <si>
    <t>O55143</t>
  </si>
  <si>
    <t>Sarcoplasmic/endoplasmic reticulum calcium ATPase 2</t>
  </si>
  <si>
    <t>Atp2a2</t>
  </si>
  <si>
    <t>B2RQC6</t>
  </si>
  <si>
    <t>CAD protein;Glutamine-dependent carbamoyl-phosphate synthase;Aspartate carbamoyltransferase;Dihydroorotase</t>
  </si>
  <si>
    <t>Cad</t>
  </si>
  <si>
    <t>P31230</t>
  </si>
  <si>
    <t>Aminoacyl tRNA synthase complex-interacting multifunctional protein 1;Endothelial monocyte-activating polypeptide 2</t>
  </si>
  <si>
    <t>Aimp1</t>
  </si>
  <si>
    <t>P13864</t>
  </si>
  <si>
    <t>DNA (cytosine-5)-methyltransferase 1</t>
  </si>
  <si>
    <t>Dnmt1</t>
  </si>
  <si>
    <t>Q91YQ5</t>
  </si>
  <si>
    <t>Dolichyl-diphosphooligosaccharide--protein glycosyltransferase subunit 1</t>
  </si>
  <si>
    <t>Rpn1</t>
  </si>
  <si>
    <t>Q6ZQ38</t>
  </si>
  <si>
    <t>Cullin-associated NEDD8-dissociated protein 1</t>
  </si>
  <si>
    <t>Cand1</t>
  </si>
  <si>
    <t>D3Z5M2;Q6PHQ9</t>
  </si>
  <si>
    <t>Polyadenylate-binding protein</t>
  </si>
  <si>
    <t>Gm10110;Pabpc4</t>
  </si>
  <si>
    <t>Q6PDM2</t>
  </si>
  <si>
    <t>Serine/arginine-rich splicing factor 1</t>
  </si>
  <si>
    <t>Srsf1</t>
  </si>
  <si>
    <t>Q01320</t>
  </si>
  <si>
    <t>DNA topoisomerase 2-alpha</t>
  </si>
  <si>
    <t>Top2a</t>
  </si>
  <si>
    <t>Q99PT1</t>
  </si>
  <si>
    <t>Rho GDP-dissociation inhibitor 1</t>
  </si>
  <si>
    <t>Arhgdia</t>
  </si>
  <si>
    <t>P62880;P29387;P62874;Q61011</t>
  </si>
  <si>
    <t>P62880;P29387;P62874</t>
  </si>
  <si>
    <t>Guanine nucleotide-binding protein G(I)/G(S)/G(T) subunit beta-2;Guanine nucleotide-binding protein subunit beta-4;Guanine nucleotide-binding protein G(I)/G(S)/G(T) subunit beta-1</t>
  </si>
  <si>
    <t>Gnb2;Gnb4;Gnb1</t>
  </si>
  <si>
    <t>Q9D0I9</t>
  </si>
  <si>
    <t>Arginine--tRNA ligase, cytoplasmic</t>
  </si>
  <si>
    <t>Rars</t>
  </si>
  <si>
    <t>P35486</t>
  </si>
  <si>
    <t>Pyruvate dehydrogenase E1 component subunit alpha, somatic form, mitochondrial</t>
  </si>
  <si>
    <t>Pdha1</t>
  </si>
  <si>
    <t>O54962</t>
  </si>
  <si>
    <t>Barrier-to-autointegration factor;Barrier-to-autointegration factor, N-terminally processed</t>
  </si>
  <si>
    <t>Banf1</t>
  </si>
  <si>
    <t>P16546</t>
  </si>
  <si>
    <t>Spectrin alpha chain, non-erythrocytic 1</t>
  </si>
  <si>
    <t>Sptan1</t>
  </si>
  <si>
    <t>Q32MG2</t>
  </si>
  <si>
    <t>Spermatid-associated protein</t>
  </si>
  <si>
    <t>Spert</t>
  </si>
  <si>
    <t>P61967</t>
  </si>
  <si>
    <t>AP-1 complex subunit sigma-1A</t>
  </si>
  <si>
    <t>Ap1s1</t>
  </si>
  <si>
    <t>Q61768;P28738;P33175</t>
  </si>
  <si>
    <t>Q61768</t>
  </si>
  <si>
    <t>Kinesin-1 heavy chain</t>
  </si>
  <si>
    <t>Kif5b</t>
  </si>
  <si>
    <t>Q9D826</t>
  </si>
  <si>
    <t>Peroxisomal sarcosine oxidase</t>
  </si>
  <si>
    <t>Pipox</t>
  </si>
  <si>
    <t>Q8R0H9</t>
  </si>
  <si>
    <t>ADP-ribosylation factor-binding protein GGA1</t>
  </si>
  <si>
    <t>Gga1</t>
  </si>
  <si>
    <t>Q8BWY3</t>
  </si>
  <si>
    <t>Eukaryotic peptide chain release factor subunit 1</t>
  </si>
  <si>
    <t>Etf1</t>
  </si>
  <si>
    <t>P51174</t>
  </si>
  <si>
    <t>Long-chain specific acyl-CoA dehydrogenase, mitochondrial</t>
  </si>
  <si>
    <t>Acadl</t>
  </si>
  <si>
    <t>Q8VH51</t>
  </si>
  <si>
    <t>RNA-binding protein 39</t>
  </si>
  <si>
    <t>Rbm39</t>
  </si>
  <si>
    <t>Q9CW03</t>
  </si>
  <si>
    <t>Structural maintenance of chromosomes protein 3</t>
  </si>
  <si>
    <t>Smc3</t>
  </si>
  <si>
    <t>CON__P02663</t>
  </si>
  <si>
    <t>Q8BWT1</t>
  </si>
  <si>
    <t>3-ketoacyl-CoA thiolase, mitochondrial</t>
  </si>
  <si>
    <t>Acaa2</t>
  </si>
  <si>
    <t>P47753</t>
  </si>
  <si>
    <t>F-actin-capping protein subunit alpha-1</t>
  </si>
  <si>
    <t>Capza1</t>
  </si>
  <si>
    <t>Q9DB15</t>
  </si>
  <si>
    <t>39S ribosomal protein L12, mitochondrial</t>
  </si>
  <si>
    <t>Mrpl12</t>
  </si>
  <si>
    <t>Q9DAW9</t>
  </si>
  <si>
    <t>Calponin-3</t>
  </si>
  <si>
    <t>Cnn3</t>
  </si>
  <si>
    <t>O88983</t>
  </si>
  <si>
    <t>Syntaxin-8</t>
  </si>
  <si>
    <t>Stx8</t>
  </si>
  <si>
    <t>Q60967</t>
  </si>
  <si>
    <t>Bifunctional 3-phosphoadenosine 5-phosphosulfate synthase 1;Sulfate adenylyltransferase;Adenylyl-sulfate kinase</t>
  </si>
  <si>
    <t>Papss1</t>
  </si>
  <si>
    <t>Q8BH95</t>
  </si>
  <si>
    <t>Enoyl-CoA hydratase, mitochondrial</t>
  </si>
  <si>
    <t>Echs1</t>
  </si>
  <si>
    <t>Q9EQH3</t>
  </si>
  <si>
    <t>Vacuolar protein sorting-associated protein 35</t>
  </si>
  <si>
    <t>Vps35</t>
  </si>
  <si>
    <t>Q9D2R8</t>
  </si>
  <si>
    <t>28S ribosomal protein S33, mitochondrial</t>
  </si>
  <si>
    <t>Mrps33</t>
  </si>
  <si>
    <t>Q62261</t>
  </si>
  <si>
    <t>Spectrin beta chain, non-erythrocytic 1</t>
  </si>
  <si>
    <t>Sptbn1</t>
  </si>
  <si>
    <t>Q922F4</t>
  </si>
  <si>
    <t>Tubulin beta-6 chain</t>
  </si>
  <si>
    <t>Tubb6</t>
  </si>
  <si>
    <t>P61982</t>
  </si>
  <si>
    <t>14-3-3 protein gamma;14-3-3 protein gamma, N-terminally processed</t>
  </si>
  <si>
    <t>Ywhag</t>
  </si>
  <si>
    <t>Q6P5E6;Q8BMI3</t>
  </si>
  <si>
    <t>Q6P5E6</t>
  </si>
  <si>
    <t>ADP-ribosylation factor-binding protein GGA2</t>
  </si>
  <si>
    <t>Gga2</t>
  </si>
  <si>
    <t>Q3UHX2</t>
  </si>
  <si>
    <t>28 kDa heat- and acid-stable phosphoprotein</t>
  </si>
  <si>
    <t>Pdap1</t>
  </si>
  <si>
    <t>Q60597</t>
  </si>
  <si>
    <t>2-oxoglutarate dehydrogenase, mitochondrial</t>
  </si>
  <si>
    <t>Ogdh</t>
  </si>
  <si>
    <t>P51150</t>
  </si>
  <si>
    <t>Ras-related protein Rab-7a</t>
  </si>
  <si>
    <t>Rab7a</t>
  </si>
  <si>
    <t>Q64522</t>
  </si>
  <si>
    <t>Histone H2A type 2-B</t>
  </si>
  <si>
    <t>Hist2h2ab</t>
  </si>
  <si>
    <t>P27773</t>
  </si>
  <si>
    <t>Protein disulfide-isomerase A3</t>
  </si>
  <si>
    <t>Pdia3</t>
  </si>
  <si>
    <t>Q64152</t>
  </si>
  <si>
    <t>Transcription factor BTF3</t>
  </si>
  <si>
    <t>Btf3</t>
  </si>
  <si>
    <t>CON__Q6KB66-1;CON__Q0VBK2;Q0VBK2</t>
  </si>
  <si>
    <t>Keratin, type II cytoskeletal 80</t>
  </si>
  <si>
    <t>Krt80</t>
  </si>
  <si>
    <t>Q9DC50</t>
  </si>
  <si>
    <t>Peroxisomal carnitine O-octanoyltransferase</t>
  </si>
  <si>
    <t>Crot</t>
  </si>
  <si>
    <t>Q3TKT4;Q6DIC0</t>
  </si>
  <si>
    <t>Q3TKT4</t>
  </si>
  <si>
    <t>Transcription activator BRG1</t>
  </si>
  <si>
    <t>Smarca4</t>
  </si>
  <si>
    <t>O88712</t>
  </si>
  <si>
    <t>C-terminal-binding protein 1</t>
  </si>
  <si>
    <t>Ctbp1</t>
  </si>
  <si>
    <t>Q921M3</t>
  </si>
  <si>
    <t>Splicing factor 3B subunit 3</t>
  </si>
  <si>
    <t>Sf3b3</t>
  </si>
  <si>
    <t>P09535</t>
  </si>
  <si>
    <t>Insulin-like growth factor II;Insulin-like growth factor II;Preptin</t>
  </si>
  <si>
    <t>Igf2</t>
  </si>
  <si>
    <t>P38060;Q8JZS7</t>
  </si>
  <si>
    <t>Hydroxymethylglutaryl-CoA lyase, mitochondrial;3-hydroxymethyl-3-methylglutaryl-CoA lyase, cytoplasmic</t>
  </si>
  <si>
    <t>Hmgcl;Hmgcll1</t>
  </si>
  <si>
    <t>Q3V3R1</t>
  </si>
  <si>
    <t>Monofunctional C1-tetrahydrofolate synthase, mitochondrial</t>
  </si>
  <si>
    <t>Mthfd1l</t>
  </si>
  <si>
    <t>P39447</t>
  </si>
  <si>
    <t>Tight junction protein ZO-1</t>
  </si>
  <si>
    <t>Tjp1</t>
  </si>
  <si>
    <t>Q8CG47</t>
  </si>
  <si>
    <t>Structural maintenance of chromosomes protein 4</t>
  </si>
  <si>
    <t>Smc4</t>
  </si>
  <si>
    <t>O35685</t>
  </si>
  <si>
    <t>Nuclear migration protein nudC</t>
  </si>
  <si>
    <t>Nudc</t>
  </si>
  <si>
    <t>O35226</t>
  </si>
  <si>
    <t>26S proteasome non-ATPase regulatory subunit 4</t>
  </si>
  <si>
    <t>Psmd4</t>
  </si>
  <si>
    <t>Q922D8</t>
  </si>
  <si>
    <t>C-1-tetrahydrofolate synthase, cytoplasmic;Methylenetetrahydrofolate dehydrogenase;Methenyltetrahydrofolate cyclohydrolase;Formyltetrahydrofolate synthetase;C-1-tetrahydrofolate synthase, cytoplasmic, N-terminally processed</t>
  </si>
  <si>
    <t>Mthfd1</t>
  </si>
  <si>
    <t>Q99L45</t>
  </si>
  <si>
    <t>Eukaryotic translation initiation factor 2 subunit 2</t>
  </si>
  <si>
    <t>Eif2s2</t>
  </si>
  <si>
    <t>Q8VHM5</t>
  </si>
  <si>
    <t>Hnrnpr</t>
  </si>
  <si>
    <t>Q61166</t>
  </si>
  <si>
    <t>Microtubule-associated protein RP/EB family member 1</t>
  </si>
  <si>
    <t>Mapre1</t>
  </si>
  <si>
    <t>Q9D115</t>
  </si>
  <si>
    <t>Zinc finger protein 706</t>
  </si>
  <si>
    <t>Znf706</t>
  </si>
  <si>
    <t>Q6PDL0</t>
  </si>
  <si>
    <t>Cytoplasmic dynein 1 light intermediate chain 2</t>
  </si>
  <si>
    <t>Dync1li2</t>
  </si>
  <si>
    <t>Q8CAQ8</t>
  </si>
  <si>
    <t>MICOS complex subunit Mic60</t>
  </si>
  <si>
    <t>Immt</t>
  </si>
  <si>
    <t>P54227;P63042</t>
  </si>
  <si>
    <t>P54227</t>
  </si>
  <si>
    <t>Stathmin</t>
  </si>
  <si>
    <t>Stmn1</t>
  </si>
  <si>
    <t>P68510</t>
  </si>
  <si>
    <t>14-3-3 protein eta</t>
  </si>
  <si>
    <t>Ywhah</t>
  </si>
  <si>
    <t>P68254</t>
  </si>
  <si>
    <t>14-3-3 protein theta</t>
  </si>
  <si>
    <t>Ywhaq</t>
  </si>
  <si>
    <t>P47757</t>
  </si>
  <si>
    <t>F-actin-capping protein subunit beta</t>
  </si>
  <si>
    <t>Capzb</t>
  </si>
  <si>
    <t>Q3UEB3</t>
  </si>
  <si>
    <t>Poly(U)-binding-splicing factor PUF60</t>
  </si>
  <si>
    <t>Puf60</t>
  </si>
  <si>
    <t>Q9JMG1</t>
  </si>
  <si>
    <t>Endothelial differentiation-related factor 1</t>
  </si>
  <si>
    <t>Edf1</t>
  </si>
  <si>
    <t>Q3U9G9</t>
  </si>
  <si>
    <t>Lamin-B receptor</t>
  </si>
  <si>
    <t>Lbr</t>
  </si>
  <si>
    <t>Q9Z1Q9</t>
  </si>
  <si>
    <t>Valine--tRNA ligase</t>
  </si>
  <si>
    <t>Vars</t>
  </si>
  <si>
    <t>CON__Q5D862</t>
  </si>
  <si>
    <t>Q3THS6</t>
  </si>
  <si>
    <t>S-adenosylmethionine synthase isoform type-2</t>
  </si>
  <si>
    <t>Mat2a</t>
  </si>
  <si>
    <t>Q3UJB0</t>
  </si>
  <si>
    <t>Sf3b2</t>
  </si>
  <si>
    <t>Q8C1B7</t>
  </si>
  <si>
    <t>Septin-11</t>
  </si>
  <si>
    <t>Q8BFY9;Q99LG2</t>
  </si>
  <si>
    <t>Q8BFY9</t>
  </si>
  <si>
    <t>Transportin-1</t>
  </si>
  <si>
    <t>Tnpo1</t>
  </si>
  <si>
    <t>Q3UQA7</t>
  </si>
  <si>
    <t>Selenoprotein H</t>
  </si>
  <si>
    <t>Selh</t>
  </si>
  <si>
    <t>Q8BJW6</t>
  </si>
  <si>
    <t>Eukaryotic translation initiation factor 2A;Eukaryotic translation initiation factor 2A, N-terminally processed</t>
  </si>
  <si>
    <t>Eif2a</t>
  </si>
  <si>
    <t>Q62189;F8VQ88</t>
  </si>
  <si>
    <t>Q62189</t>
  </si>
  <si>
    <t>U1 small nuclear ribonucleoprotein A</t>
  </si>
  <si>
    <t>Snrpa</t>
  </si>
  <si>
    <t>Q80X50</t>
  </si>
  <si>
    <t>Ubiquitin-associated protein 2-like</t>
  </si>
  <si>
    <t>Ubap2l</t>
  </si>
  <si>
    <t>Q9D3R6;Q3UMC0</t>
  </si>
  <si>
    <t>Katanin p60 ATPase-containing subunit A-like 2;Spermatogenesis-associated protein 5</t>
  </si>
  <si>
    <t>Katnal2;Spata5</t>
  </si>
  <si>
    <t>Q7TN29</t>
  </si>
  <si>
    <t>Stromal membrane-associated protein 2</t>
  </si>
  <si>
    <t>Smap2</t>
  </si>
  <si>
    <t>Q61316</t>
  </si>
  <si>
    <t>Heat shock 70 kDa protein 4</t>
  </si>
  <si>
    <t>Hspa4</t>
  </si>
  <si>
    <t>Q62255;Q9QX96;Q9ER74</t>
  </si>
  <si>
    <t>Sal-like protein 3;Sal-like protein 2;Sal-like protein 1</t>
  </si>
  <si>
    <t>Sall3;Sall2;Sall1</t>
  </si>
  <si>
    <t>P67778</t>
  </si>
  <si>
    <t>Prohibitin</t>
  </si>
  <si>
    <t>Phb</t>
  </si>
  <si>
    <t>P84078;P61205;Q8BSL7</t>
  </si>
  <si>
    <t>ADP-ribosylation factor 1;ADP-ribosylation factor 3;ADP-ribosylation factor 2</t>
  </si>
  <si>
    <t>Arf1;Arf3;Arf2</t>
  </si>
  <si>
    <t>Q9D8X2</t>
  </si>
  <si>
    <t>Coiled-coil domain-containing protein 124</t>
  </si>
  <si>
    <t>Ccdc124</t>
  </si>
  <si>
    <t>Q99LX0</t>
  </si>
  <si>
    <t>Protein deglycase DJ-1</t>
  </si>
  <si>
    <t>Park7</t>
  </si>
  <si>
    <t>Q62093</t>
  </si>
  <si>
    <t>Serine/arginine-rich splicing factor 2</t>
  </si>
  <si>
    <t>Srsf2</t>
  </si>
  <si>
    <t>Q8QZY1</t>
  </si>
  <si>
    <t>Eukaryotic translation initiation factor 3 subunit L</t>
  </si>
  <si>
    <t>Eif3l</t>
  </si>
  <si>
    <t>Q99PU5</t>
  </si>
  <si>
    <t>Long-chain-fatty-acid--CoA ligase ACSBG1</t>
  </si>
  <si>
    <t>Acsbg1</t>
  </si>
  <si>
    <t>Q91W50</t>
  </si>
  <si>
    <t>Cold shock domain-containing protein E1</t>
  </si>
  <si>
    <t>Csde1</t>
  </si>
  <si>
    <t>Q9QZD9</t>
  </si>
  <si>
    <t>Eukaryotic translation initiation factor 3 subunit I</t>
  </si>
  <si>
    <t>Eif3i</t>
  </si>
  <si>
    <t>P97807</t>
  </si>
  <si>
    <t>Fumarate hydratase, mitochondrial</t>
  </si>
  <si>
    <t>Fh</t>
  </si>
  <si>
    <t>Q6ZWU9</t>
  </si>
  <si>
    <t>40S ribosomal protein S27</t>
  </si>
  <si>
    <t>Rps27</t>
  </si>
  <si>
    <t>O35737</t>
  </si>
  <si>
    <t>Heterogeneous nuclear ribonucleoprotein H;Heterogeneous nuclear ribonucleoprotein H, N-terminally processed</t>
  </si>
  <si>
    <t>Hnrnph1</t>
  </si>
  <si>
    <t>Q9CQ65</t>
  </si>
  <si>
    <t>S-methyl-5-thioadenosine phosphorylase</t>
  </si>
  <si>
    <t>Mtap</t>
  </si>
  <si>
    <t>Q91WN1</t>
  </si>
  <si>
    <t>DnaJ homolog subfamily C member 9</t>
  </si>
  <si>
    <t>Dnajc9</t>
  </si>
  <si>
    <t>P46471</t>
  </si>
  <si>
    <t>26S protease regulatory subunit 7</t>
  </si>
  <si>
    <t>Psmc2</t>
  </si>
  <si>
    <t>Q9WUM4</t>
  </si>
  <si>
    <t>Coronin-1C</t>
  </si>
  <si>
    <t>Coro1c</t>
  </si>
  <si>
    <t>P16045</t>
  </si>
  <si>
    <t>Galectin-1</t>
  </si>
  <si>
    <t>Lgals1</t>
  </si>
  <si>
    <t>Q7M6Y3;Q61548</t>
  </si>
  <si>
    <t>Q7M6Y3</t>
  </si>
  <si>
    <t>Phosphatidylinositol-binding clathrin assembly protein</t>
  </si>
  <si>
    <t>Picalm</t>
  </si>
  <si>
    <t>Q9QYJ0</t>
  </si>
  <si>
    <t>DnaJ homolog subfamily A member 2</t>
  </si>
  <si>
    <t>Dnaja2</t>
  </si>
  <si>
    <t>P10711</t>
  </si>
  <si>
    <t>Transcription elongation factor A protein 1</t>
  </si>
  <si>
    <t>Tcea1</t>
  </si>
  <si>
    <t>Q9WUM5</t>
  </si>
  <si>
    <t>Succinyl-CoA ligase [ADP/GDP-forming] subunit alpha, mitochondrial</t>
  </si>
  <si>
    <t>Suclg1</t>
  </si>
  <si>
    <t>Q9DB20</t>
  </si>
  <si>
    <t>ATP synthase subunit O, mitochondrial</t>
  </si>
  <si>
    <t>Atp5o</t>
  </si>
  <si>
    <t>Q03265</t>
  </si>
  <si>
    <t>ATP synthase subunit alpha, mitochondrial</t>
  </si>
  <si>
    <t>Atp5a1</t>
  </si>
  <si>
    <t>P70168</t>
  </si>
  <si>
    <t>Importin subunit beta-1</t>
  </si>
  <si>
    <t>Kpnb1</t>
  </si>
  <si>
    <t>Q9WVA4;Q9R1Q8</t>
  </si>
  <si>
    <t>Q9WVA4</t>
  </si>
  <si>
    <t>Transgelin-2</t>
  </si>
  <si>
    <t>Tagln2</t>
  </si>
  <si>
    <t>O09174</t>
  </si>
  <si>
    <t>Alpha-methylacyl-CoA racemase</t>
  </si>
  <si>
    <t>Amacr</t>
  </si>
  <si>
    <t>Q99N87</t>
  </si>
  <si>
    <t>28S ribosomal protein S5, mitochondrial</t>
  </si>
  <si>
    <t>Mrps5</t>
  </si>
  <si>
    <t>E9PWI5</t>
  </si>
  <si>
    <t>Olfactory receptor</t>
  </si>
  <si>
    <t>Olfr543</t>
  </si>
  <si>
    <t>P30416</t>
  </si>
  <si>
    <t>Peptidyl-prolyl cis-trans isomerase FKBP4;Peptidyl-prolyl cis-trans isomerase FKBP4, N-terminally processed</t>
  </si>
  <si>
    <t>Fkbp4</t>
  </si>
  <si>
    <t>Q68FL6</t>
  </si>
  <si>
    <t>Methionine--tRNA ligase, cytoplasmic</t>
  </si>
  <si>
    <t>Mars</t>
  </si>
  <si>
    <t>Q9JIS8;Q6P6P5;Q9WVL3;Q924N4</t>
  </si>
  <si>
    <t>Solute carrier family 12 member 4;Solute carrier family 12 member 7;Solute carrier family 12 member 6</t>
  </si>
  <si>
    <t>Slc12a4;Slc12a6;Slc12a7</t>
  </si>
  <si>
    <t>O54879</t>
  </si>
  <si>
    <t>High mobility group protein B3</t>
  </si>
  <si>
    <t>Hmgb3</t>
  </si>
  <si>
    <t>Q9CY57</t>
  </si>
  <si>
    <t>Chromatin target of PRMT1 protein</t>
  </si>
  <si>
    <t>Chtop</t>
  </si>
  <si>
    <t>P03930</t>
  </si>
  <si>
    <t>ATP synthase protein 8</t>
  </si>
  <si>
    <t>Mtatp8</t>
  </si>
  <si>
    <t>Q9JIK9</t>
  </si>
  <si>
    <t>28S ribosomal protein S34, mitochondrial</t>
  </si>
  <si>
    <t>Mrps34</t>
  </si>
  <si>
    <t>P26883</t>
  </si>
  <si>
    <t>Peptidyl-prolyl cis-trans isomerase FKBP1A</t>
  </si>
  <si>
    <t>Fkbp1a</t>
  </si>
  <si>
    <t>Q61495;Q7TSF1</t>
  </si>
  <si>
    <t>Desmoglein-1-alpha;Desmoglein-1-beta</t>
  </si>
  <si>
    <t>Dsg1a;Dsg1b</t>
  </si>
  <si>
    <t>P39054;Q8BZ98;P39053</t>
  </si>
  <si>
    <t>P39054;Q8BZ98</t>
  </si>
  <si>
    <t>Dynamin-2;Dynamin-3</t>
  </si>
  <si>
    <t>Dnm2;Dnm3</t>
  </si>
  <si>
    <t>Q99JY0</t>
  </si>
  <si>
    <t>Trifunctional enzyme subunit beta, mitochondrial;3-ketoacyl-CoA thiolase</t>
  </si>
  <si>
    <t>Hadhb</t>
  </si>
  <si>
    <t>Q9D0G0</t>
  </si>
  <si>
    <t>28S ribosomal protein S30, mitochondrial</t>
  </si>
  <si>
    <t>Mrps30</t>
  </si>
  <si>
    <t>Q8CCS6;D3Z5F7</t>
  </si>
  <si>
    <t>Polyadenylate-binding protein 2</t>
  </si>
  <si>
    <t>Pabpn1;Gm20521</t>
  </si>
  <si>
    <t>Q91VR2</t>
  </si>
  <si>
    <t>ATP synthase subunit gamma, mitochondrial</t>
  </si>
  <si>
    <t>Atp5c1</t>
  </si>
  <si>
    <t>P59999</t>
  </si>
  <si>
    <t>Actin-related protein 2/3 complex subunit 4</t>
  </si>
  <si>
    <t>Arpc4</t>
  </si>
  <si>
    <t>Q6P5D8</t>
  </si>
  <si>
    <t>Structural maintenance of chromosomes flexible hinge domain-containing protein 1</t>
  </si>
  <si>
    <t>Smchd1</t>
  </si>
  <si>
    <t>Q9CR27</t>
  </si>
  <si>
    <t>WASH complex subunit CCDC53</t>
  </si>
  <si>
    <t>Ccdc53</t>
  </si>
  <si>
    <t>Q60972</t>
  </si>
  <si>
    <t>Histone-binding protein RBBP4</t>
  </si>
  <si>
    <t>Rbbp4</t>
  </si>
  <si>
    <t>Q9CQN1</t>
  </si>
  <si>
    <t>Heat shock protein 75 kDa, mitochondrial</t>
  </si>
  <si>
    <t>Trap1</t>
  </si>
  <si>
    <t>Q9CQC6</t>
  </si>
  <si>
    <t>Basic leucine zipper and W2 domain-containing protein 1</t>
  </si>
  <si>
    <t>Bzw1</t>
  </si>
  <si>
    <t>CON__P02668</t>
  </si>
  <si>
    <t>P59325</t>
  </si>
  <si>
    <t>Eukaryotic translation initiation factor 5</t>
  </si>
  <si>
    <t>Eif5</t>
  </si>
  <si>
    <t>Q62095</t>
  </si>
  <si>
    <t>ATP-dependent RNA helicase DDX3Y</t>
  </si>
  <si>
    <t>Ddx3y</t>
  </si>
  <si>
    <t>P56382</t>
  </si>
  <si>
    <t>ATP synthase subunit epsilon, mitochondrial</t>
  </si>
  <si>
    <t>Atp5e</t>
  </si>
  <si>
    <t>Q3TWW8;Q8VE97</t>
  </si>
  <si>
    <t>Serine/arginine-rich splicing factor 6;Serine/arginine-rich splicing factor 4</t>
  </si>
  <si>
    <t>Srsf6;Srsf4</t>
  </si>
  <si>
    <t>P14824</t>
  </si>
  <si>
    <t>Annexin A6</t>
  </si>
  <si>
    <t>Anxa6</t>
  </si>
  <si>
    <t>Q64331</t>
  </si>
  <si>
    <t>Unconventional myosin-VI</t>
  </si>
  <si>
    <t>Myo6</t>
  </si>
  <si>
    <t>P08752;P20612;Q9DC51;Q3V3I2;P50149;P18872;B2RSH2;Q8CGK7;Q6R0H7</t>
  </si>
  <si>
    <t>Guanine nucleotide-binding protein G(i) subunit alpha-2;Guanine nucleotide-binding protein G(t) subunit alpha-1;Guanine nucleotide-binding protein G(k) subunit alpha;Guanine nucleotide-binding protein G(t) subunit alpha-3;Guanine nucleotide-binding protein G(t) subunit alpha-2;Guanine nucleotide-binding protein G(o) subunit alpha;Guanine nucleotide-binding protein G(i) subunit alpha-1;Guanine nucleotide-binding protein G(olf) subunit alpha;Guanine nucleotide-binding protein G(s) subunit alpha isoforms XLas</t>
  </si>
  <si>
    <t>Gnai2;Gnat1;Gnai3;Gnat3;Gnat2;Gnao1;Gnai1;Gnal;Gnas</t>
  </si>
  <si>
    <t>P26039</t>
  </si>
  <si>
    <t>Talin-1</t>
  </si>
  <si>
    <t>Tln1</t>
  </si>
  <si>
    <t>Q9CQX4</t>
  </si>
  <si>
    <t>PCNA-associated factor</t>
  </si>
  <si>
    <t>Paf</t>
  </si>
  <si>
    <t>Q80TZ9</t>
  </si>
  <si>
    <t>Arginine-glutamic acid dipeptide repeats protein</t>
  </si>
  <si>
    <t>Rere</t>
  </si>
  <si>
    <t>P26369</t>
  </si>
  <si>
    <t>Splicing factor U2AF 65 kDa subunit</t>
  </si>
  <si>
    <t>U2af2</t>
  </si>
  <si>
    <t>Q9CPY1</t>
  </si>
  <si>
    <t>39S ribosomal protein L51, mitochondrial</t>
  </si>
  <si>
    <t>Mrpl51</t>
  </si>
  <si>
    <t>Q91XX6;Q91XX8;Q91XX5;Q91XY5;Q91XX7;Q91XY9;A0A140LI48;Q91XY7;Q91XY2;Q91XX9;Q91XY8;Q91XX1;Q6DD96;Q91XW9;Q91XY4</t>
  </si>
  <si>
    <t>Protocadherin gamma-A4</t>
  </si>
  <si>
    <t>Pcdhgb4;Pcdhgb1;Pcdhgb5;Pcdhga3;Pcdhgb2;Pcdhga10;Pcdhga12;Pcdhga6;Pcdhga9;Pcdhga11;Pcdhgc3;Pcdhga7;Pcdhgc5;Pcdhga4</t>
  </si>
  <si>
    <t>;;;;;;;;;;;;;;</t>
  </si>
  <si>
    <t>Q8BGC4</t>
  </si>
  <si>
    <t>Zinc-binding alcohol dehydrogenase domain-containing protein 2</t>
  </si>
  <si>
    <t>Zadh2</t>
  </si>
  <si>
    <t>Q3THK7</t>
  </si>
  <si>
    <t>GMP synthase [glutamine-hydrolyzing]</t>
  </si>
  <si>
    <t>Gmps</t>
  </si>
  <si>
    <t>O35295</t>
  </si>
  <si>
    <t>Transcriptional activator protein Pur-beta</t>
  </si>
  <si>
    <t>Purb</t>
  </si>
  <si>
    <t>Q9Z2U1</t>
  </si>
  <si>
    <t>Proteasome subunit alpha type-5</t>
  </si>
  <si>
    <t>Psma5</t>
  </si>
  <si>
    <t>Q9JM76</t>
  </si>
  <si>
    <t>Actin-related protein 2/3 complex subunit 3</t>
  </si>
  <si>
    <t>Arpc3</t>
  </si>
  <si>
    <t>Q99KP6</t>
  </si>
  <si>
    <t>Pre-mRNA-processing factor 19</t>
  </si>
  <si>
    <t>Prpf19</t>
  </si>
  <si>
    <t>Q00PI9</t>
  </si>
  <si>
    <t>Heterogeneous nuclear ribonucleoprotein U-like protein 2</t>
  </si>
  <si>
    <t>Hnrnpul2</t>
  </si>
  <si>
    <t>Q9D8B3</t>
  </si>
  <si>
    <t>Charged multivesicular body protein 4b</t>
  </si>
  <si>
    <t>Chmp4b</t>
  </si>
  <si>
    <t>Q07113</t>
  </si>
  <si>
    <t>Cation-independent mannose-6-phosphate receptor</t>
  </si>
  <si>
    <t>Igf2r</t>
  </si>
  <si>
    <t>Q9ERK4</t>
  </si>
  <si>
    <t>Exportin-2</t>
  </si>
  <si>
    <t>Cse1l</t>
  </si>
  <si>
    <t>Q8BTI8</t>
  </si>
  <si>
    <t>Serine/arginine repetitive matrix protein 2</t>
  </si>
  <si>
    <t>Srrm2</t>
  </si>
  <si>
    <t>Q9DBA6</t>
  </si>
  <si>
    <t>Peroxisomal leader peptide-processing protease;Peroxisomal leader peptide-processing protease, 10 kDa form;Peroxisomal leader peptide-processing protease, 49 kDa form</t>
  </si>
  <si>
    <t>Tysnd1</t>
  </si>
  <si>
    <t>P26043;P26040</t>
  </si>
  <si>
    <t>Radixin;Ezrin</t>
  </si>
  <si>
    <t>Rdx;Ezr</t>
  </si>
  <si>
    <t>P34884</t>
  </si>
  <si>
    <t>Macrophage migration inhibitory factor</t>
  </si>
  <si>
    <t>Mif</t>
  </si>
  <si>
    <t>O88967</t>
  </si>
  <si>
    <t>ATP-dependent zinc metalloprotease YME1L1</t>
  </si>
  <si>
    <t>Yme1l1</t>
  </si>
  <si>
    <t>Q9Z2D8</t>
  </si>
  <si>
    <t>Methyl-CpG-binding domain protein 3</t>
  </si>
  <si>
    <t>Mbd3</t>
  </si>
  <si>
    <t>Q8BMK4</t>
  </si>
  <si>
    <t>Cytoskeleton-associated protein 4</t>
  </si>
  <si>
    <t>Ckap4</t>
  </si>
  <si>
    <t>P10649;F6Y363;Q8R5I6;Q80W21;P15626;P48774</t>
  </si>
  <si>
    <t>P10649;F6Y363;Q8R5I6;Q80W21;P15626</t>
  </si>
  <si>
    <t>Glutathione S-transferase Mu 1;Glutathione S-transferase Mu 7;Glutathione S-transferase Mu 2</t>
  </si>
  <si>
    <t>Gstm1;Gm6665;Gstm4;Gstm7;Gstm2</t>
  </si>
  <si>
    <t>P62996;Q6PFR5</t>
  </si>
  <si>
    <t>P62996</t>
  </si>
  <si>
    <t>Transformer-2 protein homolog beta</t>
  </si>
  <si>
    <t>Tra2b</t>
  </si>
  <si>
    <t>Q922P9</t>
  </si>
  <si>
    <t>Putative oxidoreductase GLYR1</t>
  </si>
  <si>
    <t>Glyr1</t>
  </si>
  <si>
    <t>P52479</t>
  </si>
  <si>
    <t>Ubiquitin carboxyl-terminal hydrolase 10</t>
  </si>
  <si>
    <t>Usp10</t>
  </si>
  <si>
    <t>Q8CHU3</t>
  </si>
  <si>
    <t>Epsin-2</t>
  </si>
  <si>
    <t>Epn2</t>
  </si>
  <si>
    <t>Q792Z1</t>
  </si>
  <si>
    <t>Try10</t>
  </si>
  <si>
    <t>Q60598</t>
  </si>
  <si>
    <t>Src substrate cortactin</t>
  </si>
  <si>
    <t>Cttn</t>
  </si>
  <si>
    <t>P98192</t>
  </si>
  <si>
    <t>Dihydroxyacetone phosphate acyltransferase</t>
  </si>
  <si>
    <t>Gnpat</t>
  </si>
  <si>
    <t>Q8VE22</t>
  </si>
  <si>
    <t>28S ribosomal protein S23, mitochondrial</t>
  </si>
  <si>
    <t>Mrps23</t>
  </si>
  <si>
    <t>O88685</t>
  </si>
  <si>
    <t>26S protease regulatory subunit 6A</t>
  </si>
  <si>
    <t>Psmc3</t>
  </si>
  <si>
    <t>Q4VAA2</t>
  </si>
  <si>
    <t>Protein CDV3</t>
  </si>
  <si>
    <t>Cdv3</t>
  </si>
  <si>
    <t>Q9CXW3</t>
  </si>
  <si>
    <t>Calcyclin-binding protein</t>
  </si>
  <si>
    <t>Cacybp</t>
  </si>
  <si>
    <t>Q569Z6</t>
  </si>
  <si>
    <t>Thyroid hormone receptor-associated protein 3</t>
  </si>
  <si>
    <t>Thrap3</t>
  </si>
  <si>
    <t>P06745;CON__Q3ZBD7</t>
  </si>
  <si>
    <t>P06745</t>
  </si>
  <si>
    <t>Glucose-6-phosphate isomerase</t>
  </si>
  <si>
    <t>Gpi</t>
  </si>
  <si>
    <t>Q922W5;Q922Q4</t>
  </si>
  <si>
    <t>Pyrroline-5-carboxylate reductase 1, mitochondrial;Pyrroline-5-carboxylate reductase 2</t>
  </si>
  <si>
    <t>Pycr1;Pycr2</t>
  </si>
  <si>
    <t>P61294;P35279;Q8BHD0</t>
  </si>
  <si>
    <t>Ras-related protein Rab-6B;Ras-related protein Rab-6A;Ras-related protein Rab-39A</t>
  </si>
  <si>
    <t>Rab6b;Rab6a;Rab39a</t>
  </si>
  <si>
    <t>P35278;P61021</t>
  </si>
  <si>
    <t>P35278</t>
  </si>
  <si>
    <t>Ras-related protein Rab-5C</t>
  </si>
  <si>
    <t>Rab5c</t>
  </si>
  <si>
    <t>Q8C2Q3</t>
  </si>
  <si>
    <t>RNA-binding protein 14</t>
  </si>
  <si>
    <t>Rbm14</t>
  </si>
  <si>
    <t>Q3UKJ7</t>
  </si>
  <si>
    <t>WD40 repeat-containing protein SMU1;WD40 repeat-containing protein SMU1, N-terminally processed</t>
  </si>
  <si>
    <t>Smu1</t>
  </si>
  <si>
    <t>G3X9L6;Q9DCX2</t>
  </si>
  <si>
    <t>ATP synthase subunit d, mitochondrial</t>
  </si>
  <si>
    <t>Gm10250;Atp5h</t>
  </si>
  <si>
    <t>Q9D883</t>
  </si>
  <si>
    <t>Splicing factor U2AF 35 kDa subunit</t>
  </si>
  <si>
    <t>U2af1</t>
  </si>
  <si>
    <t>P27048;P63163</t>
  </si>
  <si>
    <t>Small nuclear ribonucleoprotein-associated protein B;Small nuclear ribonucleoprotein-associated protein N</t>
  </si>
  <si>
    <t>Snrpb;Snrpn</t>
  </si>
  <si>
    <t>Q8BGQ6</t>
  </si>
  <si>
    <t>EF-hand calcium-binding domain-containing protein 14</t>
  </si>
  <si>
    <t>Efcab14</t>
  </si>
  <si>
    <t>P62141</t>
  </si>
  <si>
    <t>Serine/threonine-protein phosphatase PP1-beta catalytic subunit</t>
  </si>
  <si>
    <t>Ppp1cb</t>
  </si>
  <si>
    <t>Q76MZ3</t>
  </si>
  <si>
    <t>Serine/threonine-protein phosphatase 2A 65 kDa regulatory subunit A alpha isoform</t>
  </si>
  <si>
    <t>Ppp2r1a</t>
  </si>
  <si>
    <t>CON__Q7RTS7;CON__Q32MB2;CON__Q3SY84;CON__Q14CN4-1;CON__Q6IME9;Q6IME9</t>
  </si>
  <si>
    <t>Keratin, type II cytoskeletal 72</t>
  </si>
  <si>
    <t>Krt72</t>
  </si>
  <si>
    <t>Q80WJ7</t>
  </si>
  <si>
    <t>Protein LYRIC</t>
  </si>
  <si>
    <t>Mtdh</t>
  </si>
  <si>
    <t>Q9CQ69</t>
  </si>
  <si>
    <t>Cytochrome b-c1 complex subunit 8</t>
  </si>
  <si>
    <t>Uqcrq</t>
  </si>
  <si>
    <t>Q8VE37</t>
  </si>
  <si>
    <t>Regulator of chromosome condensation</t>
  </si>
  <si>
    <t>Rcc1</t>
  </si>
  <si>
    <t>Q8VEE4</t>
  </si>
  <si>
    <t>Replication protein A 70 kDa DNA-binding subunit;Replication protein A 70 kDa DNA-binding subunit, N-terminally processed</t>
  </si>
  <si>
    <t>Rpa1</t>
  </si>
  <si>
    <t>Q6P542</t>
  </si>
  <si>
    <t>ATP-binding cassette sub-family F member 1</t>
  </si>
  <si>
    <t>Abcf1</t>
  </si>
  <si>
    <t>CON__P04259</t>
  </si>
  <si>
    <t>Q64213</t>
  </si>
  <si>
    <t>Splicing factor 1</t>
  </si>
  <si>
    <t>Sf1</t>
  </si>
  <si>
    <t>O08810</t>
  </si>
  <si>
    <t>116 kDa U5 small nuclear ribonucleoprotein component</t>
  </si>
  <si>
    <t>Eftud2</t>
  </si>
  <si>
    <t>P42125</t>
  </si>
  <si>
    <t>Enoyl-CoA delta isomerase 1, mitochondrial</t>
  </si>
  <si>
    <t>Eci1</t>
  </si>
  <si>
    <t>P48024</t>
  </si>
  <si>
    <t>Eukaryotic translation initiation factor 1</t>
  </si>
  <si>
    <t>Eif1</t>
  </si>
  <si>
    <t>Q91VZ6</t>
  </si>
  <si>
    <t>Stromal membrane-associated protein 1</t>
  </si>
  <si>
    <t>Smap1</t>
  </si>
  <si>
    <t>Q8BZY3;Q61655</t>
  </si>
  <si>
    <t>ATP-dependent RNA helicase DDX19A</t>
  </si>
  <si>
    <t>Ddx19b;Ddx19a</t>
  </si>
  <si>
    <t>P97820</t>
  </si>
  <si>
    <t>Mitogen-activated protein kinase kinase kinase kinase 4</t>
  </si>
  <si>
    <t>Map4k4</t>
  </si>
  <si>
    <t>Q8VDM4</t>
  </si>
  <si>
    <t>26S proteasome non-ATPase regulatory subunit 2</t>
  </si>
  <si>
    <t>Psmd2</t>
  </si>
  <si>
    <t>P34022</t>
  </si>
  <si>
    <t>Ran-specific GTPase-activating protein</t>
  </si>
  <si>
    <t>Ranbp1</t>
  </si>
  <si>
    <t>Q9CZ30</t>
  </si>
  <si>
    <t>Obg-like ATPase 1</t>
  </si>
  <si>
    <t>Ola1</t>
  </si>
  <si>
    <t>Q8CFE4</t>
  </si>
  <si>
    <t>SCY1-like protein 2</t>
  </si>
  <si>
    <t>Scyl2</t>
  </si>
  <si>
    <t>Q8C5L3</t>
  </si>
  <si>
    <t>CCR4-NOT transcription complex subunit 2</t>
  </si>
  <si>
    <t>Cnot2</t>
  </si>
  <si>
    <t>A2AAY5</t>
  </si>
  <si>
    <t>SH3 and PX domain-containing protein 2B</t>
  </si>
  <si>
    <t>Sh3pxd2b</t>
  </si>
  <si>
    <t>Q61074</t>
  </si>
  <si>
    <t>Protein phosphatase 1G</t>
  </si>
  <si>
    <t>Ppm1g</t>
  </si>
  <si>
    <t>Q9D6R2</t>
  </si>
  <si>
    <t>Isocitrate dehydrogenase [NAD] subunit alpha, mitochondrial</t>
  </si>
  <si>
    <t>Idh3a</t>
  </si>
  <si>
    <t>Q7TPV4</t>
  </si>
  <si>
    <t>Myb-binding protein 1A</t>
  </si>
  <si>
    <t>Mybbp1a</t>
  </si>
  <si>
    <t>Q9WVA3</t>
  </si>
  <si>
    <t>Mitotic checkpoint protein BUB3</t>
  </si>
  <si>
    <t>Bub3</t>
  </si>
  <si>
    <t>Q4VA53</t>
  </si>
  <si>
    <t>Sister chromatid cohesion protein PDS5 homolog B</t>
  </si>
  <si>
    <t>Pds5b</t>
  </si>
  <si>
    <t>P21107;P58771</t>
  </si>
  <si>
    <t>Tropomyosin alpha-3 chain;Tropomyosin alpha-1 chain</t>
  </si>
  <si>
    <t>Tpm3;Tpm1</t>
  </si>
  <si>
    <t>Q8CIE6</t>
  </si>
  <si>
    <t>Coatomer subunit alpha;Xenin;Proxenin</t>
  </si>
  <si>
    <t>Copa</t>
  </si>
  <si>
    <t>Q9DCN1</t>
  </si>
  <si>
    <t>Peroxisomal NADH pyrophosphatase NUDT12</t>
  </si>
  <si>
    <t>Nudt12</t>
  </si>
  <si>
    <t>P54775</t>
  </si>
  <si>
    <t>26S protease regulatory subunit 6B</t>
  </si>
  <si>
    <t>Psmc4</t>
  </si>
  <si>
    <t>CON__P02754</t>
  </si>
  <si>
    <t>Q9R0Q4</t>
  </si>
  <si>
    <t>Mortality factor 4-like protein 2</t>
  </si>
  <si>
    <t>Morf4l2</t>
  </si>
  <si>
    <t>Q99NB9</t>
  </si>
  <si>
    <t>Splicing factor 3B subunit 1</t>
  </si>
  <si>
    <t>Sf3b1</t>
  </si>
  <si>
    <t>P17426;P17427</t>
  </si>
  <si>
    <t>AP-2 complex subunit alpha-1;AP-2 complex subunit alpha-2</t>
  </si>
  <si>
    <t>Ap2a1;Ap2a2</t>
  </si>
  <si>
    <t>E9Q3T0;P47955</t>
  </si>
  <si>
    <t>60S acidic ribosomal protein P1</t>
  </si>
  <si>
    <t>Gm10073;Rplp1</t>
  </si>
  <si>
    <t>Q5XJY5</t>
  </si>
  <si>
    <t>Coatomer subunit delta</t>
  </si>
  <si>
    <t>Arcn1</t>
  </si>
  <si>
    <t>O35286;G3X8X0;A2A4P0</t>
  </si>
  <si>
    <t>O35286</t>
  </si>
  <si>
    <t>Pre-mRNA-splicing factor ATP-dependent RNA helicase DHX15</t>
  </si>
  <si>
    <t>Dhx15</t>
  </si>
  <si>
    <t>Q921F4</t>
  </si>
  <si>
    <t>Heterogeneous nuclear ribonucleoprotein L-like</t>
  </si>
  <si>
    <t>Hnrnpll</t>
  </si>
  <si>
    <t>CON__Q29443;CON__Q0IIK2</t>
  </si>
  <si>
    <t>Q6URW6</t>
  </si>
  <si>
    <t>Myosin-14</t>
  </si>
  <si>
    <t>Myh14</t>
  </si>
  <si>
    <t>Q8BMS1</t>
  </si>
  <si>
    <t>Trifunctional enzyme subunit alpha, mitochondrial;Long-chain enoyl-CoA hydratase;Long chain 3-hydroxyacyl-CoA dehydrogenase</t>
  </si>
  <si>
    <t>Hadha</t>
  </si>
  <si>
    <t>Q6PDG5;P97496</t>
  </si>
  <si>
    <t>SWI/SNF complex subunit SMARCC2;SWI/SNF complex subunit SMARCC1</t>
  </si>
  <si>
    <t>Smarcc2;Smarcc1</t>
  </si>
  <si>
    <t>P62196</t>
  </si>
  <si>
    <t>26S protease regulatory subunit 8</t>
  </si>
  <si>
    <t>Psmc5</t>
  </si>
  <si>
    <t>P16254</t>
  </si>
  <si>
    <t>Signal recognition particle 14 kDa protein;Signal recognition particle 14 kDa protein, N-terminally processed</t>
  </si>
  <si>
    <t>Srp14</t>
  </si>
  <si>
    <t>A0A140T8V5;P17918</t>
  </si>
  <si>
    <t>Proliferating cell nuclear antigen</t>
  </si>
  <si>
    <t>Pcna</t>
  </si>
  <si>
    <t>Q9Z1X4</t>
  </si>
  <si>
    <t>Interleukin enhancer-binding factor 3</t>
  </si>
  <si>
    <t>Ilf3</t>
  </si>
  <si>
    <t>P57784;A0A0U1RNZ6</t>
  </si>
  <si>
    <t>U2 small nuclear ribonucleoprotein A</t>
  </si>
  <si>
    <t>Snrpa1</t>
  </si>
  <si>
    <t>Q99L47</t>
  </si>
  <si>
    <t>Hsc70-interacting protein</t>
  </si>
  <si>
    <t>St13</t>
  </si>
  <si>
    <t>Q9CQ48</t>
  </si>
  <si>
    <t>NudC domain-containing protein 2</t>
  </si>
  <si>
    <t>Nudcd2</t>
  </si>
  <si>
    <t>P35550;Q80WS3</t>
  </si>
  <si>
    <t>P35550</t>
  </si>
  <si>
    <t>rRNA 2-O-methyltransferase fibrillarin</t>
  </si>
  <si>
    <t>Fbl</t>
  </si>
  <si>
    <t>CON__P13646-1</t>
  </si>
  <si>
    <t>P45952</t>
  </si>
  <si>
    <t>Medium-chain specific acyl-CoA dehydrogenase, mitochondrial</t>
  </si>
  <si>
    <t>Acadm</t>
  </si>
  <si>
    <t>Q9EQU5</t>
  </si>
  <si>
    <t>Protein SET</t>
  </si>
  <si>
    <t>Set</t>
  </si>
  <si>
    <t>P40124</t>
  </si>
  <si>
    <t>Adenylyl cyclase-associated protein 1</t>
  </si>
  <si>
    <t>Cap1</t>
  </si>
  <si>
    <t>Q99M28</t>
  </si>
  <si>
    <t>RNA-binding protein with serine-rich domain 1</t>
  </si>
  <si>
    <t>Rnps1</t>
  </si>
  <si>
    <t>Q80WR5</t>
  </si>
  <si>
    <t>UPF0688 protein C1orf174 homolog</t>
  </si>
  <si>
    <t>Q922K7</t>
  </si>
  <si>
    <t>Probable 28S rRNA (cytosine-C(5))-methyltransferase</t>
  </si>
  <si>
    <t>Nop2</t>
  </si>
  <si>
    <t>Q01405</t>
  </si>
  <si>
    <t>Protein transport protein Sec23A</t>
  </si>
  <si>
    <t>Sec23a</t>
  </si>
  <si>
    <t>P17751</t>
  </si>
  <si>
    <t>Triosephosphate isomerase</t>
  </si>
  <si>
    <t>Tpi1</t>
  </si>
  <si>
    <t>Q9CY16</t>
  </si>
  <si>
    <t>28S ribosomal protein S28, mitochondrial</t>
  </si>
  <si>
    <t>Mrps28</t>
  </si>
  <si>
    <t>CON__Q32PI4</t>
  </si>
  <si>
    <t>Q8BXC6</t>
  </si>
  <si>
    <t>COMM domain-containing protein 2</t>
  </si>
  <si>
    <t>Commd2</t>
  </si>
  <si>
    <t>Q8BMJ2</t>
  </si>
  <si>
    <t>Leucine--tRNA ligase, cytoplasmic</t>
  </si>
  <si>
    <t>Lars</t>
  </si>
  <si>
    <t>Q61035</t>
  </si>
  <si>
    <t>Histidine--tRNA ligase, cytoplasmic</t>
  </si>
  <si>
    <t>Hars</t>
  </si>
  <si>
    <t>Q9QZ06</t>
  </si>
  <si>
    <t>Toll-interacting protein</t>
  </si>
  <si>
    <t>Tollip</t>
  </si>
  <si>
    <t>Q60737</t>
  </si>
  <si>
    <t>Casein kinase II subunit alpha</t>
  </si>
  <si>
    <t>Csnk2a1</t>
  </si>
  <si>
    <t>P61161</t>
  </si>
  <si>
    <t>Actin-related protein 2</t>
  </si>
  <si>
    <t>Actr2</t>
  </si>
  <si>
    <t>O70591</t>
  </si>
  <si>
    <t>Prefoldin subunit 2</t>
  </si>
  <si>
    <t>Pfdn2</t>
  </si>
  <si>
    <t>P14873</t>
  </si>
  <si>
    <t>Microtubule-associated protein 1B;MAP1B heavy chain;MAP1 light chain LC1</t>
  </si>
  <si>
    <t>Map1b</t>
  </si>
  <si>
    <t>O35658</t>
  </si>
  <si>
    <t>Complement component 1 Q subcomponent-binding protein, mitochondrial</t>
  </si>
  <si>
    <t>C1qbp</t>
  </si>
  <si>
    <t>Q8K003</t>
  </si>
  <si>
    <t>Translation machinery-associated protein 7</t>
  </si>
  <si>
    <t>Tma7</t>
  </si>
  <si>
    <t>O55029</t>
  </si>
  <si>
    <t>Coatomer subunit beta</t>
  </si>
  <si>
    <t>Copb2</t>
  </si>
  <si>
    <t>Q9CQS8</t>
  </si>
  <si>
    <t>Protein transport protein Sec61 subunit beta</t>
  </si>
  <si>
    <t>Sec61b</t>
  </si>
  <si>
    <t>Q9CQE8</t>
  </si>
  <si>
    <t>UPF0568 protein C14orf166 homolog</t>
  </si>
  <si>
    <t>Q8K019</t>
  </si>
  <si>
    <t>Bcl-2-associated transcription factor 1</t>
  </si>
  <si>
    <t>Bclaf1</t>
  </si>
  <si>
    <t>P54823</t>
  </si>
  <si>
    <t>Probable ATP-dependent RNA helicase DDX6</t>
  </si>
  <si>
    <t>Ddx6</t>
  </si>
  <si>
    <t>Q7TMB8</t>
  </si>
  <si>
    <t>Cytoplasmic FMR1-interacting protein 1</t>
  </si>
  <si>
    <t>Cyfip1</t>
  </si>
  <si>
    <t>Q922B2</t>
  </si>
  <si>
    <t>Aspartate--tRNA ligase, cytoplasmic</t>
  </si>
  <si>
    <t>Dars</t>
  </si>
  <si>
    <t>P32883;P08556</t>
  </si>
  <si>
    <t>GTPase KRas;GTPase KRas, N-terminally processed;GTPase NRas</t>
  </si>
  <si>
    <t>Kras;Nras</t>
  </si>
  <si>
    <t>Q99104</t>
  </si>
  <si>
    <t>Unconventional myosin-Va</t>
  </si>
  <si>
    <t>Myo5a</t>
  </si>
  <si>
    <t>Q9ER67</t>
  </si>
  <si>
    <t>Maged2</t>
  </si>
  <si>
    <t>Q9Z130</t>
  </si>
  <si>
    <t>Heterogeneous nuclear ribonucleoprotein D-like</t>
  </si>
  <si>
    <t>Hnrnpdl</t>
  </si>
  <si>
    <t>O35326</t>
  </si>
  <si>
    <t>Serine/arginine-rich splicing factor 5</t>
  </si>
  <si>
    <t>Srsf5</t>
  </si>
  <si>
    <t>Q9Z2U0;Q9CWH6</t>
  </si>
  <si>
    <t>Proteasome subunit alpha type-7;Proteasome subunit alpha type-7-like</t>
  </si>
  <si>
    <t>Psma7;Psma8</t>
  </si>
  <si>
    <t>Q6P4T2</t>
  </si>
  <si>
    <t>U5 small nuclear ribonucleoprotein 200 kDa helicase</t>
  </si>
  <si>
    <t>Snrnp200</t>
  </si>
  <si>
    <t>P57780;Q7TPR4</t>
  </si>
  <si>
    <t>Alpha-actinin-4;Alpha-actinin-1</t>
  </si>
  <si>
    <t>Actn4;Actn1</t>
  </si>
  <si>
    <t>P39749</t>
  </si>
  <si>
    <t>Flap endonuclease 1</t>
  </si>
  <si>
    <t>Fen1</t>
  </si>
  <si>
    <t>Q501J6</t>
  </si>
  <si>
    <t>Probable ATP-dependent RNA helicase DDX17</t>
  </si>
  <si>
    <t>Ddx17</t>
  </si>
  <si>
    <t>Q60930</t>
  </si>
  <si>
    <t>Voltage-dependent anion-selective channel protein 2</t>
  </si>
  <si>
    <t>Vdac2</t>
  </si>
  <si>
    <t>P62137</t>
  </si>
  <si>
    <t>Serine/threonine-protein phosphatase PP1-alpha catalytic subunit</t>
  </si>
  <si>
    <t>Ppp1ca</t>
  </si>
  <si>
    <t>Q9DBR7</t>
  </si>
  <si>
    <t>Protein phosphatase 1 regulatory subunit 12A</t>
  </si>
  <si>
    <t>Ppp1r12a</t>
  </si>
  <si>
    <t>Q61425</t>
  </si>
  <si>
    <t>Hydroxyacyl-coenzyme A dehydrogenase, mitochondrial</t>
  </si>
  <si>
    <t>Hadh</t>
  </si>
  <si>
    <t>Q8R010</t>
  </si>
  <si>
    <t>Aminoacyl tRNA synthase complex-interacting multifunctional protein 2</t>
  </si>
  <si>
    <t>Aimp2</t>
  </si>
  <si>
    <t>Q9CQ40</t>
  </si>
  <si>
    <t>39S ribosomal protein L49, mitochondrial</t>
  </si>
  <si>
    <t>Mrpl49</t>
  </si>
  <si>
    <t>P63085</t>
  </si>
  <si>
    <t>Mitogen-activated protein kinase 1</t>
  </si>
  <si>
    <t>Mapk1</t>
  </si>
  <si>
    <t>Q9CQD1</t>
  </si>
  <si>
    <t>Ras-related protein Rab-5A</t>
  </si>
  <si>
    <t>Rab5a</t>
  </si>
  <si>
    <t>Q9DBP5</t>
  </si>
  <si>
    <t>UMP-CMP kinase</t>
  </si>
  <si>
    <t>Cmpk1</t>
  </si>
  <si>
    <t>Q8BW10</t>
  </si>
  <si>
    <t>RNA-binding protein NOB1</t>
  </si>
  <si>
    <t>Nob1</t>
  </si>
  <si>
    <t>Q6IRU2</t>
  </si>
  <si>
    <t>Tropomyosin alpha-4 chain</t>
  </si>
  <si>
    <t>Tpm4</t>
  </si>
  <si>
    <t>Q9CPR5</t>
  </si>
  <si>
    <t>39S ribosomal protein L15, mitochondrial</t>
  </si>
  <si>
    <t>Mrpl15</t>
  </si>
  <si>
    <t>O70492</t>
  </si>
  <si>
    <t>Sorting nexin-3</t>
  </si>
  <si>
    <t>Snx3</t>
  </si>
  <si>
    <t>Q3ULJ0</t>
  </si>
  <si>
    <t>Glycerol-3-phosphate dehydrogenase 1-like protein</t>
  </si>
  <si>
    <t>Gpd1l</t>
  </si>
  <si>
    <t>P30999</t>
  </si>
  <si>
    <t>Catenin delta-1</t>
  </si>
  <si>
    <t>Ctnnd1</t>
  </si>
  <si>
    <t>Q99PV0</t>
  </si>
  <si>
    <t>Pre-mRNA-processing-splicing factor 8</t>
  </si>
  <si>
    <t>Prpf8</t>
  </si>
  <si>
    <t>Q62203</t>
  </si>
  <si>
    <t>Splicing factor 3A subunit 2</t>
  </si>
  <si>
    <t>Sf3a2</t>
  </si>
  <si>
    <t>Q9ER88</t>
  </si>
  <si>
    <t>28S ribosomal protein S29, mitochondrial</t>
  </si>
  <si>
    <t>Dap3</t>
  </si>
  <si>
    <t>Q9D358</t>
  </si>
  <si>
    <t>Low molecular weight phosphotyrosine protein phosphatase</t>
  </si>
  <si>
    <t>Acp1</t>
  </si>
  <si>
    <t>Q9WV55</t>
  </si>
  <si>
    <t>Vesicle-associated membrane protein-associated protein A</t>
  </si>
  <si>
    <t>Vapa</t>
  </si>
  <si>
    <t>Q8JZK9</t>
  </si>
  <si>
    <t>Hydroxymethylglutaryl-CoA synthase, cytoplasmic</t>
  </si>
  <si>
    <t>Hmgcs1</t>
  </si>
  <si>
    <t>Q61584</t>
  </si>
  <si>
    <t>Fragile X mental retardation syndrome-related protein 1</t>
  </si>
  <si>
    <t>Fxr1</t>
  </si>
  <si>
    <t>P70288;D3YYI8;O09106</t>
  </si>
  <si>
    <t>Histone deacetylase 2;Histone deacetylase;Histone deacetylase 1</t>
  </si>
  <si>
    <t>Hdac2;Gm10093;Hdac1</t>
  </si>
  <si>
    <t>O70435</t>
  </si>
  <si>
    <t>Proteasome subunit alpha type-3</t>
  </si>
  <si>
    <t>Psma3</t>
  </si>
  <si>
    <t>Q6ZWY8</t>
  </si>
  <si>
    <t>Thymosin beta-10</t>
  </si>
  <si>
    <t>Tmsb10</t>
  </si>
  <si>
    <t>Q61699</t>
  </si>
  <si>
    <t>Heat shock protein 105 kDa</t>
  </si>
  <si>
    <t>Hsph1</t>
  </si>
  <si>
    <t>P16125</t>
  </si>
  <si>
    <t>L-lactate dehydrogenase B chain</t>
  </si>
  <si>
    <t>Ldhb</t>
  </si>
  <si>
    <t>Q9CYN2</t>
  </si>
  <si>
    <t>Signal peptidase complex subunit 2</t>
  </si>
  <si>
    <t>Spcs2</t>
  </si>
  <si>
    <t>G3X972</t>
  </si>
  <si>
    <t>Sec24c</t>
  </si>
  <si>
    <t>Q62188</t>
  </si>
  <si>
    <t>Dihydropyrimidinase-related protein 3</t>
  </si>
  <si>
    <t>Dpysl3</t>
  </si>
  <si>
    <t>Q6A0A9</t>
  </si>
  <si>
    <t>Constitutive coactivator of PPAR-gamma-like protein 1</t>
  </si>
  <si>
    <t>FAM120A</t>
  </si>
  <si>
    <t>Q9JKB3</t>
  </si>
  <si>
    <t>Y-box-binding protein 3</t>
  </si>
  <si>
    <t>Ybx3</t>
  </si>
  <si>
    <t>D3YXK2</t>
  </si>
  <si>
    <t>Scaffold attachment factor B1</t>
  </si>
  <si>
    <t>Safb</t>
  </si>
  <si>
    <t>Q9QUI0;Q62159</t>
  </si>
  <si>
    <t>Transforming protein RhoA;Rho-related GTP-binding protein RhoC</t>
  </si>
  <si>
    <t>Rhoa;Rhoc</t>
  </si>
  <si>
    <t>Q9JKF1</t>
  </si>
  <si>
    <t>Ras GTPase-activating-like protein IQGAP1</t>
  </si>
  <si>
    <t>Iqgap1</t>
  </si>
  <si>
    <t>O88342</t>
  </si>
  <si>
    <t>WD repeat-containing protein 1</t>
  </si>
  <si>
    <t>Wdr1</t>
  </si>
  <si>
    <t>Q9DCG9</t>
  </si>
  <si>
    <t>Multifunctional methyltransferase subunit TRM112-like protein</t>
  </si>
  <si>
    <t>Trmt112</t>
  </si>
  <si>
    <t>Q9DCH4</t>
  </si>
  <si>
    <t>Eukaryotic translation initiation factor 3 subunit F</t>
  </si>
  <si>
    <t>Eif3f</t>
  </si>
  <si>
    <t>Q6NZB0</t>
  </si>
  <si>
    <t>DnaJ homolog subfamily C member 8</t>
  </si>
  <si>
    <t>Dnajc8</t>
  </si>
  <si>
    <t>Q9CRB9</t>
  </si>
  <si>
    <t>MICOS complex subunit Mic19</t>
  </si>
  <si>
    <t>Chchd3</t>
  </si>
  <si>
    <t>A2BDX3</t>
  </si>
  <si>
    <t>Adenylyltransferase and sulfurtransferase MOCS3;Molybdopterin-synthase adenylyltransferase;Molybdopterin-synthase sulfurtransferase</t>
  </si>
  <si>
    <t>Mocs3</t>
  </si>
  <si>
    <t>P99026</t>
  </si>
  <si>
    <t>Proteasome subunit beta type-4</t>
  </si>
  <si>
    <t>Psmb4</t>
  </si>
  <si>
    <t>Q9CWM4</t>
  </si>
  <si>
    <t>Prefoldin subunit 1</t>
  </si>
  <si>
    <t>Pfdn1</t>
  </si>
  <si>
    <t>P62305</t>
  </si>
  <si>
    <t>Small nuclear ribonucleoprotein E</t>
  </si>
  <si>
    <t>Snrpe</t>
  </si>
  <si>
    <t>P47738</t>
  </si>
  <si>
    <t>Aldehyde dehydrogenase, mitochondrial</t>
  </si>
  <si>
    <t>Aldh2</t>
  </si>
  <si>
    <t>P19324</t>
  </si>
  <si>
    <t>Serpin H1</t>
  </si>
  <si>
    <t>Serpinh1</t>
  </si>
  <si>
    <t>Q91YN9</t>
  </si>
  <si>
    <t>BAG family molecular chaperone regulator 2</t>
  </si>
  <si>
    <t>Bag2</t>
  </si>
  <si>
    <t>P84102</t>
  </si>
  <si>
    <t>Small EDRK-rich factor 2</t>
  </si>
  <si>
    <t>Serf2</t>
  </si>
  <si>
    <t>O08709</t>
  </si>
  <si>
    <t>Peroxiredoxin-6</t>
  </si>
  <si>
    <t>Prdx6</t>
  </si>
  <si>
    <t>P21619</t>
  </si>
  <si>
    <t>Lamin-B2</t>
  </si>
  <si>
    <t>Lmnb2</t>
  </si>
  <si>
    <t>Q9JHJ0</t>
  </si>
  <si>
    <t>Tropomodulin-3</t>
  </si>
  <si>
    <t>Tmod3</t>
  </si>
  <si>
    <t>Q8BWW4</t>
  </si>
  <si>
    <t>La-related protein 4</t>
  </si>
  <si>
    <t>Larp4</t>
  </si>
  <si>
    <t>Q3TIX6</t>
  </si>
  <si>
    <t>Fubp3</t>
  </si>
  <si>
    <t>Q9D0T1</t>
  </si>
  <si>
    <t>NHP2-like protein 1;NHP2-like protein 1, N-terminally processed</t>
  </si>
  <si>
    <t>Nhp2l1</t>
  </si>
  <si>
    <t>Q9CPP0</t>
  </si>
  <si>
    <t>Nucleoplasmin-3</t>
  </si>
  <si>
    <t>Npm3</t>
  </si>
  <si>
    <t>Q8VDW0</t>
  </si>
  <si>
    <t>ATP-dependent RNA helicase DDX39A</t>
  </si>
  <si>
    <t>Ddx39a</t>
  </si>
  <si>
    <t>Q9DB05</t>
  </si>
  <si>
    <t>Alpha-soluble NSF attachment protein</t>
  </si>
  <si>
    <t>Napa</t>
  </si>
  <si>
    <t>Q99KY4</t>
  </si>
  <si>
    <t>Cyclin-G-associated kinase</t>
  </si>
  <si>
    <t>Gak</t>
  </si>
  <si>
    <t>Q61191</t>
  </si>
  <si>
    <t>Host cell factor 1;HCF N-terminal chain 1;HCF N-terminal chain 2;HCF N-terminal chain 3;HCF N-terminal chain 4;HCF N-terminal chain 5;HCF N-terminal chain 6;HCF C-terminal chain 1;HCF C-terminal chain 2;HCF C-terminal chain 3;HCF C-terminal chain 4;HCF C-terminal chain 5;HCF C-terminal chain 6</t>
  </si>
  <si>
    <t>Hcfc1</t>
  </si>
  <si>
    <t>P62309</t>
  </si>
  <si>
    <t>Small nuclear ribonucleoprotein G</t>
  </si>
  <si>
    <t>Snrpg</t>
  </si>
  <si>
    <t>P70404</t>
  </si>
  <si>
    <t>Isocitrate dehydrogenase [NAD] subunit gamma 1, mitochondrial</t>
  </si>
  <si>
    <t>Idh3g</t>
  </si>
  <si>
    <t>Q9JMH6</t>
  </si>
  <si>
    <t>Thioredoxin reductase 1, cytoplasmic</t>
  </si>
  <si>
    <t>Txnrd1</t>
  </si>
  <si>
    <t>Q8CGP2;Q64475;P10853;Q8CGP1;Q9D2U9;Q8CGP0;P70696;Q64524</t>
  </si>
  <si>
    <t>Histone H2B type 1-P;Histone H2B type 1-B;Histone H2B type 1-F/J/L;Histone H2B type 1-K;Histone H2B type 3-A;Histone H2B type 3-B;Histone H2B type 1-A;Histone H2B type 2-E</t>
  </si>
  <si>
    <t>Hist1h2bp;Hist1h2bb;Hist1h2bf;Hist1h2bk;Hist3h2ba;Hist3h2bb;Hist1h2ba;Hist2h2be</t>
  </si>
  <si>
    <t>;;;;;;;</t>
  </si>
  <si>
    <t>Q9R1P4</t>
  </si>
  <si>
    <t>Proteasome subunit alpha type-1</t>
  </si>
  <si>
    <t>Psma1</t>
  </si>
  <si>
    <t>Q8R0G9</t>
  </si>
  <si>
    <t>Nuclear pore complex protein Nup133</t>
  </si>
  <si>
    <t>Nup133</t>
  </si>
  <si>
    <t>Q9CQN7</t>
  </si>
  <si>
    <t>39S ribosomal protein L41, mitochondrial</t>
  </si>
  <si>
    <t>Mrpl41</t>
  </si>
  <si>
    <t>Q9D8T7</t>
  </si>
  <si>
    <t>SRA stem-loop-interacting RNA-binding protein, mitochondrial</t>
  </si>
  <si>
    <t>Slirp</t>
  </si>
  <si>
    <t>Q7TSC1</t>
  </si>
  <si>
    <t>Protein PRRC2A</t>
  </si>
  <si>
    <t>Prrc2a</t>
  </si>
  <si>
    <t>Q9CQ75</t>
  </si>
  <si>
    <t>NADH dehydrogenase [ubiquinone] 1 alpha subcomplex subunit 2</t>
  </si>
  <si>
    <t>Ndufa2</t>
  </si>
  <si>
    <t>Q91X76</t>
  </si>
  <si>
    <t>Nt5dc2</t>
  </si>
  <si>
    <t>Q78ZA7</t>
  </si>
  <si>
    <t>Nucleosome assembly protein 1-like 4</t>
  </si>
  <si>
    <t>Nap1l4</t>
  </si>
  <si>
    <t>O35459</t>
  </si>
  <si>
    <t>Delta(3,5)-Delta(2,4)-dienoyl-CoA isomerase, mitochondrial</t>
  </si>
  <si>
    <t>Ech1</t>
  </si>
  <si>
    <t>Q80U87</t>
  </si>
  <si>
    <t>Ubiquitin carboxyl-terminal hydrolase 8</t>
  </si>
  <si>
    <t>Usp8</t>
  </si>
  <si>
    <t>Q91W97</t>
  </si>
  <si>
    <t>Putative hexokinase HKDC1</t>
  </si>
  <si>
    <t>Hkdc1</t>
  </si>
  <si>
    <t>Q07646</t>
  </si>
  <si>
    <t>Mesoderm-specific transcript protein</t>
  </si>
  <si>
    <t>Mest</t>
  </si>
  <si>
    <t>Q8K4Z5</t>
  </si>
  <si>
    <t>Splicing factor 3A subunit 1</t>
  </si>
  <si>
    <t>Sf3a1</t>
  </si>
  <si>
    <t>Q6A068;A0A1W2P855;A0A1W2P7Z8;A0A1W2P7S8;A0A1W2P7H4;A0A1W2P6Q8</t>
  </si>
  <si>
    <t>Cell division cycle 5-like protein</t>
  </si>
  <si>
    <t>Cdc5l</t>
  </si>
  <si>
    <t>Q08943</t>
  </si>
  <si>
    <t>FACT complex subunit SSRP1</t>
  </si>
  <si>
    <t>Ssrp1</t>
  </si>
  <si>
    <t>Q99KJ8</t>
  </si>
  <si>
    <t>Dynactin subunit 2</t>
  </si>
  <si>
    <t>Dctn2</t>
  </si>
  <si>
    <t>Q99N89</t>
  </si>
  <si>
    <t>39S ribosomal protein L43, mitochondrial</t>
  </si>
  <si>
    <t>Mrpl43</t>
  </si>
  <si>
    <t>Q9D6J6</t>
  </si>
  <si>
    <t>NADH dehydrogenase [ubiquinone] flavoprotein 2, mitochondrial</t>
  </si>
  <si>
    <t>Ndufv2</t>
  </si>
  <si>
    <t>A0A0N4SUH6;Q9CWZ3</t>
  </si>
  <si>
    <t>RNA-binding protein 8A</t>
  </si>
  <si>
    <t>Rbm8a</t>
  </si>
  <si>
    <t>Q923D4</t>
  </si>
  <si>
    <t>Splicing factor 3B subunit 5</t>
  </si>
  <si>
    <t>Sf3b5</t>
  </si>
  <si>
    <t>Q922E6</t>
  </si>
  <si>
    <t>FAST kinase domain-containing protein 2</t>
  </si>
  <si>
    <t>Fastkd2</t>
  </si>
  <si>
    <t>Q99MD9</t>
  </si>
  <si>
    <t>Nuclear autoantigenic sperm protein</t>
  </si>
  <si>
    <t>Nasp</t>
  </si>
  <si>
    <t>O55128</t>
  </si>
  <si>
    <t>Histone deacetylase complex subunit SAP18</t>
  </si>
  <si>
    <t>Sap18</t>
  </si>
  <si>
    <t>O09061</t>
  </si>
  <si>
    <t>Proteasome subunit beta type-1</t>
  </si>
  <si>
    <t>Psmb1</t>
  </si>
  <si>
    <t>P06801</t>
  </si>
  <si>
    <t>NADP-dependent malic enzyme</t>
  </si>
  <si>
    <t>Me1</t>
  </si>
  <si>
    <t>CON__P00978;Q07456</t>
  </si>
  <si>
    <t>Protein AMBP;Alpha-1-microglobulin;Inter-alpha-trypsin inhibitor light chain;Trypstatin</t>
  </si>
  <si>
    <t>Ambp</t>
  </si>
  <si>
    <t>CON__P19013</t>
  </si>
  <si>
    <t>P83870</t>
  </si>
  <si>
    <t>PHD finger-like domain-containing protein 5A</t>
  </si>
  <si>
    <t>Phf5a</t>
  </si>
  <si>
    <t>Q9D937</t>
  </si>
  <si>
    <t>Uncharacterized protein C11orf98 homolog</t>
  </si>
  <si>
    <t>Q9R1P0</t>
  </si>
  <si>
    <t>Proteasome subunit alpha type-4</t>
  </si>
  <si>
    <t>Psma4</t>
  </si>
  <si>
    <t>Q62351</t>
  </si>
  <si>
    <t>Transferrin receptor protein 1</t>
  </si>
  <si>
    <t>Tfrc</t>
  </si>
  <si>
    <t>P63168;Q9D0M5</t>
  </si>
  <si>
    <t>Dynein light chain 1, cytoplasmic;Dynein light chain 2, cytoplasmic</t>
  </si>
  <si>
    <t>Dynll1;Dynll2</t>
  </si>
  <si>
    <t>Q02053</t>
  </si>
  <si>
    <t>Ubiquitin-like modifier-activating enzyme 1</t>
  </si>
  <si>
    <t>Uba1</t>
  </si>
  <si>
    <t>Q9Z2N8;Q99MR0</t>
  </si>
  <si>
    <t>Actin-like protein 6A;Actin-like protein 6B</t>
  </si>
  <si>
    <t>Actl6a;Actl6b</t>
  </si>
  <si>
    <t>P63028</t>
  </si>
  <si>
    <t>Translationally-controlled tumor protein</t>
  </si>
  <si>
    <t>Tpt1</t>
  </si>
  <si>
    <t>P05132</t>
  </si>
  <si>
    <t>cAMP-dependent protein kinase catalytic subunit alpha</t>
  </si>
  <si>
    <t>Prkaca</t>
  </si>
  <si>
    <t>Q8BG05</t>
  </si>
  <si>
    <t>Heterogeneous nuclear ribonucleoprotein A3</t>
  </si>
  <si>
    <t>Hnrnpa3</t>
  </si>
  <si>
    <t>P70677</t>
  </si>
  <si>
    <t>Caspase-3;Caspase-3 subunit p17;Caspase-3 subunit p12</t>
  </si>
  <si>
    <t>Casp3</t>
  </si>
  <si>
    <t>Q9Z2I8</t>
  </si>
  <si>
    <t>Succinyl-CoA ligase [GDP-forming] subunit beta, mitochondrial</t>
  </si>
  <si>
    <t>Suclg2</t>
  </si>
  <si>
    <t>Q6DFW4</t>
  </si>
  <si>
    <t>Nucleolar protein 58</t>
  </si>
  <si>
    <t>Nop58</t>
  </si>
  <si>
    <t>Q9DBJ1;O70250</t>
  </si>
  <si>
    <t>Phosphoglycerate mutase 1;Phosphoglycerate mutase 2</t>
  </si>
  <si>
    <t>Pgam1;Pgam2</t>
  </si>
  <si>
    <t>P56399</t>
  </si>
  <si>
    <t>Ubiquitin carboxyl-terminal hydrolase 5</t>
  </si>
  <si>
    <t>Usp5</t>
  </si>
  <si>
    <t>P61750</t>
  </si>
  <si>
    <t>ADP-ribosylation factor 4</t>
  </si>
  <si>
    <t>Arf4</t>
  </si>
  <si>
    <t>Q61545</t>
  </si>
  <si>
    <t>RNA-binding protein EWS</t>
  </si>
  <si>
    <t>Ewsr1</t>
  </si>
  <si>
    <t>Q9CQF3</t>
  </si>
  <si>
    <t>Cleavage and polyadenylation specificity factor subunit 5</t>
  </si>
  <si>
    <t>Nudt21</t>
  </si>
  <si>
    <t>Q99JB2</t>
  </si>
  <si>
    <t>Stomatin-like protein 2, mitochondrial</t>
  </si>
  <si>
    <t>Stoml2</t>
  </si>
  <si>
    <t>Q7TN89</t>
  </si>
  <si>
    <t>GTPase ERas</t>
  </si>
  <si>
    <t>Eras</t>
  </si>
  <si>
    <t>Q9DCD0</t>
  </si>
  <si>
    <t>6-phosphogluconate dehydrogenase, decarboxylating</t>
  </si>
  <si>
    <t>Pgd</t>
  </si>
  <si>
    <t>P58137</t>
  </si>
  <si>
    <t>Acyl-coenzyme A thioesterase 8</t>
  </si>
  <si>
    <t>Acot8</t>
  </si>
  <si>
    <t>P62307</t>
  </si>
  <si>
    <t>Small nuclear ribonucleoprotein F</t>
  </si>
  <si>
    <t>Snrpf</t>
  </si>
  <si>
    <t>O70503</t>
  </si>
  <si>
    <t>Very-long-chain 3-oxoacyl-CoA reductase</t>
  </si>
  <si>
    <t>Hsd17b12</t>
  </si>
  <si>
    <t>P63087</t>
  </si>
  <si>
    <t>Serine/threonine-protein phosphatase PP1-gamma catalytic subunit</t>
  </si>
  <si>
    <t>Ppp1cc</t>
  </si>
  <si>
    <t>O54941</t>
  </si>
  <si>
    <t>SWI/SNF-related matrix-associated actin-dependent regulator of chromatin subfamily E member 1</t>
  </si>
  <si>
    <t>Smarce1</t>
  </si>
  <si>
    <t>Q80ZM5</t>
  </si>
  <si>
    <t>H1fx</t>
  </si>
  <si>
    <t>Q8BVY0</t>
  </si>
  <si>
    <t>Ribosomal L1 domain-containing protein 1</t>
  </si>
  <si>
    <t>Rsl1d1</t>
  </si>
  <si>
    <t>O35593</t>
  </si>
  <si>
    <t>26S proteasome non-ATPase regulatory subunit 14</t>
  </si>
  <si>
    <t>Psmd14</t>
  </si>
  <si>
    <t>P61027</t>
  </si>
  <si>
    <t>Ras-related protein Rab-10</t>
  </si>
  <si>
    <t>Rab10</t>
  </si>
  <si>
    <t>Q8CI51</t>
  </si>
  <si>
    <t>PDZ and LIM domain protein 5</t>
  </si>
  <si>
    <t>Pdlim5</t>
  </si>
  <si>
    <t>Q7TQK5</t>
  </si>
  <si>
    <t>Coiled-coil domain-containing protein 93</t>
  </si>
  <si>
    <t>Ccdc93</t>
  </si>
  <si>
    <t>P63330;P62715</t>
  </si>
  <si>
    <t>Serine/threonine-protein phosphatase 2A catalytic subunit alpha isoform;Serine/threonine-protein phosphatase 2A catalytic subunit beta isoform</t>
  </si>
  <si>
    <t>Ppp2ca;Ppp2cb</t>
  </si>
  <si>
    <t>Q99MR6</t>
  </si>
  <si>
    <t>Serrate RNA effector molecule homolog</t>
  </si>
  <si>
    <t>Srrt</t>
  </si>
  <si>
    <t>P17095</t>
  </si>
  <si>
    <t>High mobility group protein HMG-I/HMG-Y</t>
  </si>
  <si>
    <t>Hmga1</t>
  </si>
  <si>
    <t>P70255;P70257;Q02780;P97863</t>
  </si>
  <si>
    <t>Nuclear factor 1 C-type;Nuclear factor 1 X-type;Nuclear factor 1 A-type;Nuclear factor 1 B-type</t>
  </si>
  <si>
    <t>Nfic;Nfix;Nfia;Nfib</t>
  </si>
  <si>
    <t>P52293</t>
  </si>
  <si>
    <t>Importin subunit alpha-1</t>
  </si>
  <si>
    <t>Kpna2</t>
  </si>
  <si>
    <t>Q9CYL5</t>
  </si>
  <si>
    <t>Golgi-associated plant pathogenesis-related protein 1</t>
  </si>
  <si>
    <t>Glipr2</t>
  </si>
  <si>
    <t>iBAQ 04. R2_Olig2</t>
  </si>
  <si>
    <t>iBAQ 02. R2_CTR</t>
  </si>
  <si>
    <t>iBAQ 01. R1_CTR</t>
  </si>
  <si>
    <t>Only identified by site</t>
  </si>
  <si>
    <t>Reverse</t>
  </si>
  <si>
    <t>Potential contaminant</t>
  </si>
  <si>
    <t>IP-MS Moen et al PMID 28375211</t>
  </si>
  <si>
    <t>BHLH</t>
  </si>
  <si>
    <t>matrix129</t>
  </si>
  <si>
    <t>matrix128</t>
  </si>
  <si>
    <t>MS/MS Count</t>
  </si>
  <si>
    <t>Peptides 04. R2_Olig2</t>
  </si>
  <si>
    <t>Unique peptides 04. R2_Olig2</t>
  </si>
  <si>
    <t>Phospho (STY) site IDs</t>
  </si>
  <si>
    <t>Phospho (STY) site positions</t>
  </si>
  <si>
    <t>Intensity 04. R2_Olig2</t>
  </si>
  <si>
    <t>#!{Description}</t>
  </si>
  <si>
    <t>#!{Type}E</t>
  </si>
  <si>
    <t>E</t>
  </si>
  <si>
    <t>C</t>
  </si>
  <si>
    <t>N</t>
  </si>
  <si>
    <t>T</t>
  </si>
  <si>
    <t>n. def.</t>
  </si>
  <si>
    <t>OLIG2</t>
  </si>
  <si>
    <t>+</t>
  </si>
  <si>
    <t>Q3TCH7;A2A432</t>
  </si>
  <si>
    <t>Cullin-4A;Cullin-4B</t>
  </si>
  <si>
    <t>Cul4a;Cul4b</t>
  </si>
  <si>
    <t>Q6PDQ2;A2A8L1</t>
  </si>
  <si>
    <t>Chd4;Chd5</t>
  </si>
  <si>
    <t>A2A8L5</t>
  </si>
  <si>
    <t>Receptor-type tyrosine-protein phosphatase F</t>
  </si>
  <si>
    <t>Ptprf</t>
  </si>
  <si>
    <t>A2AFR3</t>
  </si>
  <si>
    <t>FERM and PDZ domain-containing protein 4</t>
  </si>
  <si>
    <t>Frmpd4</t>
  </si>
  <si>
    <t>A2AGH6</t>
  </si>
  <si>
    <t>Mediator of RNA polymerase II transcription subunit 12</t>
  </si>
  <si>
    <t>Med12</t>
  </si>
  <si>
    <t>A2AHC3</t>
  </si>
  <si>
    <t>Calmodulin-regulated spectrin-associated protein 1</t>
  </si>
  <si>
    <t>Camsap1</t>
  </si>
  <si>
    <t>A2AQ19</t>
  </si>
  <si>
    <t>RNA polymerase-associated protein RTF1 homolog</t>
  </si>
  <si>
    <t>Rtf1</t>
  </si>
  <si>
    <t>A2AQP0</t>
  </si>
  <si>
    <t>Myosin-7B</t>
  </si>
  <si>
    <t>Myh7b</t>
  </si>
  <si>
    <t>A2ARZ3</t>
  </si>
  <si>
    <t>Fibrous sheath-interacting protein 2</t>
  </si>
  <si>
    <t>Fsip2</t>
  </si>
  <si>
    <t>A2ASS6</t>
  </si>
  <si>
    <t>Titin</t>
  </si>
  <si>
    <t>Ttn</t>
  </si>
  <si>
    <t>A2AWL7</t>
  </si>
  <si>
    <t>MAX gene-associated protein</t>
  </si>
  <si>
    <t>Mga</t>
  </si>
  <si>
    <t>A6H684</t>
  </si>
  <si>
    <t>Alpha-1,3-mannosyl-glycoprotein 4-beta-N-acetylglucosaminyltransferase-like protein LOC641515 homolog</t>
  </si>
  <si>
    <t>B1AS29</t>
  </si>
  <si>
    <t>Glutamate receptor ionotropic, kainate 3</t>
  </si>
  <si>
    <t>Grik3</t>
  </si>
  <si>
    <t>B1AS42</t>
  </si>
  <si>
    <t>NADH-cytochrome b5 reductase-like</t>
  </si>
  <si>
    <t>Cyb5rl</t>
  </si>
  <si>
    <t>B7ZNG4</t>
  </si>
  <si>
    <t>Tastin</t>
  </si>
  <si>
    <t>Troap</t>
  </si>
  <si>
    <t>Q8CGP6;Q8R1M2;Q8CGP7;Q8CGP5;Q8BFU2;C0HKE9;C0HKE8;C0HKE7;C0HKE6;C0HKE5;C0HKE4;C0HKE3;C0HKE2;C0HKE1;Q64523;Q6GSS7;P27661;Q3THW5;P0C0S6;Q64522</t>
  </si>
  <si>
    <t>Q8CGP6;Q8R1M2;Q8CGP7;Q8CGP5;Q8BFU2;C0HKE9;C0HKE8;C0HKE7;C0HKE6;C0HKE5;C0HKE4;C0HKE3;C0HKE2;C0HKE1;Q64523;Q6GSS7;P27661</t>
  </si>
  <si>
    <t>Histone H2A type 1-H;Histone H2A.J;Histone H2A type 1-K;Histone H2A type 1-F;Histone H2A type 3;Histone H2A type 2-C;Histone H2A type 2-A;Histone H2A.x</t>
  </si>
  <si>
    <t>Hist1h2ah;H2afj;Hist1h2ak;Hist1h2af;Hist3h2a;Hist2h2ac;Hist2h2aa1;H2afx</t>
  </si>
  <si>
    <t>D3YVF0</t>
  </si>
  <si>
    <t>A-kinase anchor protein 5</t>
  </si>
  <si>
    <t>Akap5</t>
  </si>
  <si>
    <t>E1U8D0</t>
  </si>
  <si>
    <t>Protein SOGA1;N-terminal form;C-terminal 80 kDa form</t>
  </si>
  <si>
    <t>Soga1</t>
  </si>
  <si>
    <t>E9PVX6</t>
  </si>
  <si>
    <t>Mki67</t>
  </si>
  <si>
    <t>E9PX95</t>
  </si>
  <si>
    <t>Abca17</t>
  </si>
  <si>
    <t>Q5SWU9;E9Q4Z2</t>
  </si>
  <si>
    <t>Acetyl-CoA carboxylase 1;Biotin carboxylase</t>
  </si>
  <si>
    <t>Acaca;Acacb</t>
  </si>
  <si>
    <t>E9Q555</t>
  </si>
  <si>
    <t>E3 ubiquitin-protein ligase RNF213</t>
  </si>
  <si>
    <t>Rnf213</t>
  </si>
  <si>
    <t>E9Q7T7</t>
  </si>
  <si>
    <t>Chadl</t>
  </si>
  <si>
    <t>E9Q7X6</t>
  </si>
  <si>
    <t>Protein HEG homolog 1</t>
  </si>
  <si>
    <t>Heg1</t>
  </si>
  <si>
    <t>Q9R0K7;Q6Q477;G5E829</t>
  </si>
  <si>
    <t>Plasma membrane calcium-transporting ATPase 2</t>
  </si>
  <si>
    <t>Atp2b2;Atp2b4;Atp2b1</t>
  </si>
  <si>
    <t>G5E870</t>
  </si>
  <si>
    <t>E3 ubiquitin-protein ligase TRIP12</t>
  </si>
  <si>
    <t>Trip12</t>
  </si>
  <si>
    <t>O08691</t>
  </si>
  <si>
    <t>Arginase-2, mitochondrial</t>
  </si>
  <si>
    <t>Arg2</t>
  </si>
  <si>
    <t>O35490</t>
  </si>
  <si>
    <t>Betaine--homocysteine S-methyltransferase 1</t>
  </si>
  <si>
    <t>Bhmt</t>
  </si>
  <si>
    <t>O54724</t>
  </si>
  <si>
    <t>Polymerase I and transcript release factor</t>
  </si>
  <si>
    <t>Ptrf</t>
  </si>
  <si>
    <t>O55187</t>
  </si>
  <si>
    <t>E3 SUMO-protein ligase CBX4</t>
  </si>
  <si>
    <t>Cbx4</t>
  </si>
  <si>
    <t>TCF4</t>
  </si>
  <si>
    <t>O70230</t>
  </si>
  <si>
    <t>Zinc finger protein 143</t>
  </si>
  <si>
    <t>Znf143</t>
  </si>
  <si>
    <t>O88597</t>
  </si>
  <si>
    <t>Beclin-1</t>
  </si>
  <si>
    <t>Becn1</t>
  </si>
  <si>
    <t>O88783</t>
  </si>
  <si>
    <t>Coagulation factor V;Coagulation factor V heavy chain;Coagulation factor V light chain</t>
  </si>
  <si>
    <t>F5</t>
  </si>
  <si>
    <t>P00520</t>
  </si>
  <si>
    <t>Tyrosine-protein kinase ABL1</t>
  </si>
  <si>
    <t>Abl1</t>
  </si>
  <si>
    <t>P84244;P84228;P68433;P02301</t>
  </si>
  <si>
    <t>Histone H3.3;Histone H3.2;Histone H3.1;Histone H3.3C</t>
  </si>
  <si>
    <t>H3f3a;Hist1h3b;Hist1h3a;H3f3c</t>
  </si>
  <si>
    <t>P05533</t>
  </si>
  <si>
    <t>Lymphocyte antigen 6A-2/6E-1</t>
  </si>
  <si>
    <t>Ly6a</t>
  </si>
  <si>
    <t>P06800</t>
  </si>
  <si>
    <t>Receptor-type tyrosine-protein phosphatase C</t>
  </si>
  <si>
    <t>Ptprc</t>
  </si>
  <si>
    <t>P08032</t>
  </si>
  <si>
    <t>Spectrin alpha chain, erythrocytic 1</t>
  </si>
  <si>
    <t>Spta1</t>
  </si>
  <si>
    <t>P09838</t>
  </si>
  <si>
    <t>DNA nucleotidylexotransferase</t>
  </si>
  <si>
    <t>Dntt</t>
  </si>
  <si>
    <t>P62984;P62983;P0CG49;P0CG50</t>
  </si>
  <si>
    <t>Ubiquitin-60S ribosomal protein L40;Ubiquitin;60S ribosomal protein L40;Ubiquitin-40S ribosomal protein S27a;Ubiquitin;40S ribosomal protein S27a;Polyubiquitin-B;Ubiquitin;Polyubiquitin-C;Ubiquitin;Ubiquitin-related 1;Ubiquitin-related 2</t>
  </si>
  <si>
    <t>Uba52;Rps27a;Ubb;Ubc</t>
  </si>
  <si>
    <t>Elongation factor 1-alpha 1;Elongation factor 1-alpha 2</t>
  </si>
  <si>
    <t>Eef1a1;Eef1a2</t>
  </si>
  <si>
    <t>P10400</t>
  </si>
  <si>
    <t>Retrovirus-related Pol polyprotein;Reverse transcriptase;Endonuclease</t>
  </si>
  <si>
    <t>Pol</t>
  </si>
  <si>
    <t>Q8CGP2;Q8CGP1;Q6ZWY9;Q64525;Q64478;Q64475;P10854;P10853;Q9D2U9;Q8CGP0;Q64524;P70696</t>
  </si>
  <si>
    <t>Histone H2B type 1-P;Histone H2B type 1-K;Histone H2B type 1-C/E/G;Histone H2B type 2-B;Histone H2B type 1-H;Histone H2B type 1-B;Histone H2B type 1-M;Histone H2B type 1-F/J/L;Histone H2B type 3-A;Histone H2B type 3-B;Histone H2B type 2-E;Histone H2B type 1-A</t>
  </si>
  <si>
    <t>Hist1h2bp;Hist1h2bk;Hist1h2bc;Hist2h2bb;Hist1h2bh;Hist1h2bb;Hist1h2bm;Hist1h2bf;Hist3h2ba;Hist3h2bb;Hist2h2be;Hist1h2ba</t>
  </si>
  <si>
    <t>P11531</t>
  </si>
  <si>
    <t>Dystrophin</t>
  </si>
  <si>
    <t>Dmd</t>
  </si>
  <si>
    <t>P14404</t>
  </si>
  <si>
    <t>MDS1 and EVI1 complex locus protein EVI1</t>
  </si>
  <si>
    <t>Mecom</t>
  </si>
  <si>
    <t>P15919</t>
  </si>
  <si>
    <t>V(D)J recombination-activating protein 1;Endonuclease RAG1;E3 ubiquitin-protein ligase RAG1</t>
  </si>
  <si>
    <t>Rag1</t>
  </si>
  <si>
    <t>P17141</t>
  </si>
  <si>
    <t>Zinc finger protein 37</t>
  </si>
  <si>
    <t>Zfp37</t>
  </si>
  <si>
    <t>P17426</t>
  </si>
  <si>
    <t>AP-2 complex subunit alpha-1</t>
  </si>
  <si>
    <t>Ap2a1</t>
  </si>
  <si>
    <t>P18653</t>
  </si>
  <si>
    <t>Ribosomal protein S6 kinase alpha-1</t>
  </si>
  <si>
    <t>Rps6ka1</t>
  </si>
  <si>
    <t>P24063</t>
  </si>
  <si>
    <t>Integrin alpha-L</t>
  </si>
  <si>
    <t>Itgal</t>
  </si>
  <si>
    <t>P28230</t>
  </si>
  <si>
    <t>Gap junction beta-1 protein</t>
  </si>
  <si>
    <t>Gjb1</t>
  </si>
  <si>
    <t>P29477</t>
  </si>
  <si>
    <t>Nitric oxide synthase, inducible</t>
  </si>
  <si>
    <t>Nos2</t>
  </si>
  <si>
    <t>P31001</t>
  </si>
  <si>
    <t>Desmin</t>
  </si>
  <si>
    <t>Des</t>
  </si>
  <si>
    <t>P36552</t>
  </si>
  <si>
    <t>Coproporphyrinogen-III oxidase, mitochondrial</t>
  </si>
  <si>
    <t>Cpox</t>
  </si>
  <si>
    <t>P43277;Q07133</t>
  </si>
  <si>
    <t>P43431</t>
  </si>
  <si>
    <t>Interleukin-12 subunit alpha</t>
  </si>
  <si>
    <t>Il12a</t>
  </si>
  <si>
    <t>P47915</t>
  </si>
  <si>
    <t>Rpl29</t>
  </si>
  <si>
    <t>P47963</t>
  </si>
  <si>
    <t>P48025</t>
  </si>
  <si>
    <t>Tyrosine-protein kinase SYK</t>
  </si>
  <si>
    <t>Syk</t>
  </si>
  <si>
    <t>P48410</t>
  </si>
  <si>
    <t>ATP-binding cassette sub-family D member 1</t>
  </si>
  <si>
    <t>Abcd1</t>
  </si>
  <si>
    <t>Heterogeneous nuclear ribonucleoprotein A1</t>
  </si>
  <si>
    <t>P49452</t>
  </si>
  <si>
    <t>Centromere protein C 1</t>
  </si>
  <si>
    <t>Cenpc1</t>
  </si>
  <si>
    <t>P51944</t>
  </si>
  <si>
    <t>Cyclin-F</t>
  </si>
  <si>
    <t>Ccnf</t>
  </si>
  <si>
    <t>P52840</t>
  </si>
  <si>
    <t>Sulfotransferase 1A1</t>
  </si>
  <si>
    <t>Sult1a1</t>
  </si>
  <si>
    <t>P53810</t>
  </si>
  <si>
    <t>Phosphatidylinositol transfer protein alpha isoform</t>
  </si>
  <si>
    <t>Pitpna</t>
  </si>
  <si>
    <t>P55096</t>
  </si>
  <si>
    <t>ATP-binding cassette sub-family D member 3</t>
  </si>
  <si>
    <t>Abcd3</t>
  </si>
  <si>
    <t>P55099</t>
  </si>
  <si>
    <t>Tachykinin-3;Neurokinin-B</t>
  </si>
  <si>
    <t>Tac3</t>
  </si>
  <si>
    <t>P57680</t>
  </si>
  <si>
    <t>Ellis-van Creveld syndrome protein homolog</t>
  </si>
  <si>
    <t>Evc</t>
  </si>
  <si>
    <t>P59281</t>
  </si>
  <si>
    <t>Rho GTPase-activating protein 39</t>
  </si>
  <si>
    <t>Arhgap39</t>
  </si>
  <si>
    <t>P63260;P60710;P63268;P68134;P68033;P62737</t>
  </si>
  <si>
    <t>Actin, cytoplasmic 2;Actin, cytoplasmic 2, N-terminally processed;Actin, cytoplasmic 1;Actin, cytoplasmic 1, N-terminally processed;Actin, gamma-enteric smooth muscle;Actin, alpha skeletal muscle;Actin, alpha cardiac muscle 1;Actin, aortic smooth muscle</t>
  </si>
  <si>
    <t>Actg1;Actb;Actg2;Acta1;Actc1;Acta2</t>
  </si>
  <si>
    <t>P70303</t>
  </si>
  <si>
    <t>CTP synthase 2</t>
  </si>
  <si>
    <t>Ctps2</t>
  </si>
  <si>
    <t>P70388</t>
  </si>
  <si>
    <t>DNA repair protein RAD50</t>
  </si>
  <si>
    <t>Rad50</t>
  </si>
  <si>
    <t>P70389</t>
  </si>
  <si>
    <t>Insulin-like growth factor-binding protein complex acid labile subunit</t>
  </si>
  <si>
    <t>Igfals</t>
  </si>
  <si>
    <t>P70398</t>
  </si>
  <si>
    <t>Probable ubiquitin carboxyl-terminal hydrolase FAF-X</t>
  </si>
  <si>
    <t>Usp9x</t>
  </si>
  <si>
    <t>P70425</t>
  </si>
  <si>
    <t>GTP-binding protein Rit2</t>
  </si>
  <si>
    <t>Rit2</t>
  </si>
  <si>
    <t>P97499</t>
  </si>
  <si>
    <t>Telomerase protein component 1</t>
  </si>
  <si>
    <t>Tep1</t>
  </si>
  <si>
    <t>P98063</t>
  </si>
  <si>
    <t>Bone morphogenetic protein 1</t>
  </si>
  <si>
    <t>Bmp1</t>
  </si>
  <si>
    <t>Q00493</t>
  </si>
  <si>
    <t>Carboxypeptidase E</t>
  </si>
  <si>
    <t>Cpe</t>
  </si>
  <si>
    <t>Q02257</t>
  </si>
  <si>
    <t>Junction plakoglobin</t>
  </si>
  <si>
    <t>Jup</t>
  </si>
  <si>
    <t>Q02384</t>
  </si>
  <si>
    <t>Son of sevenless homolog 2</t>
  </si>
  <si>
    <t>Sos2</t>
  </si>
  <si>
    <t>Q03385</t>
  </si>
  <si>
    <t>Ral guanine nucleotide dissociation stimulator</t>
  </si>
  <si>
    <t>Ralgds</t>
  </si>
  <si>
    <t>Q0VBL1</t>
  </si>
  <si>
    <t>Tigger transposable element-derived protein 2</t>
  </si>
  <si>
    <t>Tigd2</t>
  </si>
  <si>
    <t>Q149C2</t>
  </si>
  <si>
    <t>TRAF3-interacting protein 1</t>
  </si>
  <si>
    <t>Traf3ip1</t>
  </si>
  <si>
    <t>Q307W7</t>
  </si>
  <si>
    <t>Kinocilin</t>
  </si>
  <si>
    <t>Kncn</t>
  </si>
  <si>
    <t>Q3KNY0</t>
  </si>
  <si>
    <t>Immunoglobulin-like and fibronectin type III domain-containing protein 1</t>
  </si>
  <si>
    <t>Igfn1</t>
  </si>
  <si>
    <t>Q3TRR0</t>
  </si>
  <si>
    <t>Microtubule-associated protein 9</t>
  </si>
  <si>
    <t>Map9</t>
  </si>
  <si>
    <t>Q3U1Y4</t>
  </si>
  <si>
    <t>DENN domain-containing protein 4B</t>
  </si>
  <si>
    <t>Dennd4b</t>
  </si>
  <si>
    <t>Q3U2E2</t>
  </si>
  <si>
    <t>Zinc finger MYM-type protein 5</t>
  </si>
  <si>
    <t>Zmym5</t>
  </si>
  <si>
    <t>Q3UGP9</t>
  </si>
  <si>
    <t>Leucine-rich repeat-containing protein 58</t>
  </si>
  <si>
    <t>Lrrc58</t>
  </si>
  <si>
    <t>Q3UH66</t>
  </si>
  <si>
    <t>Serine/threonine-protein kinase WNK2</t>
  </si>
  <si>
    <t>Wnk2</t>
  </si>
  <si>
    <t>Q3UHJ0</t>
  </si>
  <si>
    <t>AP2-associated protein kinase 1</t>
  </si>
  <si>
    <t>Aak1</t>
  </si>
  <si>
    <t>Q3UHR0</t>
  </si>
  <si>
    <t>BAH and coiled-coil domain-containing protein 1</t>
  </si>
  <si>
    <t>Bahcc1</t>
  </si>
  <si>
    <t>Q3UHZ5</t>
  </si>
  <si>
    <t>Leiomodin-2</t>
  </si>
  <si>
    <t>Lmod2</t>
  </si>
  <si>
    <t>Q3UPL0</t>
  </si>
  <si>
    <t>Protein transport protein Sec31A</t>
  </si>
  <si>
    <t>Sec31a</t>
  </si>
  <si>
    <t>Q3UU96</t>
  </si>
  <si>
    <t>Serine/threonine-protein kinase MRCK alpha</t>
  </si>
  <si>
    <t>Cdc42bpa</t>
  </si>
  <si>
    <t>Q3UVR3</t>
  </si>
  <si>
    <t>Tau-tubulin kinase 2</t>
  </si>
  <si>
    <t>Ttbk2</t>
  </si>
  <si>
    <t>Q3V0Q6</t>
  </si>
  <si>
    <t>Spag8</t>
  </si>
  <si>
    <t>Q499E0;Q6DFY8</t>
  </si>
  <si>
    <t>Protein FAM5C;Protein FAM5B</t>
  </si>
  <si>
    <t>Fam5c;Fam5b</t>
  </si>
  <si>
    <t>Q4ACU6</t>
  </si>
  <si>
    <t>SH3 and multiple ankyrin repeat domains protein 3</t>
  </si>
  <si>
    <t>Shank3</t>
  </si>
  <si>
    <t>Q4VC17</t>
  </si>
  <si>
    <t>A disintegrin and metalloproteinase with thrombospondin motifs 18</t>
  </si>
  <si>
    <t>Adamts18</t>
  </si>
  <si>
    <t>Q5DTN8</t>
  </si>
  <si>
    <t>Janus kinase and microtubule-interacting protein 3</t>
  </si>
  <si>
    <t>Jakmip3</t>
  </si>
  <si>
    <t>Q5STE3</t>
  </si>
  <si>
    <t>Follistatin-related protein 4</t>
  </si>
  <si>
    <t>Fstl4</t>
  </si>
  <si>
    <t>Q5SVQ0</t>
  </si>
  <si>
    <t>Histone acetyltransferase KAT7</t>
  </si>
  <si>
    <t>Kat7</t>
  </si>
  <si>
    <t>Q5SWW4</t>
  </si>
  <si>
    <t>Mediator of RNA polymerase II transcription subunit 13</t>
  </si>
  <si>
    <t>Med13</t>
  </si>
  <si>
    <t>Q5SZT7</t>
  </si>
  <si>
    <t>Nkapl</t>
  </si>
  <si>
    <t>Q5U3K5</t>
  </si>
  <si>
    <t>Rab-like protein 6</t>
  </si>
  <si>
    <t>Rabl6</t>
  </si>
  <si>
    <t>Q60722</t>
  </si>
  <si>
    <t>Transcription factor 4</t>
  </si>
  <si>
    <t>Tcf4</t>
  </si>
  <si>
    <t>Q60751</t>
  </si>
  <si>
    <t>Insulin-like growth factor 1 receptor;Insulin-like growth factor 1 receptor alpha chain;Insulin-like growth factor 1 receptor beta chain</t>
  </si>
  <si>
    <t>Igf1r</t>
  </si>
  <si>
    <t>Q60764</t>
  </si>
  <si>
    <t>Probable E3 ubiquitin-protein ligase makorin-3</t>
  </si>
  <si>
    <t>Mkrn3</t>
  </si>
  <si>
    <t>Q60790</t>
  </si>
  <si>
    <t>Ras GTPase-activating protein 3</t>
  </si>
  <si>
    <t>Rasa3</t>
  </si>
  <si>
    <t>Q61362</t>
  </si>
  <si>
    <t>Chitinase-3-like protein 1</t>
  </si>
  <si>
    <t>Chi3l1</t>
  </si>
  <si>
    <t>Q61464</t>
  </si>
  <si>
    <t>Zinc finger protein 638</t>
  </si>
  <si>
    <t>Znf638</t>
  </si>
  <si>
    <t>Q61510</t>
  </si>
  <si>
    <t>E3 ubiquitin/ISG15 ligase TRIM25</t>
  </si>
  <si>
    <t>Trim25</t>
  </si>
  <si>
    <t>Q61762</t>
  </si>
  <si>
    <t>Potassium voltage-gated channel subfamily A member 5</t>
  </si>
  <si>
    <t>Kcna5</t>
  </si>
  <si>
    <t>Q62314</t>
  </si>
  <si>
    <t>Trans-Golgi network integral membrane protein 2</t>
  </si>
  <si>
    <t>Tgoln2</t>
  </si>
  <si>
    <t>Q65CL1</t>
  </si>
  <si>
    <t>Catenin alpha-3</t>
  </si>
  <si>
    <t>Ctnna3</t>
  </si>
  <si>
    <t>Q68FG3</t>
  </si>
  <si>
    <t>Protein SPT2 homolog</t>
  </si>
  <si>
    <t>Spty2d1</t>
  </si>
  <si>
    <t>Q69ZR2</t>
  </si>
  <si>
    <t>E3 ubiquitin-protein ligase HECTD1</t>
  </si>
  <si>
    <t>Hectd1</t>
  </si>
  <si>
    <t>Q6IQY5</t>
  </si>
  <si>
    <t>Centrosomal protein of 70 kDa</t>
  </si>
  <si>
    <t>Cep70</t>
  </si>
  <si>
    <t>Q6NS69</t>
  </si>
  <si>
    <t>APC membrane recruitment protein 3</t>
  </si>
  <si>
    <t>Amer3</t>
  </si>
  <si>
    <t>Q6NSV7</t>
  </si>
  <si>
    <t>Protein FAM149B1</t>
  </si>
  <si>
    <t>Fam149b1</t>
  </si>
  <si>
    <t>Q6NVG7</t>
  </si>
  <si>
    <t>Procollagen galactosyltransferase 2</t>
  </si>
  <si>
    <t>Colgalt2</t>
  </si>
  <si>
    <t>Q6NWW5</t>
  </si>
  <si>
    <t>Kinesin-like protein KIF24</t>
  </si>
  <si>
    <t>Kif24</t>
  </si>
  <si>
    <t>Q6P2L6</t>
  </si>
  <si>
    <t>Histone-lysine N-methyltransferase NSD3</t>
  </si>
  <si>
    <t>Whsc1l1</t>
  </si>
  <si>
    <t>Q6PB90</t>
  </si>
  <si>
    <t>Protocadherin beta-14</t>
  </si>
  <si>
    <t>Pcdhb14</t>
  </si>
  <si>
    <t>Q80X89;Q6PDD0</t>
  </si>
  <si>
    <t>UDP-glucuronosyltransferase 2A1;UDP-glucuronosyltransferase 2A2</t>
  </si>
  <si>
    <t>Ugt2a1;Ugt2a2</t>
  </si>
  <si>
    <t>Q6PFE3</t>
  </si>
  <si>
    <t>DNA repair and recombination protein RAD54B</t>
  </si>
  <si>
    <t>Rad54b</t>
  </si>
  <si>
    <t>Q6PFG8</t>
  </si>
  <si>
    <t>Oligodendrocyte transcription factor 3</t>
  </si>
  <si>
    <t>Olig3</t>
  </si>
  <si>
    <t>Q6PFY9</t>
  </si>
  <si>
    <t>Dual specificity protein phosphatase CDC14B</t>
  </si>
  <si>
    <t>Cdc14b</t>
  </si>
  <si>
    <t>Q6PGF3</t>
  </si>
  <si>
    <t>Mediator of RNA polymerase II transcription subunit 16</t>
  </si>
  <si>
    <t>Med16</t>
  </si>
  <si>
    <t>Q6ZWR6</t>
  </si>
  <si>
    <t>Nesprin-1</t>
  </si>
  <si>
    <t>Syne1</t>
  </si>
  <si>
    <t>Q70UZ7</t>
  </si>
  <si>
    <t>von Willebrand factor A domain-containing protein 2</t>
  </si>
  <si>
    <t>Vwa2</t>
  </si>
  <si>
    <t>Q78T81</t>
  </si>
  <si>
    <t>Protein FAM102A</t>
  </si>
  <si>
    <t>Fam102a</t>
  </si>
  <si>
    <t>Q7TMM8</t>
  </si>
  <si>
    <t>Mono [ADP-ribose] polymerase PARP16</t>
  </si>
  <si>
    <t>Parp16</t>
  </si>
  <si>
    <t>Q7TMV1</t>
  </si>
  <si>
    <t>E3 ubiquitin-protein ligase RNF139</t>
  </si>
  <si>
    <t>Rnf139</t>
  </si>
  <si>
    <t>Q7TPH6</t>
  </si>
  <si>
    <t>Probable E3 ubiquitin-protein ligase MYCBP2</t>
  </si>
  <si>
    <t>Mycbp2</t>
  </si>
  <si>
    <t>Q7TPM3</t>
  </si>
  <si>
    <t>E3 ubiquitin-protein ligase TRIM17</t>
  </si>
  <si>
    <t>Trim17</t>
  </si>
  <si>
    <t>Q7TPN9</t>
  </si>
  <si>
    <t>Proline-rich protein 14</t>
  </si>
  <si>
    <t>Prr14</t>
  </si>
  <si>
    <t>Q7TPQ9</t>
  </si>
  <si>
    <t>Arrestin domain-containing protein 3</t>
  </si>
  <si>
    <t>Arrdc3</t>
  </si>
  <si>
    <t>Q7TQJ1</t>
  </si>
  <si>
    <t>MARVEL domain-containing protein 1</t>
  </si>
  <si>
    <t>Marveld1</t>
  </si>
  <si>
    <t>Q7TSJ2</t>
  </si>
  <si>
    <t>Microtubule-associated protein 6</t>
  </si>
  <si>
    <t>Map6</t>
  </si>
  <si>
    <t>Q80SU7</t>
  </si>
  <si>
    <t>Interferon-induced very large GTPase 1</t>
  </si>
  <si>
    <t>Gvin1</t>
  </si>
  <si>
    <t>Q80TS7</t>
  </si>
  <si>
    <t>Dendrin</t>
  </si>
  <si>
    <t>Ddn</t>
  </si>
  <si>
    <t>Q80TZ3</t>
  </si>
  <si>
    <t>Putative tyrosine-protein phosphatase auxilin</t>
  </si>
  <si>
    <t>Dnajc6</t>
  </si>
  <si>
    <t>Q80UG2</t>
  </si>
  <si>
    <t>Plexin-A4</t>
  </si>
  <si>
    <t>Plxna4</t>
  </si>
  <si>
    <t>Q80VA5</t>
  </si>
  <si>
    <t>SH3 domain and tetratricopeptide repeat-containing protein 2</t>
  </si>
  <si>
    <t>Sh3tc2</t>
  </si>
  <si>
    <t>Q80W40</t>
  </si>
  <si>
    <t>Acyl-coenzyme A synthetase ACSM4, mitochondrial</t>
  </si>
  <si>
    <t>Acsm4</t>
  </si>
  <si>
    <t>Q80WJ1</t>
  </si>
  <si>
    <t>Gametogenetin</t>
  </si>
  <si>
    <t>Ggn</t>
  </si>
  <si>
    <t>Q80X44</t>
  </si>
  <si>
    <t>Zinc finger and BTB domain-containing protein 24</t>
  </si>
  <si>
    <t>Zbtb24</t>
  </si>
  <si>
    <t>Q80XR2</t>
  </si>
  <si>
    <t>Calcium-transporting ATPase type 2C member 1</t>
  </si>
  <si>
    <t>Atp2c1</t>
  </si>
  <si>
    <t>Q80YF9</t>
  </si>
  <si>
    <t>Rho GTPase-activating protein 33</t>
  </si>
  <si>
    <t>Arhgap33</t>
  </si>
  <si>
    <t>Q80YG3</t>
  </si>
  <si>
    <t>Kelch domain-containing protein 1</t>
  </si>
  <si>
    <t>Klhdc1</t>
  </si>
  <si>
    <t>Q812A2</t>
  </si>
  <si>
    <t>SLIT-ROBO Rho GTPase-activating protein 3</t>
  </si>
  <si>
    <t>Srgap3</t>
  </si>
  <si>
    <t>Q8BFV3</t>
  </si>
  <si>
    <t>Dual specificity protein phosphatase 4</t>
  </si>
  <si>
    <t>Dusp4</t>
  </si>
  <si>
    <t>Q8BGD6</t>
  </si>
  <si>
    <t>Putative sodium-coupled neutral amino acid transporter 9</t>
  </si>
  <si>
    <t>Slc38a9</t>
  </si>
  <si>
    <t>Q8BHT6</t>
  </si>
  <si>
    <t>Beta-1,3-glucosyltransferase</t>
  </si>
  <si>
    <t>B3galtl</t>
  </si>
  <si>
    <t>Q8BJZ3</t>
  </si>
  <si>
    <t>Protein lifeguard 3</t>
  </si>
  <si>
    <t>Tmbim1</t>
  </si>
  <si>
    <t>Q8BK08</t>
  </si>
  <si>
    <t>Transmembrane protein 11, mitochondrial</t>
  </si>
  <si>
    <t>Tmem11</t>
  </si>
  <si>
    <t>Q8BKT3</t>
  </si>
  <si>
    <t>GC-rich sequence DNA-binding factor 2</t>
  </si>
  <si>
    <t>Gcfc2</t>
  </si>
  <si>
    <t>Q8BMQ2</t>
  </si>
  <si>
    <t>General transcription factor 3C polypeptide 4</t>
  </si>
  <si>
    <t>Gtf3c4</t>
  </si>
  <si>
    <t>Q8C167</t>
  </si>
  <si>
    <t>Prolyl endopeptidase-like</t>
  </si>
  <si>
    <t>Prepl</t>
  </si>
  <si>
    <t>Q8C208</t>
  </si>
  <si>
    <t>Zinc finger protein Eos</t>
  </si>
  <si>
    <t>Ikzf4</t>
  </si>
  <si>
    <t>Q8C419</t>
  </si>
  <si>
    <t>Probable G-protein coupled receptor 158</t>
  </si>
  <si>
    <t>Gpr158</t>
  </si>
  <si>
    <t>Q8C6Y6</t>
  </si>
  <si>
    <t>Ankyrin repeat and SOCS box protein 14</t>
  </si>
  <si>
    <t>Asb14</t>
  </si>
  <si>
    <t>Q8C761</t>
  </si>
  <si>
    <t>WD repeat-containing protein 60</t>
  </si>
  <si>
    <t>Wdr60</t>
  </si>
  <si>
    <t>Q8C817</t>
  </si>
  <si>
    <t>Transmembrane protein 200A</t>
  </si>
  <si>
    <t>Tmem200a</t>
  </si>
  <si>
    <t>Q8CB14</t>
  </si>
  <si>
    <t>Lung adenoma susceptibility protein 2</t>
  </si>
  <si>
    <t>Las2</t>
  </si>
  <si>
    <t>Q8CBD1</t>
  </si>
  <si>
    <t>Nuclear receptor-interacting protein 1</t>
  </si>
  <si>
    <t>Nrip1</t>
  </si>
  <si>
    <t>Q8CDG5</t>
  </si>
  <si>
    <t>CREB3 regulatory factor</t>
  </si>
  <si>
    <t>Crebrf</t>
  </si>
  <si>
    <t>Q8CDU6</t>
  </si>
  <si>
    <t>Probable E3 ubiquitin-protein ligase HECTD2</t>
  </si>
  <si>
    <t>Hectd2</t>
  </si>
  <si>
    <t>Q8CI03</t>
  </si>
  <si>
    <t>FLYWCH-type zinc finger-containing protein 1</t>
  </si>
  <si>
    <t>Flywch1</t>
  </si>
  <si>
    <t>Q8CI52</t>
  </si>
  <si>
    <t>GRAM domain-containing protein 1C</t>
  </si>
  <si>
    <t>Gramd1c</t>
  </si>
  <si>
    <t>Q8CJ67</t>
  </si>
  <si>
    <t>Double-stranded RNA-binding protein Staufen homolog 2</t>
  </si>
  <si>
    <t>Stau2</t>
  </si>
  <si>
    <t>Q8JZS9</t>
  </si>
  <si>
    <t>39S ribosomal protein L48, mitochondrial</t>
  </si>
  <si>
    <t>Mrpl48</t>
  </si>
  <si>
    <t>Q8K1G2</t>
  </si>
  <si>
    <t>Limbin</t>
  </si>
  <si>
    <t>Evc2</t>
  </si>
  <si>
    <t>Q8K2H4</t>
  </si>
  <si>
    <t>Arf-GAP with coiled-coil, ANK repeat and PH domain-containing protein 1</t>
  </si>
  <si>
    <t>Acap1</t>
  </si>
  <si>
    <t>Q8K368</t>
  </si>
  <si>
    <t>Fanconi anemia group I protein homolog</t>
  </si>
  <si>
    <t>Fanci</t>
  </si>
  <si>
    <t>Q8R071</t>
  </si>
  <si>
    <t>Inositol-trisphosphate 3-kinase A</t>
  </si>
  <si>
    <t>Itpka</t>
  </si>
  <si>
    <t>Q8R3B7</t>
  </si>
  <si>
    <t>Bromodomain-containing protein 8</t>
  </si>
  <si>
    <t>Brd8</t>
  </si>
  <si>
    <t>Q8R3J4</t>
  </si>
  <si>
    <t>mTERF domain-containing protein 1, mitochondrial</t>
  </si>
  <si>
    <t>Mterfd1</t>
  </si>
  <si>
    <t>Q8R3Q6</t>
  </si>
  <si>
    <t>Coiled-coil domain-containing protein 58</t>
  </si>
  <si>
    <t>Ccdc58</t>
  </si>
  <si>
    <t>Q8R4Y0</t>
  </si>
  <si>
    <t>Fc receptor-like protein 1</t>
  </si>
  <si>
    <t>Fcrl1</t>
  </si>
  <si>
    <t>Q8VBX4</t>
  </si>
  <si>
    <t>C-type lectin domain family 4 member K</t>
  </si>
  <si>
    <t>Cd207</t>
  </si>
  <si>
    <t>Q8VD66</t>
  </si>
  <si>
    <t>Abhydrolase domain-containing protein 4</t>
  </si>
  <si>
    <t>Abhd4</t>
  </si>
  <si>
    <t>Q8VDF2</t>
  </si>
  <si>
    <t>E3 ubiquitin-protein ligase UHRF1</t>
  </si>
  <si>
    <t>Uhrf1</t>
  </si>
  <si>
    <t>Q8VDN4</t>
  </si>
  <si>
    <t>Coiled-coil domain-containing protein 92</t>
  </si>
  <si>
    <t>Ccdc92</t>
  </si>
  <si>
    <t>Q8VDW0;Q9Z1N5</t>
  </si>
  <si>
    <t>ATP-dependent RNA helicase DDX39A;Spliceosome RNA helicase Ddx39b</t>
  </si>
  <si>
    <t>Ddx39a;Ddx39b</t>
  </si>
  <si>
    <t>Q8VE97</t>
  </si>
  <si>
    <t>Serine/arginine-rich splicing factor 4</t>
  </si>
  <si>
    <t>Srsf4</t>
  </si>
  <si>
    <t>Q8VEL0</t>
  </si>
  <si>
    <t>Motile sperm domain-containing protein 1</t>
  </si>
  <si>
    <t>Mospd1</t>
  </si>
  <si>
    <t>Q8VI75</t>
  </si>
  <si>
    <t>Importin-4</t>
  </si>
  <si>
    <t>Ipo4</t>
  </si>
  <si>
    <t>Q8VIJ8</t>
  </si>
  <si>
    <t>Nitrogen permease regulator 3-like protein</t>
  </si>
  <si>
    <t>Nprl3</t>
  </si>
  <si>
    <t>Q8VIL2</t>
  </si>
  <si>
    <t>RWD domain-containing protein 3</t>
  </si>
  <si>
    <t>Rwdd3</t>
  </si>
  <si>
    <t>Q91V45</t>
  </si>
  <si>
    <t>KiSS-1 receptor</t>
  </si>
  <si>
    <t>Kiss1r</t>
  </si>
  <si>
    <t>Q91V83</t>
  </si>
  <si>
    <t>TELO2-interacting protein 1 homolog</t>
  </si>
  <si>
    <t>Tti1</t>
  </si>
  <si>
    <t>Q91VC7</t>
  </si>
  <si>
    <t>Protein phosphatase 1 regulatory subunit 14A</t>
  </si>
  <si>
    <t>Ppp1r14a</t>
  </si>
  <si>
    <t>Q91VD9</t>
  </si>
  <si>
    <t>NADH-ubiquinone oxidoreductase 75 kDa subunit, mitochondrial</t>
  </si>
  <si>
    <t>Ndufs1</t>
  </si>
  <si>
    <t>Q91XE4</t>
  </si>
  <si>
    <t>Aspartoacylase-2</t>
  </si>
  <si>
    <t>Acy3</t>
  </si>
  <si>
    <t>Q91XQ0</t>
  </si>
  <si>
    <t>Dynein heavy chain 8, axonemal</t>
  </si>
  <si>
    <t>Dnahc8</t>
  </si>
  <si>
    <t>Q920B9</t>
  </si>
  <si>
    <t>FACT complex subunit SPT16</t>
  </si>
  <si>
    <t>Supt16h</t>
  </si>
  <si>
    <t>Q921C3</t>
  </si>
  <si>
    <t>Bromodomain and WD repeat-containing protein 1</t>
  </si>
  <si>
    <t>Brwd1</t>
  </si>
  <si>
    <t>Q922R8</t>
  </si>
  <si>
    <t>Protein disulfide-isomerase A6</t>
  </si>
  <si>
    <t>Pdia6</t>
  </si>
  <si>
    <t>Q923J1</t>
  </si>
  <si>
    <t>Transient receptor potential cation channel subfamily M member 7</t>
  </si>
  <si>
    <t>Trpm7</t>
  </si>
  <si>
    <t>Q923P0</t>
  </si>
  <si>
    <t>Collagen alpha-1(XX) chain</t>
  </si>
  <si>
    <t>Col20a1</t>
  </si>
  <si>
    <t>Q923W1</t>
  </si>
  <si>
    <t>Trimethylguanosine synthase</t>
  </si>
  <si>
    <t>Tgs1</t>
  </si>
  <si>
    <t>Q925H1</t>
  </si>
  <si>
    <t>Zinc finger transcription factor Trps1</t>
  </si>
  <si>
    <t>Trps1</t>
  </si>
  <si>
    <t>Q99J08</t>
  </si>
  <si>
    <t>SEC14-like protein 2</t>
  </si>
  <si>
    <t>Sec14l2</t>
  </si>
  <si>
    <t>Q99J85</t>
  </si>
  <si>
    <t>Neuronal pentraxin receptor</t>
  </si>
  <si>
    <t>Nptxr</t>
  </si>
  <si>
    <t>Q99JB0</t>
  </si>
  <si>
    <t>Krueppel-like factor 7</t>
  </si>
  <si>
    <t>Klf7</t>
  </si>
  <si>
    <t>Q99MT7</t>
  </si>
  <si>
    <t>G-protein coupled receptor 87</t>
  </si>
  <si>
    <t>Gpr87</t>
  </si>
  <si>
    <t>Q99MY8</t>
  </si>
  <si>
    <t>Histone-lysine N-methyltransferase ASH1L</t>
  </si>
  <si>
    <t>Ash1l</t>
  </si>
  <si>
    <t>Q99N64</t>
  </si>
  <si>
    <t>Putative germ cell-less protein-like 1-like</t>
  </si>
  <si>
    <t>GMCL1P1</t>
  </si>
  <si>
    <t>Q9CQ66</t>
  </si>
  <si>
    <t>Tctex1 domain-containing protein 2</t>
  </si>
  <si>
    <t>Tctex1d2</t>
  </si>
  <si>
    <t>Q9CQB5</t>
  </si>
  <si>
    <t>CDGSH iron-sulfur domain-containing protein 2</t>
  </si>
  <si>
    <t>Cisd2</t>
  </si>
  <si>
    <t>Q9CQR7</t>
  </si>
  <si>
    <t>Gamma-secretase subunit PEN-2</t>
  </si>
  <si>
    <t>Psenen</t>
  </si>
  <si>
    <t>Q9CQT9</t>
  </si>
  <si>
    <t>Uncharacterized protein C20orf24 homolog</t>
  </si>
  <si>
    <t>Q9CWX9</t>
  </si>
  <si>
    <t>Probable ATP-dependent RNA helicase DDX47</t>
  </si>
  <si>
    <t>Ddx47</t>
  </si>
  <si>
    <t>Q9CXH7</t>
  </si>
  <si>
    <t>Shugoshin-like 1</t>
  </si>
  <si>
    <t>Sgol1</t>
  </si>
  <si>
    <t>Q9D4H9</t>
  </si>
  <si>
    <t>PHD finger protein 14</t>
  </si>
  <si>
    <t>Phf14</t>
  </si>
  <si>
    <t>Q9D4V3</t>
  </si>
  <si>
    <t>Coiled-coil domain-containing protein 83</t>
  </si>
  <si>
    <t>Ccdc83</t>
  </si>
  <si>
    <t>Q9D517</t>
  </si>
  <si>
    <t>1-acyl-sn-glycerol-3-phosphate acyltransferase gamma</t>
  </si>
  <si>
    <t>Agpat3</t>
  </si>
  <si>
    <t>Q9D5V6</t>
  </si>
  <si>
    <t>Synapse-associated protein 1</t>
  </si>
  <si>
    <t>Syap1</t>
  </si>
  <si>
    <t>Q9D5Y0</t>
  </si>
  <si>
    <t>Uncharacterized protein C7orf31 homolog</t>
  </si>
  <si>
    <t>Q9D787</t>
  </si>
  <si>
    <t>Peptidyl-prolyl cis-trans isomerase-like 2</t>
  </si>
  <si>
    <t>Ppil2</t>
  </si>
  <si>
    <t>Q9D7N2</t>
  </si>
  <si>
    <t>Keratin-associated protein 26-1</t>
  </si>
  <si>
    <t>Krtap26-1</t>
  </si>
  <si>
    <t>Q9D8N2</t>
  </si>
  <si>
    <t>Protein FAM45A</t>
  </si>
  <si>
    <t>Fam45a</t>
  </si>
  <si>
    <t>Q9D8Y8</t>
  </si>
  <si>
    <t>Inhibitor of growth protein 5</t>
  </si>
  <si>
    <t>Ing5</t>
  </si>
  <si>
    <t>Q9DA19</t>
  </si>
  <si>
    <t>Corepressor interacting with RBPJ 1</t>
  </si>
  <si>
    <t>Cir1</t>
  </si>
  <si>
    <t>Q9DBR3</t>
  </si>
  <si>
    <t>Armadillo repeat-containing protein 8</t>
  </si>
  <si>
    <t>Armc8</t>
  </si>
  <si>
    <t>Q9DC16</t>
  </si>
  <si>
    <t>Endoplasmic reticulum-Golgi intermediate compartment protein 1</t>
  </si>
  <si>
    <t>Ergic1</t>
  </si>
  <si>
    <t>Q9DC23</t>
  </si>
  <si>
    <t>DnaJ homolog subfamily C member 10</t>
  </si>
  <si>
    <t>Dnajc10</t>
  </si>
  <si>
    <t>Q9EPW2</t>
  </si>
  <si>
    <t>Krueppel-like factor 15</t>
  </si>
  <si>
    <t>Klf15</t>
  </si>
  <si>
    <t>Q9ET01</t>
  </si>
  <si>
    <t>Glycogen phosphorylase, liver form</t>
  </si>
  <si>
    <t>Pygl</t>
  </si>
  <si>
    <t>Q9JHR7</t>
  </si>
  <si>
    <t>Insulin-degrading enzyme</t>
  </si>
  <si>
    <t>Ide</t>
  </si>
  <si>
    <t>Q9JJZ6</t>
  </si>
  <si>
    <t>Krueppel-like factor 13</t>
  </si>
  <si>
    <t>Klf13</t>
  </si>
  <si>
    <t>Q9JKD8</t>
  </si>
  <si>
    <t>T-box transcription factor TBX21</t>
  </si>
  <si>
    <t>Tbx21</t>
  </si>
  <si>
    <t>Q9JLC8</t>
  </si>
  <si>
    <t>Sacsin</t>
  </si>
  <si>
    <t>Sacs</t>
  </si>
  <si>
    <t>Q9JLG8</t>
  </si>
  <si>
    <t>Calpain-15</t>
  </si>
  <si>
    <t>Solh</t>
  </si>
  <si>
    <t>Q9QWZ1</t>
  </si>
  <si>
    <t>Cell cycle checkpoint protein RAD1</t>
  </si>
  <si>
    <t>Rad1</t>
  </si>
  <si>
    <t>Q9QXN0</t>
  </si>
  <si>
    <t>Protein Shroom3</t>
  </si>
  <si>
    <t>Shroom3</t>
  </si>
  <si>
    <t>NPAS3</t>
  </si>
  <si>
    <t>Q9QZQ0</t>
  </si>
  <si>
    <t>Neuronal PAS domain-containing protein 3</t>
  </si>
  <si>
    <t>Npas3</t>
  </si>
  <si>
    <t>Q9QZQ8;Q8CCK0</t>
  </si>
  <si>
    <t>Core histone macro-H2A.1;Core histone macro-H2A.2</t>
  </si>
  <si>
    <t>H2afy;H2afy2</t>
  </si>
  <si>
    <t>Q9R1E6</t>
  </si>
  <si>
    <t>Ectonucleotide pyrophosphatase/phosphodiesterase family member 2</t>
  </si>
  <si>
    <t>Enpp2</t>
  </si>
  <si>
    <t>Q9R1N9</t>
  </si>
  <si>
    <t>Collagen alpha-1(XIII) chain</t>
  </si>
  <si>
    <t>Col13a1</t>
  </si>
  <si>
    <t>Q9WUP0</t>
  </si>
  <si>
    <t>Receptor activity-modifying protein 2</t>
  </si>
  <si>
    <t>Ramp2</t>
  </si>
  <si>
    <t>Q9WUX5</t>
  </si>
  <si>
    <t>Protein MRVI1</t>
  </si>
  <si>
    <t>Mrvi1</t>
  </si>
  <si>
    <t>Q9Z1G4</t>
  </si>
  <si>
    <t>V-type proton ATPase 116 kDa subunit a isoform 1</t>
  </si>
  <si>
    <t>Atp6v0a1</t>
  </si>
  <si>
    <t>Q9Z1N9</t>
  </si>
  <si>
    <t>Protein unc-13 homolog B</t>
  </si>
  <si>
    <t>Unc13b</t>
  </si>
  <si>
    <t>Q9Z2C5</t>
  </si>
  <si>
    <t>Myotubularin</t>
  </si>
  <si>
    <t>Mtm1</t>
  </si>
  <si>
    <t>Q9Z2W1</t>
  </si>
  <si>
    <t>Serine/threonine-protein kinase 25</t>
  </si>
  <si>
    <t>Stk25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</si>
</sst>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11" fontId="0" fillId="0" borderId="0" xfId="0" applyNumberFormat="1"/>
    <xf numFmtId="17" fontId="0" fillId="0" borderId="0" xfId="0" applyNumberFormat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38"/>
  <sheetViews>
    <sheetView tabSelected="1" topLeftCell="H184" workbookViewId="0">
      <selection activeCell="AA202" sqref="AA202"/>
    </sheetView>
  </sheetViews>
  <sheetFormatPr baseColWidth="10" defaultColWidth="8.83203125" defaultRowHeight="16" x14ac:dyDescent="0.2"/>
  <cols>
    <col min="20" max="20" width="21.1640625" customWidth="1"/>
    <col min="22" max="22" width="21.5" customWidth="1"/>
    <col min="26" max="26" width="34.33203125" customWidth="1"/>
    <col min="27" max="27" width="32.1640625" customWidth="1"/>
  </cols>
  <sheetData>
    <row r="1" spans="1:28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</row>
    <row r="2" spans="1:28" s="1" customFormat="1" x14ac:dyDescent="0.2">
      <c r="A2" s="1">
        <v>18.732530000000001</v>
      </c>
      <c r="B2" s="1">
        <v>18.267880000000002</v>
      </c>
      <c r="C2" s="1">
        <v>19.900040000000001</v>
      </c>
      <c r="D2" s="1">
        <v>29.738600000000002</v>
      </c>
      <c r="E2" s="1">
        <v>30.085629999999998</v>
      </c>
      <c r="F2" s="1">
        <v>29.747820000000001</v>
      </c>
      <c r="G2" s="1">
        <f t="shared" ref="G2:G65" si="0">-LOG(_xlfn.T.TEST(A2:C2,D2:F2,2,2))</f>
        <v>4.584556481638983</v>
      </c>
      <c r="H2" s="1">
        <f t="shared" ref="H2:H65" si="1">MEDIAN(D2:F2)-MEDIAN(A2:C2)</f>
        <v>11.01529</v>
      </c>
      <c r="I2" s="1">
        <v>12</v>
      </c>
      <c r="J2" s="1">
        <v>12</v>
      </c>
      <c r="K2" s="1">
        <v>11</v>
      </c>
      <c r="L2" s="1">
        <v>35</v>
      </c>
      <c r="M2" s="1">
        <v>35</v>
      </c>
      <c r="N2" s="1">
        <v>32.5</v>
      </c>
      <c r="O2" s="1">
        <v>32.405999999999999</v>
      </c>
      <c r="P2" s="1">
        <v>0</v>
      </c>
      <c r="Q2" s="1">
        <v>124.16</v>
      </c>
      <c r="R2" s="1">
        <v>4299000000</v>
      </c>
      <c r="S2" s="1">
        <v>62</v>
      </c>
      <c r="T2" s="1">
        <v>6.2306074982524802</v>
      </c>
      <c r="U2" s="1">
        <v>0</v>
      </c>
      <c r="V2" s="1">
        <v>-10.607016563415501</v>
      </c>
      <c r="W2" s="1">
        <v>-4.1697925016927897</v>
      </c>
      <c r="X2" s="1" t="s">
        <v>28</v>
      </c>
      <c r="Y2" s="1" t="s">
        <v>29</v>
      </c>
      <c r="Z2" s="1" t="s">
        <v>30</v>
      </c>
      <c r="AA2" s="1" t="s">
        <v>31</v>
      </c>
    </row>
    <row r="3" spans="1:28" x14ac:dyDescent="0.2">
      <c r="A3">
        <v>17.646409999999999</v>
      </c>
      <c r="B3">
        <v>17.806090000000001</v>
      </c>
      <c r="C3">
        <v>19.42474</v>
      </c>
      <c r="D3">
        <v>22.925260000000002</v>
      </c>
      <c r="E3">
        <v>23.234680000000001</v>
      </c>
      <c r="F3">
        <v>23.64207</v>
      </c>
      <c r="G3">
        <f t="shared" si="0"/>
        <v>2.9242440574009922</v>
      </c>
      <c r="H3">
        <f t="shared" si="1"/>
        <v>5.4285899999999998</v>
      </c>
      <c r="I3">
        <v>6</v>
      </c>
      <c r="J3">
        <v>5</v>
      </c>
      <c r="K3">
        <v>5</v>
      </c>
      <c r="L3">
        <v>29.2</v>
      </c>
      <c r="M3">
        <v>26.2</v>
      </c>
      <c r="N3">
        <v>26.2</v>
      </c>
      <c r="O3">
        <v>27.140999999999998</v>
      </c>
      <c r="P3">
        <v>0</v>
      </c>
      <c r="Q3">
        <v>14.505000000000001</v>
      </c>
      <c r="R3">
        <v>49270000</v>
      </c>
      <c r="S3">
        <v>9</v>
      </c>
      <c r="T3">
        <v>3.94190258683488</v>
      </c>
      <c r="U3">
        <v>0</v>
      </c>
      <c r="V3">
        <v>-4.8065657615661603</v>
      </c>
      <c r="W3">
        <v>-1.83905961701663</v>
      </c>
      <c r="X3" t="s">
        <v>369</v>
      </c>
      <c r="Y3" t="s">
        <v>369</v>
      </c>
      <c r="Z3" t="s">
        <v>370</v>
      </c>
      <c r="AA3" t="s">
        <v>371</v>
      </c>
    </row>
    <row r="4" spans="1:28" x14ac:dyDescent="0.2">
      <c r="A4">
        <v>18.64038</v>
      </c>
      <c r="B4">
        <v>17.919440000000002</v>
      </c>
      <c r="C4">
        <v>19.34787</v>
      </c>
      <c r="D4">
        <v>21.447690000000001</v>
      </c>
      <c r="E4">
        <v>21.781610000000001</v>
      </c>
      <c r="F4">
        <v>22.07985</v>
      </c>
      <c r="G4">
        <f t="shared" si="0"/>
        <v>2.6472411637610005</v>
      </c>
      <c r="H4">
        <f t="shared" si="1"/>
        <v>3.1412300000000002</v>
      </c>
      <c r="I4">
        <v>1</v>
      </c>
      <c r="J4">
        <v>1</v>
      </c>
      <c r="K4">
        <v>1</v>
      </c>
      <c r="L4">
        <v>17.7</v>
      </c>
      <c r="M4">
        <v>17.7</v>
      </c>
      <c r="N4">
        <v>17.7</v>
      </c>
      <c r="O4">
        <v>17.27</v>
      </c>
      <c r="P4">
        <v>0</v>
      </c>
      <c r="Q4">
        <v>14.631</v>
      </c>
      <c r="R4">
        <v>61143000</v>
      </c>
      <c r="S4">
        <v>2</v>
      </c>
      <c r="T4">
        <v>2.2006151256867499</v>
      </c>
      <c r="U4">
        <v>1.8666666666666699E-2</v>
      </c>
      <c r="V4">
        <v>-3.7386636734008798</v>
      </c>
      <c r="W4">
        <v>-1.2202856574832099</v>
      </c>
      <c r="X4" t="s">
        <v>723</v>
      </c>
      <c r="Y4" t="s">
        <v>723</v>
      </c>
      <c r="Z4" t="s">
        <v>724</v>
      </c>
      <c r="AA4" t="s">
        <v>725</v>
      </c>
    </row>
    <row r="5" spans="1:28" x14ac:dyDescent="0.2">
      <c r="A5">
        <v>18.40774</v>
      </c>
      <c r="B5">
        <v>16.643070000000002</v>
      </c>
      <c r="C5">
        <v>18.894030000000001</v>
      </c>
      <c r="D5">
        <v>22.211780000000001</v>
      </c>
      <c r="E5">
        <v>18.38354</v>
      </c>
      <c r="F5">
        <v>21.464929999999999</v>
      </c>
      <c r="G5">
        <f t="shared" si="0"/>
        <v>0.93217277480120719</v>
      </c>
      <c r="H5">
        <f t="shared" si="1"/>
        <v>3.0571899999999985</v>
      </c>
      <c r="I5">
        <v>1</v>
      </c>
      <c r="J5">
        <v>1</v>
      </c>
      <c r="K5">
        <v>1</v>
      </c>
      <c r="L5">
        <v>2.7</v>
      </c>
      <c r="M5">
        <v>2.7</v>
      </c>
      <c r="N5">
        <v>2.7</v>
      </c>
      <c r="O5">
        <v>53.692999999999998</v>
      </c>
      <c r="P5">
        <v>0</v>
      </c>
      <c r="Q5">
        <v>3.5575999999999999</v>
      </c>
      <c r="R5">
        <v>13910000</v>
      </c>
      <c r="S5">
        <v>3</v>
      </c>
      <c r="T5">
        <v>1.5505654858123501</v>
      </c>
      <c r="U5">
        <v>0.13800000000000001</v>
      </c>
      <c r="V5">
        <v>-2.7273540496826199</v>
      </c>
      <c r="W5">
        <v>-0.86425629601416798</v>
      </c>
      <c r="X5" t="s">
        <v>1947</v>
      </c>
      <c r="Y5" t="s">
        <v>1947</v>
      </c>
      <c r="Z5" t="s">
        <v>1948</v>
      </c>
      <c r="AA5" t="s">
        <v>1949</v>
      </c>
    </row>
    <row r="6" spans="1:28" x14ac:dyDescent="0.2">
      <c r="A6">
        <v>19.726040000000001</v>
      </c>
      <c r="B6">
        <v>19.821570000000001</v>
      </c>
      <c r="C6">
        <v>21.65578</v>
      </c>
      <c r="D6">
        <v>24.12566</v>
      </c>
      <c r="E6">
        <v>23.82629</v>
      </c>
      <c r="F6">
        <v>23.06915</v>
      </c>
      <c r="G6">
        <f t="shared" si="0"/>
        <v>2.0182698698881265</v>
      </c>
      <c r="H6">
        <f t="shared" si="1"/>
        <v>4.0047199999999989</v>
      </c>
      <c r="I6">
        <v>19</v>
      </c>
      <c r="J6">
        <v>5</v>
      </c>
      <c r="K6">
        <v>3</v>
      </c>
      <c r="L6">
        <v>29.6</v>
      </c>
      <c r="M6">
        <v>10.4</v>
      </c>
      <c r="N6">
        <v>6.2</v>
      </c>
      <c r="O6">
        <v>48.104999999999997</v>
      </c>
      <c r="P6">
        <v>0</v>
      </c>
      <c r="Q6">
        <v>6.1920999999999999</v>
      </c>
      <c r="R6">
        <v>65004000</v>
      </c>
      <c r="S6">
        <v>10</v>
      </c>
      <c r="T6">
        <v>2.0976285182680701</v>
      </c>
      <c r="U6">
        <v>0.11899999999999999</v>
      </c>
      <c r="V6">
        <v>-2.5939073562622101</v>
      </c>
      <c r="W6">
        <v>-0.932747210159386</v>
      </c>
      <c r="X6" t="s">
        <v>680</v>
      </c>
      <c r="Y6" t="s">
        <v>681</v>
      </c>
      <c r="AA6" t="s">
        <v>682</v>
      </c>
    </row>
    <row r="7" spans="1:28" x14ac:dyDescent="0.2">
      <c r="A7">
        <v>22.52224</v>
      </c>
      <c r="B7">
        <v>18.413830000000001</v>
      </c>
      <c r="C7">
        <v>17.96041</v>
      </c>
      <c r="D7">
        <v>22.90916</v>
      </c>
      <c r="E7">
        <v>22.536349999999999</v>
      </c>
      <c r="F7">
        <v>22.783850000000001</v>
      </c>
      <c r="G7">
        <f t="shared" si="0"/>
        <v>1.0030005018574621</v>
      </c>
      <c r="H7">
        <f t="shared" si="1"/>
        <v>4.3700200000000002</v>
      </c>
      <c r="I7">
        <v>1</v>
      </c>
      <c r="J7">
        <v>1</v>
      </c>
      <c r="K7">
        <v>1</v>
      </c>
      <c r="L7">
        <v>13.6</v>
      </c>
      <c r="M7">
        <v>13.6</v>
      </c>
      <c r="N7">
        <v>13.6</v>
      </c>
      <c r="O7">
        <v>13.608000000000001</v>
      </c>
      <c r="P7">
        <v>0</v>
      </c>
      <c r="Q7">
        <v>4.8578000000000001</v>
      </c>
      <c r="R7">
        <v>52896000</v>
      </c>
      <c r="S7">
        <v>6</v>
      </c>
      <c r="T7">
        <v>1.1585966510229699</v>
      </c>
      <c r="U7">
        <v>0.52749999999999997</v>
      </c>
      <c r="V7">
        <v>-2.4264183044433598</v>
      </c>
      <c r="W7">
        <v>-0.70906862941020299</v>
      </c>
      <c r="X7" t="s">
        <v>1381</v>
      </c>
      <c r="Y7" t="s">
        <v>1381</v>
      </c>
      <c r="Z7" t="s">
        <v>1382</v>
      </c>
      <c r="AA7" t="s">
        <v>1383</v>
      </c>
    </row>
    <row r="8" spans="1:28" x14ac:dyDescent="0.2">
      <c r="A8">
        <v>17.75412</v>
      </c>
      <c r="B8">
        <v>18.072690000000001</v>
      </c>
      <c r="C8">
        <v>19.763780000000001</v>
      </c>
      <c r="D8">
        <v>21.40925</v>
      </c>
      <c r="E8">
        <v>21.053979999999999</v>
      </c>
      <c r="F8">
        <v>20.59478</v>
      </c>
      <c r="G8">
        <f t="shared" si="0"/>
        <v>1.6939336962750404</v>
      </c>
      <c r="H8">
        <f t="shared" si="1"/>
        <v>2.9812899999999978</v>
      </c>
      <c r="I8">
        <v>2</v>
      </c>
      <c r="J8">
        <v>2</v>
      </c>
      <c r="K8">
        <v>2</v>
      </c>
      <c r="L8">
        <v>13.7</v>
      </c>
      <c r="M8">
        <v>13.7</v>
      </c>
      <c r="N8">
        <v>13.7</v>
      </c>
      <c r="O8">
        <v>17.600000000000001</v>
      </c>
      <c r="P8">
        <v>0</v>
      </c>
      <c r="Q8">
        <v>2.5565000000000002</v>
      </c>
      <c r="R8">
        <v>9408900</v>
      </c>
      <c r="S8">
        <v>2</v>
      </c>
      <c r="T8">
        <v>2.38567742453202</v>
      </c>
      <c r="U8">
        <v>0.14560000000000001</v>
      </c>
      <c r="V8">
        <v>-2.2669548988342298</v>
      </c>
      <c r="W8">
        <v>-0.87689914975453398</v>
      </c>
      <c r="X8" t="s">
        <v>919</v>
      </c>
      <c r="Y8" t="s">
        <v>919</v>
      </c>
      <c r="Z8" t="s">
        <v>920</v>
      </c>
      <c r="AA8" t="s">
        <v>921</v>
      </c>
    </row>
    <row r="9" spans="1:28" x14ac:dyDescent="0.2">
      <c r="A9">
        <v>17.95654</v>
      </c>
      <c r="B9">
        <v>18.045110000000001</v>
      </c>
      <c r="C9">
        <v>18.30237</v>
      </c>
      <c r="D9">
        <v>21.624749999999999</v>
      </c>
      <c r="E9">
        <v>17.400079999999999</v>
      </c>
      <c r="F9">
        <v>21.746040000000001</v>
      </c>
      <c r="G9">
        <f t="shared" si="0"/>
        <v>0.68432802835242612</v>
      </c>
      <c r="H9">
        <f t="shared" si="1"/>
        <v>3.5796399999999977</v>
      </c>
      <c r="I9">
        <v>2</v>
      </c>
      <c r="J9">
        <v>2</v>
      </c>
      <c r="K9">
        <v>2</v>
      </c>
      <c r="L9">
        <v>9.6999999999999993</v>
      </c>
      <c r="M9">
        <v>9.6999999999999993</v>
      </c>
      <c r="N9">
        <v>9.6999999999999993</v>
      </c>
      <c r="O9">
        <v>53.515999999999998</v>
      </c>
      <c r="P9">
        <v>0</v>
      </c>
      <c r="Q9">
        <v>3.5251000000000001</v>
      </c>
      <c r="R9">
        <v>13248000</v>
      </c>
      <c r="S9">
        <v>3</v>
      </c>
      <c r="T9">
        <v>1.1238315006267201</v>
      </c>
      <c r="U9">
        <v>0.82044444444444398</v>
      </c>
      <c r="V9">
        <v>-2.1630592346191402</v>
      </c>
      <c r="W9">
        <v>-0.653042466663598</v>
      </c>
      <c r="X9" t="s">
        <v>1817</v>
      </c>
      <c r="Y9" t="s">
        <v>1817</v>
      </c>
      <c r="Z9" t="s">
        <v>1818</v>
      </c>
      <c r="AA9" t="s">
        <v>1819</v>
      </c>
    </row>
    <row r="10" spans="1:28" x14ac:dyDescent="0.2">
      <c r="A10">
        <v>18.656169999999999</v>
      </c>
      <c r="B10">
        <v>18.26829</v>
      </c>
      <c r="C10">
        <v>23.07132</v>
      </c>
      <c r="D10">
        <v>22.934200000000001</v>
      </c>
      <c r="E10">
        <v>22.972999999999999</v>
      </c>
      <c r="F10">
        <v>23.22457</v>
      </c>
      <c r="G10">
        <f t="shared" si="0"/>
        <v>0.92193796598886169</v>
      </c>
      <c r="H10">
        <f t="shared" si="1"/>
        <v>4.3168299999999995</v>
      </c>
      <c r="I10">
        <v>9</v>
      </c>
      <c r="J10">
        <v>9</v>
      </c>
      <c r="K10">
        <v>9</v>
      </c>
      <c r="L10">
        <v>8.1999999999999993</v>
      </c>
      <c r="M10">
        <v>8.1999999999999993</v>
      </c>
      <c r="N10">
        <v>8.1999999999999993</v>
      </c>
      <c r="O10">
        <v>134.24</v>
      </c>
      <c r="P10">
        <v>0</v>
      </c>
      <c r="Q10">
        <v>17.422000000000001</v>
      </c>
      <c r="R10">
        <v>76286000</v>
      </c>
      <c r="S10">
        <v>11</v>
      </c>
      <c r="T10">
        <v>0.94382616512571305</v>
      </c>
      <c r="U10">
        <v>0.81228571428571394</v>
      </c>
      <c r="V10">
        <v>-2.1440892219543501</v>
      </c>
      <c r="W10">
        <v>-0.59630755243211397</v>
      </c>
      <c r="X10" t="s">
        <v>1212</v>
      </c>
      <c r="Y10" t="s">
        <v>1212</v>
      </c>
      <c r="Z10" t="s">
        <v>1213</v>
      </c>
      <c r="AA10" t="s">
        <v>1214</v>
      </c>
    </row>
    <row r="11" spans="1:28" x14ac:dyDescent="0.2">
      <c r="A11">
        <v>20.921510000000001</v>
      </c>
      <c r="B11">
        <v>17.409220000000001</v>
      </c>
      <c r="C11">
        <v>20.513259999999999</v>
      </c>
      <c r="D11">
        <v>23.34449</v>
      </c>
      <c r="E11">
        <v>22.061910000000001</v>
      </c>
      <c r="F11">
        <v>21.354289999999999</v>
      </c>
      <c r="G11">
        <f t="shared" si="0"/>
        <v>0.98767461502036336</v>
      </c>
      <c r="H11">
        <f t="shared" si="1"/>
        <v>1.5486500000000021</v>
      </c>
      <c r="I11">
        <v>1</v>
      </c>
      <c r="J11">
        <v>1</v>
      </c>
      <c r="K11">
        <v>1</v>
      </c>
      <c r="L11">
        <v>29.2</v>
      </c>
      <c r="M11">
        <v>29.2</v>
      </c>
      <c r="N11">
        <v>29.2</v>
      </c>
      <c r="O11">
        <v>12.746</v>
      </c>
      <c r="P11">
        <v>0</v>
      </c>
      <c r="Q11">
        <v>6.2622999999999998</v>
      </c>
      <c r="R11">
        <v>32956000</v>
      </c>
      <c r="S11">
        <v>1</v>
      </c>
      <c r="T11">
        <v>1.1910551639709701</v>
      </c>
      <c r="U11">
        <v>0.85919999999999996</v>
      </c>
      <c r="V11">
        <v>-1.9997296333312999</v>
      </c>
      <c r="W11">
        <v>-0.63768339813040498</v>
      </c>
      <c r="X11" t="s">
        <v>1984</v>
      </c>
      <c r="Y11" t="s">
        <v>1984</v>
      </c>
      <c r="Z11" t="s">
        <v>1985</v>
      </c>
      <c r="AA11" t="s">
        <v>1986</v>
      </c>
    </row>
    <row r="12" spans="1:28" x14ac:dyDescent="0.2">
      <c r="A12">
        <v>18.637440000000002</v>
      </c>
      <c r="B12">
        <v>17.43028</v>
      </c>
      <c r="C12">
        <v>22.475190000000001</v>
      </c>
      <c r="D12">
        <v>22.45365</v>
      </c>
      <c r="E12">
        <v>21.99061</v>
      </c>
      <c r="F12">
        <v>22.198630000000001</v>
      </c>
      <c r="G12">
        <f t="shared" si="0"/>
        <v>0.8189580486102942</v>
      </c>
      <c r="H12">
        <f t="shared" si="1"/>
        <v>3.5611899999999999</v>
      </c>
      <c r="I12">
        <v>4</v>
      </c>
      <c r="J12">
        <v>4</v>
      </c>
      <c r="K12">
        <v>4</v>
      </c>
      <c r="L12">
        <v>18.899999999999999</v>
      </c>
      <c r="M12">
        <v>18.899999999999999</v>
      </c>
      <c r="N12">
        <v>18.899999999999999</v>
      </c>
      <c r="O12">
        <v>25.344999999999999</v>
      </c>
      <c r="P12">
        <v>0</v>
      </c>
      <c r="Q12">
        <v>9.4823000000000004</v>
      </c>
      <c r="R12">
        <v>46983000</v>
      </c>
      <c r="S12">
        <v>6</v>
      </c>
      <c r="T12">
        <v>0.90168759663883302</v>
      </c>
      <c r="U12">
        <v>0.69218181818181801</v>
      </c>
      <c r="V12">
        <v>-1.97008180618286</v>
      </c>
      <c r="W12">
        <v>-0.55493207485124296</v>
      </c>
      <c r="X12" t="s">
        <v>1645</v>
      </c>
      <c r="Y12" t="s">
        <v>1645</v>
      </c>
      <c r="Z12" t="s">
        <v>1646</v>
      </c>
      <c r="AA12" t="s">
        <v>1647</v>
      </c>
    </row>
    <row r="13" spans="1:28" x14ac:dyDescent="0.2">
      <c r="A13">
        <v>17.796399999999998</v>
      </c>
      <c r="B13">
        <v>22.091419999999999</v>
      </c>
      <c r="C13">
        <v>22.189969999999999</v>
      </c>
      <c r="D13">
        <v>23.615939999999998</v>
      </c>
      <c r="E13">
        <v>23.47729</v>
      </c>
      <c r="F13">
        <v>22.970179999999999</v>
      </c>
      <c r="G13">
        <f t="shared" si="0"/>
        <v>0.84563561255439434</v>
      </c>
      <c r="H13">
        <f t="shared" si="1"/>
        <v>1.3858700000000006</v>
      </c>
      <c r="I13">
        <v>2</v>
      </c>
      <c r="J13">
        <v>2</v>
      </c>
      <c r="K13">
        <v>2</v>
      </c>
      <c r="L13">
        <v>6.1</v>
      </c>
      <c r="M13">
        <v>6.1</v>
      </c>
      <c r="N13">
        <v>6.1</v>
      </c>
      <c r="O13">
        <v>35.31</v>
      </c>
      <c r="P13">
        <v>0</v>
      </c>
      <c r="Q13">
        <v>5.7881999999999998</v>
      </c>
      <c r="R13">
        <v>56595000</v>
      </c>
      <c r="S13">
        <v>6</v>
      </c>
      <c r="T13">
        <v>1.1169779881447299</v>
      </c>
      <c r="U13">
        <v>0.873</v>
      </c>
      <c r="V13">
        <v>-1.93917465209961</v>
      </c>
      <c r="W13">
        <v>-0.60890485856603505</v>
      </c>
      <c r="X13" t="s">
        <v>1315</v>
      </c>
      <c r="Y13" t="s">
        <v>1315</v>
      </c>
      <c r="Z13" t="s">
        <v>1316</v>
      </c>
      <c r="AA13" t="s">
        <v>1317</v>
      </c>
    </row>
    <row r="14" spans="1:28" x14ac:dyDescent="0.2">
      <c r="A14">
        <v>18.158940000000001</v>
      </c>
      <c r="B14">
        <v>21.635819999999999</v>
      </c>
      <c r="C14">
        <v>23.36092</v>
      </c>
      <c r="D14">
        <v>23.62433</v>
      </c>
      <c r="E14">
        <v>23.739229999999999</v>
      </c>
      <c r="F14">
        <v>23.446200000000001</v>
      </c>
      <c r="G14">
        <f t="shared" si="0"/>
        <v>0.76648214672523052</v>
      </c>
      <c r="H14">
        <f t="shared" si="1"/>
        <v>1.9885100000000016</v>
      </c>
      <c r="I14">
        <v>5</v>
      </c>
      <c r="J14">
        <v>5</v>
      </c>
      <c r="K14">
        <v>5</v>
      </c>
      <c r="L14">
        <v>20.2</v>
      </c>
      <c r="M14">
        <v>20.2</v>
      </c>
      <c r="N14">
        <v>20.2</v>
      </c>
      <c r="O14">
        <v>34.106000000000002</v>
      </c>
      <c r="P14">
        <v>0</v>
      </c>
      <c r="Q14">
        <v>14.811</v>
      </c>
      <c r="R14">
        <v>95258000</v>
      </c>
      <c r="S14">
        <v>12</v>
      </c>
      <c r="T14">
        <v>0.96406562272540897</v>
      </c>
      <c r="U14">
        <v>0.80644444444444396</v>
      </c>
      <c r="V14">
        <v>-1.89956855773926</v>
      </c>
      <c r="W14">
        <v>-0.56233002925179698</v>
      </c>
      <c r="X14" t="s">
        <v>1151</v>
      </c>
      <c r="Y14" t="s">
        <v>1152</v>
      </c>
      <c r="Z14" t="s">
        <v>1153</v>
      </c>
      <c r="AA14" t="s">
        <v>1154</v>
      </c>
    </row>
    <row r="15" spans="1:28" x14ac:dyDescent="0.2">
      <c r="A15">
        <v>17.83785</v>
      </c>
      <c r="B15">
        <v>19.877970000000001</v>
      </c>
      <c r="C15">
        <v>21.636839999999999</v>
      </c>
      <c r="D15">
        <v>22.334099999999999</v>
      </c>
      <c r="E15">
        <v>21.722169999999998</v>
      </c>
      <c r="F15">
        <v>23.345030000000001</v>
      </c>
      <c r="G15">
        <f t="shared" si="0"/>
        <v>1.0546205732175209</v>
      </c>
      <c r="H15">
        <f t="shared" si="1"/>
        <v>2.4561299999999981</v>
      </c>
      <c r="I15">
        <v>4</v>
      </c>
      <c r="J15">
        <v>4</v>
      </c>
      <c r="K15">
        <v>3</v>
      </c>
      <c r="L15">
        <v>7.5</v>
      </c>
      <c r="M15">
        <v>7.5</v>
      </c>
      <c r="N15">
        <v>6.2</v>
      </c>
      <c r="O15">
        <v>68.988</v>
      </c>
      <c r="P15">
        <v>0</v>
      </c>
      <c r="Q15">
        <v>19.158000000000001</v>
      </c>
      <c r="R15">
        <v>46861000</v>
      </c>
      <c r="S15">
        <v>9</v>
      </c>
      <c r="T15">
        <v>1.0100709529987699</v>
      </c>
      <c r="U15">
        <v>0.82550000000000001</v>
      </c>
      <c r="V15">
        <v>-1.89861536026001</v>
      </c>
      <c r="W15">
        <v>-0.57477621981781302</v>
      </c>
      <c r="X15" t="s">
        <v>1180</v>
      </c>
      <c r="Y15" t="s">
        <v>1181</v>
      </c>
      <c r="Z15" t="s">
        <v>1182</v>
      </c>
      <c r="AA15" t="s">
        <v>1183</v>
      </c>
    </row>
    <row r="16" spans="1:28" x14ac:dyDescent="0.2">
      <c r="A16">
        <v>19.310770000000002</v>
      </c>
      <c r="B16">
        <v>20.94106</v>
      </c>
      <c r="C16">
        <v>18.34928</v>
      </c>
      <c r="D16">
        <v>22.091519999999999</v>
      </c>
      <c r="E16">
        <v>22.348949999999999</v>
      </c>
      <c r="F16">
        <v>22.063289999999999</v>
      </c>
      <c r="G16">
        <f t="shared" si="0"/>
        <v>1.5870996880670669</v>
      </c>
      <c r="H16">
        <f t="shared" si="1"/>
        <v>2.7807499999999976</v>
      </c>
      <c r="I16">
        <v>2</v>
      </c>
      <c r="J16">
        <v>2</v>
      </c>
      <c r="K16">
        <v>2</v>
      </c>
      <c r="L16">
        <v>4.4000000000000004</v>
      </c>
      <c r="M16">
        <v>4.4000000000000004</v>
      </c>
      <c r="N16">
        <v>4.4000000000000004</v>
      </c>
      <c r="O16">
        <v>53.706000000000003</v>
      </c>
      <c r="P16">
        <v>0</v>
      </c>
      <c r="Q16">
        <v>4.6551999999999998</v>
      </c>
      <c r="R16">
        <v>33628000</v>
      </c>
      <c r="S16">
        <v>4</v>
      </c>
      <c r="T16">
        <v>1.1716570156848201</v>
      </c>
      <c r="U16">
        <v>0.80892307692307697</v>
      </c>
      <c r="V16">
        <v>-1.8752613067627</v>
      </c>
      <c r="W16">
        <v>-0.60783749670673903</v>
      </c>
      <c r="X16" t="s">
        <v>1068</v>
      </c>
      <c r="Y16" t="s">
        <v>1068</v>
      </c>
      <c r="Z16" t="s">
        <v>1069</v>
      </c>
      <c r="AA16" t="s">
        <v>1070</v>
      </c>
    </row>
    <row r="17" spans="1:28" x14ac:dyDescent="0.2">
      <c r="A17">
        <v>18.4206</v>
      </c>
      <c r="B17">
        <v>18.154579999999999</v>
      </c>
      <c r="C17">
        <v>22.247479999999999</v>
      </c>
      <c r="D17">
        <v>21.883489999999998</v>
      </c>
      <c r="E17">
        <v>22.007919999999999</v>
      </c>
      <c r="F17">
        <v>22.36909</v>
      </c>
      <c r="G17">
        <f t="shared" si="0"/>
        <v>0.86712100505323941</v>
      </c>
      <c r="H17">
        <f t="shared" si="1"/>
        <v>3.5873199999999983</v>
      </c>
      <c r="I17">
        <v>5</v>
      </c>
      <c r="J17">
        <v>5</v>
      </c>
      <c r="K17">
        <v>5</v>
      </c>
      <c r="L17">
        <v>5</v>
      </c>
      <c r="M17">
        <v>5</v>
      </c>
      <c r="N17">
        <v>5</v>
      </c>
      <c r="O17">
        <v>146.88999999999999</v>
      </c>
      <c r="P17">
        <v>0</v>
      </c>
      <c r="Q17">
        <v>16.555</v>
      </c>
      <c r="R17">
        <v>36314000</v>
      </c>
      <c r="S17">
        <v>3</v>
      </c>
      <c r="T17">
        <v>0.98743564864349598</v>
      </c>
      <c r="U17">
        <v>0.77515789473684205</v>
      </c>
      <c r="V17">
        <v>-1.85367774963379</v>
      </c>
      <c r="W17">
        <v>-0.56054796018287201</v>
      </c>
      <c r="X17" t="s">
        <v>1548</v>
      </c>
      <c r="Y17" t="s">
        <v>1548</v>
      </c>
      <c r="Z17" t="s">
        <v>1549</v>
      </c>
      <c r="AA17" t="s">
        <v>1550</v>
      </c>
    </row>
    <row r="18" spans="1:28" x14ac:dyDescent="0.2">
      <c r="A18">
        <v>18.215319999999998</v>
      </c>
      <c r="B18">
        <v>18.436399999999999</v>
      </c>
      <c r="C18">
        <v>21.79701</v>
      </c>
      <c r="D18">
        <v>22.040430000000001</v>
      </c>
      <c r="E18">
        <v>21.843340000000001</v>
      </c>
      <c r="F18">
        <v>22.234179999999999</v>
      </c>
      <c r="G18">
        <f t="shared" si="0"/>
        <v>1.0310505256995324</v>
      </c>
      <c r="H18">
        <f t="shared" si="1"/>
        <v>3.6040300000000016</v>
      </c>
      <c r="I18">
        <v>4</v>
      </c>
      <c r="J18">
        <v>4</v>
      </c>
      <c r="K18">
        <v>4</v>
      </c>
      <c r="L18">
        <v>9.8000000000000007</v>
      </c>
      <c r="M18">
        <v>9.8000000000000007</v>
      </c>
      <c r="N18">
        <v>9.8000000000000007</v>
      </c>
      <c r="O18">
        <v>64.403000000000006</v>
      </c>
      <c r="P18">
        <v>0</v>
      </c>
      <c r="Q18">
        <v>17.885000000000002</v>
      </c>
      <c r="R18">
        <v>37224000</v>
      </c>
      <c r="S18">
        <v>4</v>
      </c>
      <c r="T18">
        <v>0.97721846957993996</v>
      </c>
      <c r="U18">
        <v>0.72152380952381001</v>
      </c>
      <c r="V18">
        <v>-1.8425040245056199</v>
      </c>
      <c r="W18">
        <v>-0.55577758242525399</v>
      </c>
      <c r="X18" t="s">
        <v>1617</v>
      </c>
      <c r="Y18" t="s">
        <v>1617</v>
      </c>
      <c r="Z18" t="s">
        <v>1618</v>
      </c>
      <c r="AA18" t="s">
        <v>1619</v>
      </c>
    </row>
    <row r="19" spans="1:28" x14ac:dyDescent="0.2">
      <c r="A19">
        <v>17.54504</v>
      </c>
      <c r="B19">
        <v>18.837140000000002</v>
      </c>
      <c r="C19">
        <v>22.31138</v>
      </c>
      <c r="D19">
        <v>22.10153</v>
      </c>
      <c r="E19">
        <v>22.88898</v>
      </c>
      <c r="F19">
        <v>22.179189999999998</v>
      </c>
      <c r="G19">
        <f t="shared" si="0"/>
        <v>0.91283449082595747</v>
      </c>
      <c r="H19">
        <f t="shared" si="1"/>
        <v>3.3420499999999969</v>
      </c>
      <c r="I19">
        <v>3</v>
      </c>
      <c r="J19">
        <v>3</v>
      </c>
      <c r="K19">
        <v>3</v>
      </c>
      <c r="L19">
        <v>7.4</v>
      </c>
      <c r="M19">
        <v>7.4</v>
      </c>
      <c r="N19">
        <v>7.4</v>
      </c>
      <c r="O19">
        <v>80.424999999999997</v>
      </c>
      <c r="P19">
        <v>0</v>
      </c>
      <c r="Q19">
        <v>6.3784999999999998</v>
      </c>
      <c r="R19">
        <v>39440000</v>
      </c>
      <c r="S19">
        <v>2</v>
      </c>
      <c r="T19">
        <v>0.91590034210682103</v>
      </c>
      <c r="U19">
        <v>0.70783333333333298</v>
      </c>
      <c r="V19">
        <v>-1.8297119140625</v>
      </c>
      <c r="W19">
        <v>-0.53621238205244404</v>
      </c>
      <c r="X19" t="s">
        <v>1657</v>
      </c>
      <c r="Y19" t="s">
        <v>1657</v>
      </c>
      <c r="Z19" t="s">
        <v>1658</v>
      </c>
      <c r="AA19" t="s">
        <v>1659</v>
      </c>
    </row>
    <row r="20" spans="1:28" x14ac:dyDescent="0.2">
      <c r="A20">
        <v>18.49419</v>
      </c>
      <c r="B20">
        <v>19.84064</v>
      </c>
      <c r="C20">
        <v>18.010300000000001</v>
      </c>
      <c r="D20">
        <v>21.275600000000001</v>
      </c>
      <c r="E20">
        <v>21.324760000000001</v>
      </c>
      <c r="F20">
        <v>21.614319999999999</v>
      </c>
      <c r="G20">
        <f t="shared" si="0"/>
        <v>2.0323177803160513</v>
      </c>
      <c r="H20">
        <f t="shared" si="1"/>
        <v>2.8305700000000016</v>
      </c>
      <c r="I20">
        <v>1</v>
      </c>
      <c r="J20">
        <v>1</v>
      </c>
      <c r="K20">
        <v>1</v>
      </c>
      <c r="L20">
        <v>9.4</v>
      </c>
      <c r="M20">
        <v>9.4</v>
      </c>
      <c r="N20">
        <v>9.4</v>
      </c>
      <c r="O20">
        <v>10.99</v>
      </c>
      <c r="P20">
        <v>2.4038000000000002E-3</v>
      </c>
      <c r="Q20">
        <v>1.8257000000000001</v>
      </c>
      <c r="R20">
        <v>21107000</v>
      </c>
      <c r="S20">
        <v>4</v>
      </c>
      <c r="T20">
        <v>1.1437057136712601</v>
      </c>
      <c r="U20">
        <v>0.78533333333333299</v>
      </c>
      <c r="V20">
        <v>-1.8240871429443399</v>
      </c>
      <c r="W20">
        <v>-0.591317933657175</v>
      </c>
      <c r="X20" t="s">
        <v>1053</v>
      </c>
      <c r="Y20" t="s">
        <v>1053</v>
      </c>
      <c r="Z20" t="s">
        <v>1054</v>
      </c>
      <c r="AA20" t="s">
        <v>1055</v>
      </c>
    </row>
    <row r="21" spans="1:28" x14ac:dyDescent="0.2">
      <c r="A21">
        <v>18.549219999999998</v>
      </c>
      <c r="B21">
        <v>19.057210000000001</v>
      </c>
      <c r="C21">
        <v>18.569669999999999</v>
      </c>
      <c r="D21">
        <v>21.720500000000001</v>
      </c>
      <c r="E21">
        <v>21.285170000000001</v>
      </c>
      <c r="F21">
        <v>21.421109999999999</v>
      </c>
      <c r="G21">
        <f t="shared" si="0"/>
        <v>3.7071474884322688</v>
      </c>
      <c r="H21">
        <f t="shared" si="1"/>
        <v>2.8514400000000002</v>
      </c>
      <c r="I21">
        <v>3</v>
      </c>
      <c r="J21">
        <v>3</v>
      </c>
      <c r="K21">
        <v>3</v>
      </c>
      <c r="L21">
        <v>0.9</v>
      </c>
      <c r="M21">
        <v>0.9</v>
      </c>
      <c r="N21">
        <v>0.9</v>
      </c>
      <c r="O21">
        <v>426.26</v>
      </c>
      <c r="P21">
        <v>0</v>
      </c>
      <c r="Q21">
        <v>7.4519000000000002</v>
      </c>
      <c r="R21">
        <v>22107000</v>
      </c>
      <c r="S21">
        <v>4</v>
      </c>
      <c r="T21">
        <v>1.0908518847608299</v>
      </c>
      <c r="U21">
        <v>0.80917647058823505</v>
      </c>
      <c r="V21">
        <v>-1.77881860733032</v>
      </c>
      <c r="W21">
        <v>-0.57075933527362599</v>
      </c>
      <c r="X21" t="s">
        <v>951</v>
      </c>
      <c r="Y21" t="s">
        <v>952</v>
      </c>
      <c r="Z21" t="s">
        <v>953</v>
      </c>
      <c r="AA21" t="s">
        <v>954</v>
      </c>
    </row>
    <row r="22" spans="1:28" x14ac:dyDescent="0.2">
      <c r="A22">
        <v>19.364619999999999</v>
      </c>
      <c r="B22">
        <v>20.184470000000001</v>
      </c>
      <c r="C22">
        <v>17.575109999999999</v>
      </c>
      <c r="D22">
        <v>20.987459999999999</v>
      </c>
      <c r="E22">
        <v>21.47655</v>
      </c>
      <c r="F22">
        <v>22.327100000000002</v>
      </c>
      <c r="G22">
        <f t="shared" si="0"/>
        <v>1.3803111919749977</v>
      </c>
      <c r="H22">
        <f t="shared" si="1"/>
        <v>2.111930000000001</v>
      </c>
      <c r="I22">
        <v>1</v>
      </c>
      <c r="J22">
        <v>1</v>
      </c>
      <c r="K22">
        <v>1</v>
      </c>
      <c r="L22">
        <v>2.4</v>
      </c>
      <c r="M22">
        <v>2.4</v>
      </c>
      <c r="N22">
        <v>2.4</v>
      </c>
      <c r="O22">
        <v>54.218000000000004</v>
      </c>
      <c r="P22">
        <v>0</v>
      </c>
      <c r="Q22">
        <v>3.2414999999999998</v>
      </c>
      <c r="R22">
        <v>26304000</v>
      </c>
      <c r="S22">
        <v>1</v>
      </c>
      <c r="T22">
        <v>1.0122890460841001</v>
      </c>
      <c r="U22">
        <v>0.68260869565217397</v>
      </c>
      <c r="V22">
        <v>-1.76062488555908</v>
      </c>
      <c r="W22">
        <v>-0.54926939044183498</v>
      </c>
      <c r="X22" t="s">
        <v>1571</v>
      </c>
      <c r="Y22" t="s">
        <v>1571</v>
      </c>
      <c r="Z22" t="s">
        <v>1572</v>
      </c>
      <c r="AA22" t="s">
        <v>1573</v>
      </c>
    </row>
    <row r="23" spans="1:28" x14ac:dyDescent="0.2">
      <c r="A23">
        <v>22.279859999999999</v>
      </c>
      <c r="B23">
        <v>22.226379999999999</v>
      </c>
      <c r="C23">
        <v>23.62154</v>
      </c>
      <c r="D23">
        <v>24.7319</v>
      </c>
      <c r="E23">
        <v>24.456630000000001</v>
      </c>
      <c r="F23">
        <v>23.859940000000002</v>
      </c>
      <c r="G23">
        <f t="shared" si="0"/>
        <v>1.45383397636908</v>
      </c>
      <c r="H23">
        <f t="shared" si="1"/>
        <v>2.1767700000000012</v>
      </c>
      <c r="I23">
        <v>3</v>
      </c>
      <c r="J23">
        <v>3</v>
      </c>
      <c r="K23">
        <v>3</v>
      </c>
      <c r="L23">
        <v>12.7</v>
      </c>
      <c r="M23">
        <v>12.7</v>
      </c>
      <c r="N23">
        <v>12.7</v>
      </c>
      <c r="O23">
        <v>29.622</v>
      </c>
      <c r="P23">
        <v>0</v>
      </c>
      <c r="Q23">
        <v>14.73</v>
      </c>
      <c r="R23">
        <v>133340000</v>
      </c>
      <c r="S23">
        <v>13</v>
      </c>
      <c r="T23">
        <v>2.5076210326617399</v>
      </c>
      <c r="U23">
        <v>0.57371428571428595</v>
      </c>
      <c r="V23">
        <v>-1.74042367935181</v>
      </c>
      <c r="W23">
        <v>-0.718468476117057</v>
      </c>
      <c r="X23" t="s">
        <v>1017</v>
      </c>
      <c r="Y23" t="s">
        <v>1017</v>
      </c>
      <c r="Z23" t="s">
        <v>1018</v>
      </c>
      <c r="AA23" t="s">
        <v>1019</v>
      </c>
    </row>
    <row r="24" spans="1:28" x14ac:dyDescent="0.2">
      <c r="A24">
        <v>17.523350000000001</v>
      </c>
      <c r="B24">
        <v>18.22786</v>
      </c>
      <c r="C24">
        <v>21.64293</v>
      </c>
      <c r="D24">
        <v>21.054169999999999</v>
      </c>
      <c r="E24">
        <v>21.277480000000001</v>
      </c>
      <c r="F24">
        <v>20.70438</v>
      </c>
      <c r="G24">
        <f t="shared" si="0"/>
        <v>0.6643729850563832</v>
      </c>
      <c r="H24">
        <f t="shared" si="1"/>
        <v>2.8263099999999994</v>
      </c>
      <c r="I24">
        <v>1</v>
      </c>
      <c r="J24">
        <v>1</v>
      </c>
      <c r="K24">
        <v>1</v>
      </c>
      <c r="L24">
        <v>6.3</v>
      </c>
      <c r="M24">
        <v>6.3</v>
      </c>
      <c r="N24">
        <v>6.3</v>
      </c>
      <c r="O24">
        <v>21.655999999999999</v>
      </c>
      <c r="P24">
        <v>5.7207999999999998E-3</v>
      </c>
      <c r="Q24">
        <v>1.4470000000000001</v>
      </c>
      <c r="R24">
        <v>12480000</v>
      </c>
      <c r="S24">
        <v>1</v>
      </c>
      <c r="T24">
        <v>1.1600589978129601</v>
      </c>
      <c r="U24">
        <v>0.75019999999999998</v>
      </c>
      <c r="V24">
        <v>-1.6547942161560101</v>
      </c>
      <c r="W24">
        <v>-0.55747145618880101</v>
      </c>
      <c r="X24" t="s">
        <v>2177</v>
      </c>
      <c r="Y24" t="s">
        <v>2177</v>
      </c>
      <c r="Z24" t="s">
        <v>2178</v>
      </c>
      <c r="AA24" t="s">
        <v>2179</v>
      </c>
      <c r="AB24" t="s">
        <v>35</v>
      </c>
    </row>
    <row r="25" spans="1:28" x14ac:dyDescent="0.2">
      <c r="A25">
        <v>18.789639999999999</v>
      </c>
      <c r="B25">
        <v>19.259779999999999</v>
      </c>
      <c r="C25">
        <v>20.43064</v>
      </c>
      <c r="D25">
        <v>21.71716</v>
      </c>
      <c r="E25">
        <v>21.78509</v>
      </c>
      <c r="F25">
        <v>21.062560000000001</v>
      </c>
      <c r="G25">
        <f t="shared" si="0"/>
        <v>1.7035753598156553</v>
      </c>
      <c r="H25">
        <f t="shared" si="1"/>
        <v>2.4573800000000006</v>
      </c>
      <c r="I25">
        <v>1</v>
      </c>
      <c r="J25">
        <v>1</v>
      </c>
      <c r="K25">
        <v>1</v>
      </c>
      <c r="L25">
        <v>2.1</v>
      </c>
      <c r="M25">
        <v>2.1</v>
      </c>
      <c r="N25">
        <v>2.1</v>
      </c>
      <c r="O25">
        <v>48.296999999999997</v>
      </c>
      <c r="P25">
        <v>2.4066999999999999E-3</v>
      </c>
      <c r="Q25">
        <v>1.8368</v>
      </c>
      <c r="R25">
        <v>17545000</v>
      </c>
      <c r="S25">
        <v>1</v>
      </c>
      <c r="T25">
        <v>1.70103599646685</v>
      </c>
      <c r="U25">
        <v>0.93090909090909102</v>
      </c>
      <c r="V25">
        <v>-1.6037411689758301</v>
      </c>
      <c r="W25">
        <v>-0.61373126879530504</v>
      </c>
      <c r="X25" t="s">
        <v>1142</v>
      </c>
      <c r="Y25" t="s">
        <v>1142</v>
      </c>
      <c r="Z25" t="s">
        <v>1143</v>
      </c>
      <c r="AA25" t="s">
        <v>1144</v>
      </c>
    </row>
    <row r="26" spans="1:28" x14ac:dyDescent="0.2">
      <c r="A26">
        <v>18.55931</v>
      </c>
      <c r="B26">
        <v>21.860600000000002</v>
      </c>
      <c r="C26">
        <v>22.992069999999998</v>
      </c>
      <c r="D26">
        <v>23.517610000000001</v>
      </c>
      <c r="E26">
        <v>23.24774</v>
      </c>
      <c r="F26">
        <v>23.57103</v>
      </c>
      <c r="G26">
        <f t="shared" si="0"/>
        <v>0.79991550023306346</v>
      </c>
      <c r="H26">
        <f t="shared" si="1"/>
        <v>1.6570099999999996</v>
      </c>
      <c r="I26">
        <v>20</v>
      </c>
      <c r="J26">
        <v>2</v>
      </c>
      <c r="K26">
        <v>2</v>
      </c>
      <c r="L26">
        <v>47.9</v>
      </c>
      <c r="M26">
        <v>3.6</v>
      </c>
      <c r="N26">
        <v>3.6</v>
      </c>
      <c r="O26">
        <v>49.905999999999999</v>
      </c>
      <c r="P26">
        <v>0</v>
      </c>
      <c r="Q26">
        <v>11.843999999999999</v>
      </c>
      <c r="R26">
        <v>96343000</v>
      </c>
      <c r="S26">
        <v>7</v>
      </c>
      <c r="T26">
        <v>0.86128699398333797</v>
      </c>
      <c r="U26">
        <v>1</v>
      </c>
      <c r="V26">
        <v>-1.5991568565368699</v>
      </c>
      <c r="W26">
        <v>-0.47989575918473398</v>
      </c>
      <c r="X26" t="s">
        <v>1096</v>
      </c>
      <c r="Y26" t="s">
        <v>1096</v>
      </c>
      <c r="Z26" t="s">
        <v>1097</v>
      </c>
      <c r="AA26" t="s">
        <v>1098</v>
      </c>
    </row>
    <row r="27" spans="1:28" x14ac:dyDescent="0.2">
      <c r="A27">
        <v>18.12566</v>
      </c>
      <c r="B27">
        <v>20.628270000000001</v>
      </c>
      <c r="C27">
        <v>19.89751</v>
      </c>
      <c r="D27">
        <v>21.233969999999999</v>
      </c>
      <c r="E27">
        <v>22.397099999999998</v>
      </c>
      <c r="F27">
        <v>20.797879999999999</v>
      </c>
      <c r="G27">
        <f t="shared" si="0"/>
        <v>1.0238382715570615</v>
      </c>
      <c r="H27">
        <f t="shared" si="1"/>
        <v>1.3364599999999989</v>
      </c>
      <c r="I27">
        <v>7</v>
      </c>
      <c r="J27">
        <v>7</v>
      </c>
      <c r="K27">
        <v>7</v>
      </c>
      <c r="L27">
        <v>3.2</v>
      </c>
      <c r="M27">
        <v>3.2</v>
      </c>
      <c r="N27">
        <v>3.2</v>
      </c>
      <c r="O27">
        <v>270.25</v>
      </c>
      <c r="P27">
        <v>0</v>
      </c>
      <c r="Q27">
        <v>17.091000000000001</v>
      </c>
      <c r="R27">
        <v>46731000</v>
      </c>
      <c r="S27">
        <v>9</v>
      </c>
      <c r="T27">
        <v>0.82515083200781902</v>
      </c>
      <c r="U27">
        <v>1</v>
      </c>
      <c r="V27">
        <v>-1.59017705917358</v>
      </c>
      <c r="W27">
        <v>-0.46778860207063799</v>
      </c>
      <c r="X27" t="s">
        <v>2148</v>
      </c>
      <c r="Y27" t="s">
        <v>2148</v>
      </c>
      <c r="Z27" t="s">
        <v>2149</v>
      </c>
      <c r="AA27" t="s">
        <v>2150</v>
      </c>
    </row>
    <row r="28" spans="1:28" x14ac:dyDescent="0.2">
      <c r="A28">
        <v>21.06382</v>
      </c>
      <c r="B28">
        <v>22.22982</v>
      </c>
      <c r="C28">
        <v>22.180800000000001</v>
      </c>
      <c r="D28">
        <v>24.083349999999999</v>
      </c>
      <c r="E28">
        <v>23.86429</v>
      </c>
      <c r="F28">
        <v>24.166910000000001</v>
      </c>
      <c r="G28">
        <f t="shared" si="0"/>
        <v>2.3174815622365244</v>
      </c>
      <c r="H28">
        <f t="shared" si="1"/>
        <v>1.902549999999998</v>
      </c>
      <c r="I28">
        <v>11</v>
      </c>
      <c r="J28">
        <v>11</v>
      </c>
      <c r="K28">
        <v>11</v>
      </c>
      <c r="L28">
        <v>20.7</v>
      </c>
      <c r="M28">
        <v>20.7</v>
      </c>
      <c r="N28">
        <v>20.7</v>
      </c>
      <c r="O28">
        <v>81.209999999999994</v>
      </c>
      <c r="P28">
        <v>0</v>
      </c>
      <c r="Q28">
        <v>48.697000000000003</v>
      </c>
      <c r="R28">
        <v>134710000</v>
      </c>
      <c r="S28">
        <v>20</v>
      </c>
      <c r="T28">
        <v>1.08773797400797</v>
      </c>
      <c r="U28">
        <v>0.86255999999999999</v>
      </c>
      <c r="V28">
        <v>-1.4983115196228001</v>
      </c>
      <c r="W28">
        <v>-0.50900649082400795</v>
      </c>
      <c r="X28" t="s">
        <v>1271</v>
      </c>
      <c r="Y28" t="s">
        <v>1271</v>
      </c>
      <c r="Z28" t="s">
        <v>1272</v>
      </c>
      <c r="AA28" t="s">
        <v>1273</v>
      </c>
    </row>
    <row r="29" spans="1:28" x14ac:dyDescent="0.2">
      <c r="A29">
        <v>20.479120000000002</v>
      </c>
      <c r="B29">
        <v>16.682200000000002</v>
      </c>
      <c r="C29">
        <v>21.059470000000001</v>
      </c>
      <c r="D29">
        <v>21.328710000000001</v>
      </c>
      <c r="E29">
        <v>22.072089999999999</v>
      </c>
      <c r="F29">
        <v>21.755890000000001</v>
      </c>
      <c r="G29">
        <f t="shared" si="0"/>
        <v>0.76586308164440187</v>
      </c>
      <c r="H29">
        <f t="shared" si="1"/>
        <v>1.2767699999999991</v>
      </c>
      <c r="I29">
        <v>4</v>
      </c>
      <c r="J29">
        <v>4</v>
      </c>
      <c r="K29">
        <v>2</v>
      </c>
      <c r="L29">
        <v>2</v>
      </c>
      <c r="M29">
        <v>2</v>
      </c>
      <c r="N29">
        <v>1.3</v>
      </c>
      <c r="O29">
        <v>269.82</v>
      </c>
      <c r="P29">
        <v>0</v>
      </c>
      <c r="Q29">
        <v>10.837999999999999</v>
      </c>
      <c r="R29">
        <v>25766000</v>
      </c>
      <c r="S29">
        <v>4</v>
      </c>
      <c r="T29">
        <v>0.82943797193179103</v>
      </c>
      <c r="U29">
        <v>1</v>
      </c>
      <c r="V29">
        <v>-1.49665355682373</v>
      </c>
      <c r="W29">
        <v>-0.45239767502936101</v>
      </c>
      <c r="X29" t="s">
        <v>1808</v>
      </c>
      <c r="Y29" t="s">
        <v>1808</v>
      </c>
      <c r="Z29" t="s">
        <v>1809</v>
      </c>
      <c r="AA29" t="s">
        <v>1810</v>
      </c>
    </row>
    <row r="30" spans="1:28" x14ac:dyDescent="0.2">
      <c r="A30">
        <v>18.237960000000001</v>
      </c>
      <c r="B30">
        <v>18.743500000000001</v>
      </c>
      <c r="C30">
        <v>21.01876</v>
      </c>
      <c r="D30">
        <v>22.51641</v>
      </c>
      <c r="E30">
        <v>21.22223</v>
      </c>
      <c r="F30">
        <v>21.10117</v>
      </c>
      <c r="G30">
        <f t="shared" si="0"/>
        <v>1.1078155791648681</v>
      </c>
      <c r="H30">
        <f t="shared" si="1"/>
        <v>2.4787299999999988</v>
      </c>
      <c r="I30">
        <v>8</v>
      </c>
      <c r="J30">
        <v>4</v>
      </c>
      <c r="K30">
        <v>4</v>
      </c>
      <c r="L30">
        <v>5</v>
      </c>
      <c r="M30">
        <v>3</v>
      </c>
      <c r="N30">
        <v>3</v>
      </c>
      <c r="O30">
        <v>228.58</v>
      </c>
      <c r="P30">
        <v>0</v>
      </c>
      <c r="Q30">
        <v>10.693</v>
      </c>
      <c r="R30">
        <v>33455000</v>
      </c>
      <c r="S30">
        <v>4</v>
      </c>
      <c r="T30">
        <v>0.80965669354596104</v>
      </c>
      <c r="U30">
        <v>1</v>
      </c>
      <c r="V30">
        <v>-1.4555592536926301</v>
      </c>
      <c r="W30">
        <v>-0.439368592152582</v>
      </c>
      <c r="X30" t="s">
        <v>2065</v>
      </c>
      <c r="Y30" t="s">
        <v>2065</v>
      </c>
      <c r="Z30" t="s">
        <v>2066</v>
      </c>
      <c r="AA30" t="s">
        <v>2067</v>
      </c>
    </row>
    <row r="31" spans="1:28" x14ac:dyDescent="0.2">
      <c r="A31">
        <v>18.04861</v>
      </c>
      <c r="B31">
        <v>20.879570000000001</v>
      </c>
      <c r="C31">
        <v>21.476749999999999</v>
      </c>
      <c r="D31">
        <v>22.02844</v>
      </c>
      <c r="E31">
        <v>22.52037</v>
      </c>
      <c r="F31">
        <v>21.563559999999999</v>
      </c>
      <c r="G31">
        <f t="shared" si="0"/>
        <v>0.80499864464432414</v>
      </c>
      <c r="H31">
        <f t="shared" si="1"/>
        <v>1.1488699999999987</v>
      </c>
      <c r="I31">
        <v>3</v>
      </c>
      <c r="J31">
        <v>3</v>
      </c>
      <c r="K31">
        <v>3</v>
      </c>
      <c r="L31">
        <v>17.5</v>
      </c>
      <c r="M31">
        <v>17.5</v>
      </c>
      <c r="N31">
        <v>17.5</v>
      </c>
      <c r="O31">
        <v>20.347999999999999</v>
      </c>
      <c r="P31">
        <v>0</v>
      </c>
      <c r="Q31">
        <v>6.3281999999999998</v>
      </c>
      <c r="R31">
        <v>29536000</v>
      </c>
      <c r="S31">
        <v>8</v>
      </c>
      <c r="T31">
        <v>1.02571598029299</v>
      </c>
      <c r="U31">
        <v>1</v>
      </c>
      <c r="V31">
        <v>-1.43272924423218</v>
      </c>
      <c r="W31">
        <v>-0.48307362713636698</v>
      </c>
      <c r="X31" t="s">
        <v>1903</v>
      </c>
      <c r="Y31" t="s">
        <v>1903</v>
      </c>
      <c r="Z31" t="s">
        <v>1904</v>
      </c>
      <c r="AA31" t="s">
        <v>1905</v>
      </c>
    </row>
    <row r="32" spans="1:28" x14ac:dyDescent="0.2">
      <c r="A32">
        <v>20.258679999999998</v>
      </c>
      <c r="B32">
        <v>19.247229999999998</v>
      </c>
      <c r="C32">
        <v>22.910129999999999</v>
      </c>
      <c r="D32">
        <v>23.314240000000002</v>
      </c>
      <c r="E32">
        <v>22.902000000000001</v>
      </c>
      <c r="F32">
        <v>22.497699999999998</v>
      </c>
      <c r="G32">
        <f t="shared" si="0"/>
        <v>0.87468696815107827</v>
      </c>
      <c r="H32">
        <f t="shared" si="1"/>
        <v>2.6433200000000028</v>
      </c>
      <c r="I32">
        <v>10</v>
      </c>
      <c r="J32">
        <v>10</v>
      </c>
      <c r="K32">
        <v>10</v>
      </c>
      <c r="L32">
        <v>6.2</v>
      </c>
      <c r="M32">
        <v>6.2</v>
      </c>
      <c r="N32">
        <v>6.2</v>
      </c>
      <c r="O32">
        <v>274.22000000000003</v>
      </c>
      <c r="P32">
        <v>0</v>
      </c>
      <c r="Q32">
        <v>44.329000000000001</v>
      </c>
      <c r="R32">
        <v>97507000</v>
      </c>
      <c r="S32">
        <v>13</v>
      </c>
      <c r="T32">
        <v>0.71647362846400398</v>
      </c>
      <c r="U32">
        <v>1</v>
      </c>
      <c r="V32">
        <v>-1.3378005027771001</v>
      </c>
      <c r="W32">
        <v>-0.390550396465213</v>
      </c>
      <c r="X32" t="s">
        <v>1489</v>
      </c>
      <c r="Y32" t="s">
        <v>1489</v>
      </c>
      <c r="Z32" t="s">
        <v>1490</v>
      </c>
      <c r="AA32" t="s">
        <v>1491</v>
      </c>
    </row>
    <row r="33" spans="1:27" x14ac:dyDescent="0.2">
      <c r="A33">
        <v>20.402080000000002</v>
      </c>
      <c r="B33">
        <v>19.04419</v>
      </c>
      <c r="C33">
        <v>21.918959999999998</v>
      </c>
      <c r="D33">
        <v>21.893969999999999</v>
      </c>
      <c r="E33">
        <v>22.580590000000001</v>
      </c>
      <c r="F33">
        <v>22.61093</v>
      </c>
      <c r="G33">
        <f t="shared" si="0"/>
        <v>1.0381262996240912</v>
      </c>
      <c r="H33">
        <f t="shared" si="1"/>
        <v>2.1785099999999993</v>
      </c>
      <c r="I33">
        <v>4</v>
      </c>
      <c r="J33">
        <v>4</v>
      </c>
      <c r="K33">
        <v>4</v>
      </c>
      <c r="L33">
        <v>5.7</v>
      </c>
      <c r="M33">
        <v>5.7</v>
      </c>
      <c r="N33">
        <v>5.7</v>
      </c>
      <c r="O33">
        <v>109.55</v>
      </c>
      <c r="P33">
        <v>0</v>
      </c>
      <c r="Q33">
        <v>31.056000000000001</v>
      </c>
      <c r="R33">
        <v>44896000</v>
      </c>
      <c r="S33">
        <v>3</v>
      </c>
      <c r="T33">
        <v>0.91887656737185697</v>
      </c>
      <c r="U33">
        <v>1</v>
      </c>
      <c r="V33">
        <v>-1.3342094421386701</v>
      </c>
      <c r="W33">
        <v>-0.44095151286209899</v>
      </c>
      <c r="X33" t="s">
        <v>1439</v>
      </c>
      <c r="Y33" t="s">
        <v>1440</v>
      </c>
      <c r="Z33" t="s">
        <v>1441</v>
      </c>
      <c r="AA33" t="s">
        <v>1442</v>
      </c>
    </row>
    <row r="34" spans="1:27" x14ac:dyDescent="0.2">
      <c r="A34">
        <v>19.1387</v>
      </c>
      <c r="B34">
        <v>21.645569999999999</v>
      </c>
      <c r="C34">
        <v>22.858309999999999</v>
      </c>
      <c r="D34">
        <v>23.139289999999999</v>
      </c>
      <c r="E34">
        <v>22.991240000000001</v>
      </c>
      <c r="F34">
        <v>23.105619999999998</v>
      </c>
      <c r="G34">
        <f t="shared" si="0"/>
        <v>0.78473400538458615</v>
      </c>
      <c r="H34">
        <f t="shared" si="1"/>
        <v>1.460049999999999</v>
      </c>
      <c r="I34">
        <v>8</v>
      </c>
      <c r="J34">
        <v>8</v>
      </c>
      <c r="K34">
        <v>8</v>
      </c>
      <c r="L34">
        <v>8.4</v>
      </c>
      <c r="M34">
        <v>8.4</v>
      </c>
      <c r="N34">
        <v>8.4</v>
      </c>
      <c r="O34">
        <v>106.91</v>
      </c>
      <c r="P34">
        <v>0</v>
      </c>
      <c r="Q34">
        <v>17.312999999999999</v>
      </c>
      <c r="R34">
        <v>77196000</v>
      </c>
      <c r="S34">
        <v>16</v>
      </c>
      <c r="T34">
        <v>0.84667541378514699</v>
      </c>
      <c r="U34">
        <v>1</v>
      </c>
      <c r="V34">
        <v>-1.3331260681152299</v>
      </c>
      <c r="W34">
        <v>-0.425237113075909</v>
      </c>
      <c r="X34" t="s">
        <v>1262</v>
      </c>
      <c r="Y34" t="s">
        <v>1262</v>
      </c>
      <c r="Z34" t="s">
        <v>1263</v>
      </c>
      <c r="AA34" t="s">
        <v>1264</v>
      </c>
    </row>
    <row r="35" spans="1:27" x14ac:dyDescent="0.2">
      <c r="A35">
        <v>16.774909999999998</v>
      </c>
      <c r="B35">
        <v>20.402080000000002</v>
      </c>
      <c r="C35">
        <v>20.292439999999999</v>
      </c>
      <c r="D35">
        <v>21.476890000000001</v>
      </c>
      <c r="E35">
        <v>21.156839999999999</v>
      </c>
      <c r="F35">
        <v>21.935600000000001</v>
      </c>
      <c r="G35">
        <f t="shared" si="0"/>
        <v>0.91121303553065225</v>
      </c>
      <c r="H35">
        <f t="shared" si="1"/>
        <v>1.1844500000000018</v>
      </c>
      <c r="I35">
        <v>1</v>
      </c>
      <c r="J35">
        <v>1</v>
      </c>
      <c r="K35">
        <v>1</v>
      </c>
      <c r="L35">
        <v>14.9</v>
      </c>
      <c r="M35">
        <v>14.9</v>
      </c>
      <c r="N35">
        <v>14.9</v>
      </c>
      <c r="O35">
        <v>7.7662000000000004</v>
      </c>
      <c r="P35">
        <v>2.3952000000000001E-3</v>
      </c>
      <c r="Q35">
        <v>1.7857000000000001</v>
      </c>
      <c r="R35">
        <v>21364000</v>
      </c>
      <c r="S35">
        <v>2</v>
      </c>
      <c r="T35">
        <v>0.77480290986898004</v>
      </c>
      <c r="U35">
        <v>1</v>
      </c>
      <c r="V35">
        <v>-1.31785535812378</v>
      </c>
      <c r="W35">
        <v>-0.40424334251306299</v>
      </c>
      <c r="X35" t="s">
        <v>1740</v>
      </c>
      <c r="Y35" t="s">
        <v>1740</v>
      </c>
      <c r="Z35" t="s">
        <v>1741</v>
      </c>
      <c r="AA35" t="s">
        <v>1742</v>
      </c>
    </row>
    <row r="36" spans="1:27" x14ac:dyDescent="0.2">
      <c r="A36">
        <v>17.832899999999999</v>
      </c>
      <c r="B36">
        <v>21.317609999999998</v>
      </c>
      <c r="C36">
        <v>22.269939999999998</v>
      </c>
      <c r="D36">
        <v>22.445920000000001</v>
      </c>
      <c r="E36">
        <v>22.306159999999998</v>
      </c>
      <c r="F36">
        <v>22.776859999999999</v>
      </c>
      <c r="G36">
        <f t="shared" si="0"/>
        <v>0.68286211908668781</v>
      </c>
      <c r="H36">
        <f t="shared" si="1"/>
        <v>1.1283100000000026</v>
      </c>
      <c r="I36">
        <v>4</v>
      </c>
      <c r="J36">
        <v>4</v>
      </c>
      <c r="K36">
        <v>4</v>
      </c>
      <c r="L36">
        <v>4.3</v>
      </c>
      <c r="M36">
        <v>4.3</v>
      </c>
      <c r="N36">
        <v>4.3</v>
      </c>
      <c r="O36">
        <v>114.86</v>
      </c>
      <c r="P36">
        <v>0</v>
      </c>
      <c r="Q36">
        <v>16.545000000000002</v>
      </c>
      <c r="R36">
        <v>47050000</v>
      </c>
      <c r="S36">
        <v>9</v>
      </c>
      <c r="T36">
        <v>0.76530809249118004</v>
      </c>
      <c r="U36">
        <v>1</v>
      </c>
      <c r="V36">
        <v>-1.2964663505554199</v>
      </c>
      <c r="W36">
        <v>-0.39763731613445102</v>
      </c>
      <c r="X36" t="s">
        <v>1386</v>
      </c>
      <c r="Y36" t="s">
        <v>1387</v>
      </c>
      <c r="Z36" t="s">
        <v>1388</v>
      </c>
      <c r="AA36" t="s">
        <v>1389</v>
      </c>
    </row>
    <row r="37" spans="1:27" x14ac:dyDescent="0.2">
      <c r="A37">
        <v>18.76548</v>
      </c>
      <c r="B37">
        <v>18.201530000000002</v>
      </c>
      <c r="C37">
        <v>21.6356</v>
      </c>
      <c r="D37">
        <v>21.655650000000001</v>
      </c>
      <c r="E37">
        <v>21.139209999999999</v>
      </c>
      <c r="F37">
        <v>21.25459</v>
      </c>
      <c r="G37">
        <f t="shared" si="0"/>
        <v>0.77883422674317893</v>
      </c>
      <c r="H37">
        <f t="shared" si="1"/>
        <v>2.4891100000000002</v>
      </c>
      <c r="I37">
        <v>3</v>
      </c>
      <c r="J37">
        <v>3</v>
      </c>
      <c r="K37">
        <v>3</v>
      </c>
      <c r="L37">
        <v>6.1</v>
      </c>
      <c r="M37">
        <v>6.1</v>
      </c>
      <c r="N37">
        <v>6.1</v>
      </c>
      <c r="O37">
        <v>58.726999999999997</v>
      </c>
      <c r="P37">
        <v>0</v>
      </c>
      <c r="Q37">
        <v>7.8268000000000004</v>
      </c>
      <c r="R37">
        <v>27190000</v>
      </c>
      <c r="S37">
        <v>6</v>
      </c>
      <c r="T37">
        <v>0.78013307086130301</v>
      </c>
      <c r="U37">
        <v>1</v>
      </c>
      <c r="V37">
        <v>-1.28338098526001</v>
      </c>
      <c r="W37">
        <v>-0.39907945281250201</v>
      </c>
      <c r="X37" t="s">
        <v>2014</v>
      </c>
      <c r="Y37" t="s">
        <v>2014</v>
      </c>
      <c r="Z37" t="s">
        <v>2015</v>
      </c>
      <c r="AA37" t="s">
        <v>2016</v>
      </c>
    </row>
    <row r="38" spans="1:27" x14ac:dyDescent="0.2">
      <c r="A38">
        <v>24.001010000000001</v>
      </c>
      <c r="B38">
        <v>23.347999999999999</v>
      </c>
      <c r="C38">
        <v>23.914149999999999</v>
      </c>
      <c r="D38">
        <v>24.990749999999998</v>
      </c>
      <c r="E38">
        <v>26.519559999999998</v>
      </c>
      <c r="F38">
        <v>23.209199999999999</v>
      </c>
      <c r="G38">
        <f t="shared" si="0"/>
        <v>0.51687927032929604</v>
      </c>
      <c r="H38">
        <f t="shared" si="1"/>
        <v>1.0765999999999991</v>
      </c>
      <c r="I38">
        <v>2</v>
      </c>
      <c r="J38">
        <v>2</v>
      </c>
      <c r="K38">
        <v>2</v>
      </c>
      <c r="L38">
        <v>0.9</v>
      </c>
      <c r="M38">
        <v>0.9</v>
      </c>
      <c r="N38">
        <v>0.9</v>
      </c>
      <c r="O38">
        <v>353.93</v>
      </c>
      <c r="P38">
        <v>2.4009999999999999E-3</v>
      </c>
      <c r="Q38">
        <v>1.8056000000000001</v>
      </c>
      <c r="R38">
        <v>191070000</v>
      </c>
      <c r="S38">
        <v>4</v>
      </c>
      <c r="T38">
        <v>0.82035606294674601</v>
      </c>
      <c r="U38">
        <v>1</v>
      </c>
      <c r="V38">
        <v>-1.2787108421325699</v>
      </c>
      <c r="W38">
        <v>-0.40804049010725701</v>
      </c>
      <c r="X38" t="s">
        <v>1224</v>
      </c>
      <c r="Y38" t="s">
        <v>1224</v>
      </c>
      <c r="AA38" t="s">
        <v>1225</v>
      </c>
    </row>
    <row r="39" spans="1:27" x14ac:dyDescent="0.2">
      <c r="A39">
        <v>18.53546</v>
      </c>
      <c r="B39">
        <v>18.509609999999999</v>
      </c>
      <c r="C39">
        <v>18.779900000000001</v>
      </c>
      <c r="D39">
        <v>18.580670000000001</v>
      </c>
      <c r="E39">
        <v>20.412040000000001</v>
      </c>
      <c r="F39">
        <v>21.73442</v>
      </c>
      <c r="G39">
        <f t="shared" si="0"/>
        <v>0.82443977560337034</v>
      </c>
      <c r="H39">
        <f t="shared" si="1"/>
        <v>1.8765800000000006</v>
      </c>
      <c r="I39">
        <v>1</v>
      </c>
      <c r="J39">
        <v>1</v>
      </c>
      <c r="K39">
        <v>1</v>
      </c>
      <c r="L39">
        <v>9.4</v>
      </c>
      <c r="M39">
        <v>9.4</v>
      </c>
      <c r="N39">
        <v>9.4</v>
      </c>
      <c r="O39">
        <v>15.103</v>
      </c>
      <c r="P39">
        <v>0</v>
      </c>
      <c r="Q39">
        <v>2.2568000000000001</v>
      </c>
      <c r="R39">
        <v>7878500</v>
      </c>
      <c r="S39">
        <v>2</v>
      </c>
      <c r="T39">
        <v>1.0944213775973699</v>
      </c>
      <c r="U39">
        <v>1</v>
      </c>
      <c r="V39">
        <v>-1.2732863426208501</v>
      </c>
      <c r="W39">
        <v>-0.45535293920770498</v>
      </c>
      <c r="X39" t="s">
        <v>1820</v>
      </c>
      <c r="Y39" t="s">
        <v>1820</v>
      </c>
      <c r="Z39" t="s">
        <v>1821</v>
      </c>
      <c r="AA39" t="s">
        <v>1822</v>
      </c>
    </row>
    <row r="40" spans="1:27" x14ac:dyDescent="0.2">
      <c r="A40">
        <v>20.521239999999999</v>
      </c>
      <c r="B40">
        <v>18.081379999999999</v>
      </c>
      <c r="C40">
        <v>21.601230000000001</v>
      </c>
      <c r="D40">
        <v>21.846360000000001</v>
      </c>
      <c r="E40">
        <v>21.900690000000001</v>
      </c>
      <c r="F40">
        <v>22.16788</v>
      </c>
      <c r="G40">
        <f t="shared" si="0"/>
        <v>0.84520480796390018</v>
      </c>
      <c r="H40">
        <f t="shared" si="1"/>
        <v>1.3794500000000021</v>
      </c>
      <c r="I40">
        <v>4</v>
      </c>
      <c r="J40">
        <v>4</v>
      </c>
      <c r="K40">
        <v>4</v>
      </c>
      <c r="L40">
        <v>5</v>
      </c>
      <c r="M40">
        <v>5</v>
      </c>
      <c r="N40">
        <v>5</v>
      </c>
      <c r="O40">
        <v>88.79</v>
      </c>
      <c r="P40">
        <v>0</v>
      </c>
      <c r="Q40">
        <v>5.7451999999999996</v>
      </c>
      <c r="R40">
        <v>31524000</v>
      </c>
      <c r="S40">
        <v>5</v>
      </c>
      <c r="T40">
        <v>0.84994404927237799</v>
      </c>
      <c r="U40">
        <v>1</v>
      </c>
      <c r="V40">
        <v>-1.2539653778076201</v>
      </c>
      <c r="W40">
        <v>-0.40947147036255699</v>
      </c>
      <c r="X40" t="s">
        <v>1660</v>
      </c>
      <c r="Y40" t="s">
        <v>1660</v>
      </c>
      <c r="Z40" t="s">
        <v>1661</v>
      </c>
      <c r="AA40" t="s">
        <v>1662</v>
      </c>
    </row>
    <row r="41" spans="1:27" x14ac:dyDescent="0.2">
      <c r="A41">
        <v>18.042899999999999</v>
      </c>
      <c r="B41">
        <v>19.966069999999998</v>
      </c>
      <c r="C41">
        <v>21.66865</v>
      </c>
      <c r="D41">
        <v>22.510359999999999</v>
      </c>
      <c r="E41">
        <v>21.545100000000001</v>
      </c>
      <c r="F41">
        <v>20.888590000000001</v>
      </c>
      <c r="G41">
        <f t="shared" si="0"/>
        <v>0.696663931040439</v>
      </c>
      <c r="H41">
        <f t="shared" si="1"/>
        <v>1.579030000000003</v>
      </c>
      <c r="I41">
        <v>4</v>
      </c>
      <c r="J41">
        <v>4</v>
      </c>
      <c r="K41">
        <v>4</v>
      </c>
      <c r="L41">
        <v>5.5</v>
      </c>
      <c r="M41">
        <v>5.5</v>
      </c>
      <c r="N41">
        <v>5.5</v>
      </c>
      <c r="O41">
        <v>134.19</v>
      </c>
      <c r="P41">
        <v>0</v>
      </c>
      <c r="Q41">
        <v>16.289000000000001</v>
      </c>
      <c r="R41">
        <v>29433000</v>
      </c>
      <c r="S41">
        <v>5</v>
      </c>
      <c r="T41">
        <v>0.80640866538489397</v>
      </c>
      <c r="U41">
        <v>1</v>
      </c>
      <c r="V41">
        <v>-1.24553346633911</v>
      </c>
      <c r="W41">
        <v>-0.39801826470405399</v>
      </c>
      <c r="X41" t="s">
        <v>2130</v>
      </c>
      <c r="Y41" t="s">
        <v>2130</v>
      </c>
      <c r="Z41" t="s">
        <v>2131</v>
      </c>
      <c r="AA41" t="s">
        <v>2132</v>
      </c>
    </row>
    <row r="42" spans="1:27" x14ac:dyDescent="0.2">
      <c r="A42">
        <v>20.91452</v>
      </c>
      <c r="B42">
        <v>18.405729999999998</v>
      </c>
      <c r="C42">
        <v>21.79974</v>
      </c>
      <c r="D42">
        <v>22.029789999999998</v>
      </c>
      <c r="E42">
        <v>22.190539999999999</v>
      </c>
      <c r="F42">
        <v>22.356839999999998</v>
      </c>
      <c r="G42">
        <f t="shared" si="0"/>
        <v>0.82581360183792563</v>
      </c>
      <c r="H42">
        <f t="shared" si="1"/>
        <v>1.276019999999999</v>
      </c>
      <c r="I42">
        <v>6</v>
      </c>
      <c r="J42">
        <v>6</v>
      </c>
      <c r="K42">
        <v>5</v>
      </c>
      <c r="L42">
        <v>5.7</v>
      </c>
      <c r="M42">
        <v>5.7</v>
      </c>
      <c r="N42">
        <v>4.9000000000000004</v>
      </c>
      <c r="O42">
        <v>101.2</v>
      </c>
      <c r="P42">
        <v>0</v>
      </c>
      <c r="Q42">
        <v>8.7337000000000007</v>
      </c>
      <c r="R42">
        <v>42064000</v>
      </c>
      <c r="S42">
        <v>11</v>
      </c>
      <c r="T42">
        <v>0.81034779698784998</v>
      </c>
      <c r="U42">
        <v>1</v>
      </c>
      <c r="V42">
        <v>-1.23372030258179</v>
      </c>
      <c r="W42">
        <v>-0.39650148182024503</v>
      </c>
      <c r="X42" t="s">
        <v>1557</v>
      </c>
      <c r="Y42" t="s">
        <v>1557</v>
      </c>
      <c r="Z42" t="s">
        <v>1558</v>
      </c>
      <c r="AA42" t="s">
        <v>1559</v>
      </c>
    </row>
    <row r="43" spans="1:27" x14ac:dyDescent="0.2">
      <c r="A43">
        <v>18.934080000000002</v>
      </c>
      <c r="B43">
        <v>19.145479999999999</v>
      </c>
      <c r="C43">
        <v>19.988289999999999</v>
      </c>
      <c r="D43">
        <v>20.86778</v>
      </c>
      <c r="E43">
        <v>21.277249999999999</v>
      </c>
      <c r="F43">
        <v>21.645569999999999</v>
      </c>
      <c r="G43">
        <f t="shared" si="0"/>
        <v>2.0815802467911819</v>
      </c>
      <c r="H43">
        <f t="shared" si="1"/>
        <v>2.1317699999999995</v>
      </c>
      <c r="I43">
        <v>2</v>
      </c>
      <c r="J43">
        <v>2</v>
      </c>
      <c r="K43">
        <v>2</v>
      </c>
      <c r="L43">
        <v>4.3</v>
      </c>
      <c r="M43">
        <v>4.3</v>
      </c>
      <c r="N43">
        <v>4.3</v>
      </c>
      <c r="O43">
        <v>56.55</v>
      </c>
      <c r="P43">
        <v>2.4155000000000001E-3</v>
      </c>
      <c r="Q43">
        <v>1.8575999999999999</v>
      </c>
      <c r="R43">
        <v>17773000</v>
      </c>
      <c r="S43">
        <v>2</v>
      </c>
      <c r="T43">
        <v>1.0263815743908</v>
      </c>
      <c r="U43">
        <v>1</v>
      </c>
      <c r="V43">
        <v>-1.22802114486694</v>
      </c>
      <c r="W43">
        <v>-0.43435475111670602</v>
      </c>
      <c r="X43" t="s">
        <v>1206</v>
      </c>
      <c r="Y43" t="s">
        <v>1206</v>
      </c>
      <c r="Z43" t="s">
        <v>1207</v>
      </c>
      <c r="AA43" t="s">
        <v>1208</v>
      </c>
    </row>
    <row r="44" spans="1:27" x14ac:dyDescent="0.2">
      <c r="A44">
        <v>18.023759999999999</v>
      </c>
      <c r="B44">
        <v>18.787459999999999</v>
      </c>
      <c r="C44">
        <v>20.820499999999999</v>
      </c>
      <c r="D44">
        <v>20.876049999999999</v>
      </c>
      <c r="E44">
        <v>20.953970000000002</v>
      </c>
      <c r="F44">
        <v>21.298770000000001</v>
      </c>
      <c r="G44">
        <f t="shared" si="0"/>
        <v>1.0182777336011133</v>
      </c>
      <c r="H44">
        <f t="shared" si="1"/>
        <v>2.1665100000000024</v>
      </c>
      <c r="I44">
        <v>3</v>
      </c>
      <c r="J44">
        <v>3</v>
      </c>
      <c r="K44">
        <v>3</v>
      </c>
      <c r="L44">
        <v>7.6</v>
      </c>
      <c r="M44">
        <v>7.6</v>
      </c>
      <c r="N44">
        <v>7.6</v>
      </c>
      <c r="O44">
        <v>44.728999999999999</v>
      </c>
      <c r="P44">
        <v>0</v>
      </c>
      <c r="Q44">
        <v>3.3012000000000001</v>
      </c>
      <c r="R44">
        <v>19464000</v>
      </c>
      <c r="S44">
        <v>5</v>
      </c>
      <c r="T44">
        <v>0.81981268865308599</v>
      </c>
      <c r="U44">
        <v>1</v>
      </c>
      <c r="V44">
        <v>-1.2200617790222199</v>
      </c>
      <c r="W44">
        <v>-0.39577538433695397</v>
      </c>
      <c r="X44" t="s">
        <v>2002</v>
      </c>
      <c r="Y44" t="s">
        <v>2002</v>
      </c>
      <c r="Z44" t="s">
        <v>2003</v>
      </c>
      <c r="AA44" t="s">
        <v>2004</v>
      </c>
    </row>
    <row r="45" spans="1:27" x14ac:dyDescent="0.2">
      <c r="A45">
        <v>18.94096</v>
      </c>
      <c r="B45">
        <v>19.962679999999999</v>
      </c>
      <c r="C45">
        <v>20.559830000000002</v>
      </c>
      <c r="D45">
        <v>21.523299999999999</v>
      </c>
      <c r="E45">
        <v>21.36917</v>
      </c>
      <c r="F45">
        <v>21.886810000000001</v>
      </c>
      <c r="G45">
        <f t="shared" si="0"/>
        <v>1.6295613801118558</v>
      </c>
      <c r="H45">
        <f t="shared" si="1"/>
        <v>1.5606200000000001</v>
      </c>
      <c r="I45">
        <v>3</v>
      </c>
      <c r="J45">
        <v>3</v>
      </c>
      <c r="K45">
        <v>3</v>
      </c>
      <c r="L45">
        <v>1.7</v>
      </c>
      <c r="M45">
        <v>1.7</v>
      </c>
      <c r="N45">
        <v>1.7</v>
      </c>
      <c r="O45">
        <v>181.43</v>
      </c>
      <c r="P45">
        <v>0</v>
      </c>
      <c r="Q45">
        <v>5.0284000000000004</v>
      </c>
      <c r="R45">
        <v>24995000</v>
      </c>
      <c r="S45">
        <v>10</v>
      </c>
      <c r="T45">
        <v>0.99022747962156898</v>
      </c>
      <c r="U45">
        <v>1</v>
      </c>
      <c r="V45">
        <v>-1.21191358566284</v>
      </c>
      <c r="W45">
        <v>-0.424996721912552</v>
      </c>
      <c r="X45" t="s">
        <v>1526</v>
      </c>
      <c r="Y45" t="s">
        <v>1527</v>
      </c>
      <c r="Z45" t="s">
        <v>1528</v>
      </c>
      <c r="AA45" t="s">
        <v>1529</v>
      </c>
    </row>
    <row r="46" spans="1:27" x14ac:dyDescent="0.2">
      <c r="A46">
        <v>19.67989</v>
      </c>
      <c r="B46">
        <v>17.709910000000001</v>
      </c>
      <c r="C46">
        <v>19.93402</v>
      </c>
      <c r="D46">
        <v>20.22317</v>
      </c>
      <c r="E46">
        <v>18.389109999999999</v>
      </c>
      <c r="F46">
        <v>21.563279999999999</v>
      </c>
      <c r="G46">
        <f t="shared" si="0"/>
        <v>0.33939083464492131</v>
      </c>
      <c r="H46">
        <f t="shared" si="1"/>
        <v>0.54327999999999932</v>
      </c>
      <c r="I46">
        <v>1</v>
      </c>
      <c r="J46">
        <v>1</v>
      </c>
      <c r="K46">
        <v>1</v>
      </c>
      <c r="L46">
        <v>3.8</v>
      </c>
      <c r="M46">
        <v>3.8</v>
      </c>
      <c r="N46">
        <v>3.8</v>
      </c>
      <c r="O46">
        <v>49.548000000000002</v>
      </c>
      <c r="P46">
        <v>6.8027000000000001E-3</v>
      </c>
      <c r="Q46">
        <v>1.4257</v>
      </c>
      <c r="R46">
        <v>11665000</v>
      </c>
      <c r="S46">
        <v>1</v>
      </c>
      <c r="T46">
        <v>0.82399500898733302</v>
      </c>
      <c r="U46">
        <v>1</v>
      </c>
      <c r="V46">
        <v>-1.2009692192077599</v>
      </c>
      <c r="W46">
        <v>-0.39263196473783102</v>
      </c>
      <c r="X46" t="s">
        <v>1906</v>
      </c>
      <c r="Y46" t="s">
        <v>1906</v>
      </c>
      <c r="Z46" t="s">
        <v>1907</v>
      </c>
      <c r="AA46" t="s">
        <v>1908</v>
      </c>
    </row>
    <row r="47" spans="1:27" x14ac:dyDescent="0.2">
      <c r="A47">
        <v>19.452770000000001</v>
      </c>
      <c r="B47">
        <v>18.39235</v>
      </c>
      <c r="C47">
        <v>20.602139999999999</v>
      </c>
      <c r="D47">
        <v>21.00601</v>
      </c>
      <c r="E47">
        <v>21.43685</v>
      </c>
      <c r="F47">
        <v>20.495609999999999</v>
      </c>
      <c r="G47">
        <f t="shared" si="0"/>
        <v>1.0128689013592946</v>
      </c>
      <c r="H47">
        <f t="shared" si="1"/>
        <v>1.5532399999999988</v>
      </c>
      <c r="I47">
        <v>3</v>
      </c>
      <c r="J47">
        <v>3</v>
      </c>
      <c r="K47">
        <v>3</v>
      </c>
      <c r="L47">
        <v>17.899999999999999</v>
      </c>
      <c r="M47">
        <v>17.899999999999999</v>
      </c>
      <c r="N47">
        <v>17.899999999999999</v>
      </c>
      <c r="O47">
        <v>22.164999999999999</v>
      </c>
      <c r="P47">
        <v>0</v>
      </c>
      <c r="Q47">
        <v>3.4962</v>
      </c>
      <c r="R47">
        <v>14745000</v>
      </c>
      <c r="S47">
        <v>6</v>
      </c>
      <c r="T47">
        <v>1.1044949196109899</v>
      </c>
      <c r="U47">
        <v>1</v>
      </c>
      <c r="V47">
        <v>-1.19500160217285</v>
      </c>
      <c r="W47">
        <v>-0.43621178180331799</v>
      </c>
      <c r="X47" t="s">
        <v>2230</v>
      </c>
      <c r="Y47" t="s">
        <v>2230</v>
      </c>
      <c r="Z47" t="s">
        <v>2231</v>
      </c>
      <c r="AA47" t="s">
        <v>2232</v>
      </c>
    </row>
    <row r="48" spans="1:27" x14ac:dyDescent="0.2">
      <c r="A48">
        <v>21.052720000000001</v>
      </c>
      <c r="B48">
        <v>22.06625</v>
      </c>
      <c r="C48">
        <v>22.90654</v>
      </c>
      <c r="D48">
        <v>23.99213</v>
      </c>
      <c r="E48">
        <v>23.764970000000002</v>
      </c>
      <c r="F48">
        <v>23.313130000000001</v>
      </c>
      <c r="G48">
        <f t="shared" si="0"/>
        <v>1.3729381494104433</v>
      </c>
      <c r="H48">
        <f t="shared" si="1"/>
        <v>1.6987200000000016</v>
      </c>
      <c r="I48">
        <v>6</v>
      </c>
      <c r="J48">
        <v>6</v>
      </c>
      <c r="K48">
        <v>6</v>
      </c>
      <c r="L48">
        <v>22.1</v>
      </c>
      <c r="M48">
        <v>22.1</v>
      </c>
      <c r="N48">
        <v>22.1</v>
      </c>
      <c r="O48">
        <v>33.295999999999999</v>
      </c>
      <c r="P48">
        <v>0</v>
      </c>
      <c r="Q48">
        <v>18.681000000000001</v>
      </c>
      <c r="R48">
        <v>94593000</v>
      </c>
      <c r="S48">
        <v>15</v>
      </c>
      <c r="T48">
        <v>1.10520611727365</v>
      </c>
      <c r="U48">
        <v>1</v>
      </c>
      <c r="V48">
        <v>-1.16874599456787</v>
      </c>
      <c r="W48">
        <v>-0.42925704977040202</v>
      </c>
      <c r="X48" t="s">
        <v>1193</v>
      </c>
      <c r="Y48" t="s">
        <v>1193</v>
      </c>
      <c r="Z48" t="s">
        <v>1194</v>
      </c>
      <c r="AA48" t="s">
        <v>1195</v>
      </c>
    </row>
    <row r="49" spans="1:28" x14ac:dyDescent="0.2">
      <c r="A49">
        <v>17.596080000000001</v>
      </c>
      <c r="B49">
        <v>18.95214</v>
      </c>
      <c r="C49">
        <v>20.322790000000001</v>
      </c>
      <c r="D49">
        <v>21.617730000000002</v>
      </c>
      <c r="E49">
        <v>20.844139999999999</v>
      </c>
      <c r="F49">
        <v>20.781490000000002</v>
      </c>
      <c r="G49">
        <f t="shared" si="0"/>
        <v>1.2002275958234911</v>
      </c>
      <c r="H49">
        <f t="shared" si="1"/>
        <v>1.8919999999999995</v>
      </c>
      <c r="I49">
        <v>2</v>
      </c>
      <c r="J49">
        <v>2</v>
      </c>
      <c r="K49">
        <v>2</v>
      </c>
      <c r="L49">
        <v>10.4</v>
      </c>
      <c r="M49">
        <v>10.4</v>
      </c>
      <c r="N49">
        <v>10.4</v>
      </c>
      <c r="O49">
        <v>31.013000000000002</v>
      </c>
      <c r="P49">
        <v>0</v>
      </c>
      <c r="Q49">
        <v>4.7369000000000003</v>
      </c>
      <c r="R49">
        <v>8214300</v>
      </c>
      <c r="S49">
        <v>2</v>
      </c>
      <c r="T49">
        <v>0.89532263687342994</v>
      </c>
      <c r="U49">
        <v>1</v>
      </c>
      <c r="V49">
        <v>-1.1651682853698699</v>
      </c>
      <c r="W49">
        <v>-0.39836821765167202</v>
      </c>
      <c r="X49" t="s">
        <v>2151</v>
      </c>
      <c r="Y49" t="s">
        <v>2151</v>
      </c>
      <c r="Z49" t="s">
        <v>2152</v>
      </c>
      <c r="AA49" t="s">
        <v>2153</v>
      </c>
    </row>
    <row r="50" spans="1:28" x14ac:dyDescent="0.2">
      <c r="A50">
        <v>19.55874</v>
      </c>
      <c r="B50">
        <v>17.525320000000001</v>
      </c>
      <c r="C50">
        <v>20.929549999999999</v>
      </c>
      <c r="D50">
        <v>20.568390000000001</v>
      </c>
      <c r="E50">
        <v>21.258050000000001</v>
      </c>
      <c r="F50">
        <v>21.539860000000001</v>
      </c>
      <c r="G50">
        <f t="shared" si="0"/>
        <v>0.80049768950275613</v>
      </c>
      <c r="H50">
        <f t="shared" si="1"/>
        <v>1.6993100000000005</v>
      </c>
      <c r="I50">
        <v>3</v>
      </c>
      <c r="J50">
        <v>3</v>
      </c>
      <c r="K50">
        <v>3</v>
      </c>
      <c r="L50">
        <v>13.1</v>
      </c>
      <c r="M50">
        <v>13.1</v>
      </c>
      <c r="N50">
        <v>13.1</v>
      </c>
      <c r="O50">
        <v>26.51</v>
      </c>
      <c r="P50">
        <v>0</v>
      </c>
      <c r="Q50">
        <v>2.3675999999999999</v>
      </c>
      <c r="R50">
        <v>35781000</v>
      </c>
      <c r="S50">
        <v>4</v>
      </c>
      <c r="T50">
        <v>0.637842677734065</v>
      </c>
      <c r="U50">
        <v>1</v>
      </c>
      <c r="V50">
        <v>-1.1604356765747099</v>
      </c>
      <c r="W50">
        <v>-0.33424216784264599</v>
      </c>
      <c r="X50" t="s">
        <v>1912</v>
      </c>
      <c r="Y50" t="s">
        <v>1912</v>
      </c>
      <c r="Z50" t="s">
        <v>1913</v>
      </c>
      <c r="AA50" t="s">
        <v>1914</v>
      </c>
    </row>
    <row r="51" spans="1:28" x14ac:dyDescent="0.2">
      <c r="A51">
        <v>17.06212</v>
      </c>
      <c r="B51">
        <v>19.25375</v>
      </c>
      <c r="C51">
        <v>20.33145</v>
      </c>
      <c r="D51">
        <v>21.0426</v>
      </c>
      <c r="E51">
        <v>21.287659999999999</v>
      </c>
      <c r="F51">
        <v>20.044599999999999</v>
      </c>
      <c r="G51">
        <f t="shared" si="0"/>
        <v>0.85811037214266639</v>
      </c>
      <c r="H51">
        <f t="shared" si="1"/>
        <v>1.7888500000000001</v>
      </c>
      <c r="I51">
        <v>1</v>
      </c>
      <c r="J51">
        <v>1</v>
      </c>
      <c r="K51">
        <v>1</v>
      </c>
      <c r="L51">
        <v>1.7</v>
      </c>
      <c r="M51">
        <v>1.7</v>
      </c>
      <c r="N51">
        <v>1.7</v>
      </c>
      <c r="O51">
        <v>56.536999999999999</v>
      </c>
      <c r="P51">
        <v>2.3364000000000002E-3</v>
      </c>
      <c r="Q51">
        <v>1.5577000000000001</v>
      </c>
      <c r="R51">
        <v>12964000</v>
      </c>
      <c r="S51">
        <v>2</v>
      </c>
      <c r="T51">
        <v>0.812766085199227</v>
      </c>
      <c r="U51">
        <v>1</v>
      </c>
      <c r="V51">
        <v>-1.14688873291016</v>
      </c>
      <c r="W51">
        <v>-0.37860206318910999</v>
      </c>
      <c r="X51" t="s">
        <v>2337</v>
      </c>
      <c r="Y51" t="s">
        <v>2337</v>
      </c>
      <c r="Z51" t="s">
        <v>2338</v>
      </c>
      <c r="AA51" t="s">
        <v>2339</v>
      </c>
    </row>
    <row r="52" spans="1:28" x14ac:dyDescent="0.2">
      <c r="A52">
        <v>20.635020000000001</v>
      </c>
      <c r="B52">
        <v>17.913889999999999</v>
      </c>
      <c r="C52">
        <v>21.673829999999999</v>
      </c>
      <c r="D52">
        <v>21.847200000000001</v>
      </c>
      <c r="E52">
        <v>21.592220000000001</v>
      </c>
      <c r="F52">
        <v>22.150099999999998</v>
      </c>
      <c r="G52">
        <f t="shared" si="0"/>
        <v>0.72270623208812679</v>
      </c>
      <c r="H52">
        <f t="shared" si="1"/>
        <v>1.21218</v>
      </c>
      <c r="I52">
        <v>2</v>
      </c>
      <c r="J52">
        <v>2</v>
      </c>
      <c r="K52">
        <v>2</v>
      </c>
      <c r="L52">
        <v>8.9</v>
      </c>
      <c r="M52">
        <v>8.9</v>
      </c>
      <c r="N52">
        <v>8.9</v>
      </c>
      <c r="O52">
        <v>30.059000000000001</v>
      </c>
      <c r="P52">
        <v>0</v>
      </c>
      <c r="Q52">
        <v>12.221</v>
      </c>
      <c r="R52">
        <v>35952000</v>
      </c>
      <c r="S52">
        <v>4</v>
      </c>
      <c r="T52">
        <v>0.72441620026474596</v>
      </c>
      <c r="U52">
        <v>1</v>
      </c>
      <c r="V52">
        <v>-1.1464037895202599</v>
      </c>
      <c r="W52">
        <v>-0.35796781357364099</v>
      </c>
      <c r="X52" t="s">
        <v>1678</v>
      </c>
      <c r="Y52" t="s">
        <v>1678</v>
      </c>
      <c r="Z52" t="s">
        <v>1679</v>
      </c>
      <c r="AA52" t="s">
        <v>1680</v>
      </c>
    </row>
    <row r="53" spans="1:28" x14ac:dyDescent="0.2">
      <c r="A53">
        <v>18.09517</v>
      </c>
      <c r="B53">
        <v>18.23039</v>
      </c>
      <c r="C53">
        <v>19.734349999999999</v>
      </c>
      <c r="D53">
        <v>20.19689</v>
      </c>
      <c r="E53">
        <v>20.219159999999999</v>
      </c>
      <c r="F53">
        <v>20.53032</v>
      </c>
      <c r="G53">
        <f t="shared" si="0"/>
        <v>1.4146197418006303</v>
      </c>
      <c r="H53">
        <f t="shared" si="1"/>
        <v>1.9887699999999988</v>
      </c>
      <c r="I53">
        <v>1</v>
      </c>
      <c r="J53">
        <v>1</v>
      </c>
      <c r="K53">
        <v>1</v>
      </c>
      <c r="L53">
        <v>3.4</v>
      </c>
      <c r="M53">
        <v>3.4</v>
      </c>
      <c r="N53">
        <v>3.4</v>
      </c>
      <c r="O53">
        <v>41.274999999999999</v>
      </c>
      <c r="P53">
        <v>2.4751999999999999E-3</v>
      </c>
      <c r="Q53">
        <v>2.0989</v>
      </c>
      <c r="R53">
        <v>6355600</v>
      </c>
      <c r="S53">
        <v>0</v>
      </c>
      <c r="T53">
        <v>1.1576473073354401</v>
      </c>
      <c r="U53">
        <v>1</v>
      </c>
      <c r="V53">
        <v>-1.1415710449218801</v>
      </c>
      <c r="W53">
        <v>-0.42761425394595398</v>
      </c>
      <c r="X53" t="s">
        <v>2224</v>
      </c>
      <c r="Y53" t="s">
        <v>2224</v>
      </c>
      <c r="Z53" t="s">
        <v>2225</v>
      </c>
      <c r="AA53" t="s">
        <v>2226</v>
      </c>
    </row>
    <row r="54" spans="1:28" x14ac:dyDescent="0.2">
      <c r="A54">
        <v>17.71414</v>
      </c>
      <c r="B54">
        <v>20.090420000000002</v>
      </c>
      <c r="C54">
        <v>21.546230000000001</v>
      </c>
      <c r="D54">
        <v>21.73086</v>
      </c>
      <c r="E54">
        <v>20.647459999999999</v>
      </c>
      <c r="F54">
        <v>21.38664</v>
      </c>
      <c r="G54">
        <f t="shared" si="0"/>
        <v>0.56222141218303978</v>
      </c>
      <c r="H54">
        <f t="shared" si="1"/>
        <v>1.2962199999999982</v>
      </c>
      <c r="I54">
        <v>2</v>
      </c>
      <c r="J54">
        <v>2</v>
      </c>
      <c r="K54">
        <v>2</v>
      </c>
      <c r="L54">
        <v>3.7</v>
      </c>
      <c r="M54">
        <v>3.7</v>
      </c>
      <c r="N54">
        <v>3.7</v>
      </c>
      <c r="O54">
        <v>69.036000000000001</v>
      </c>
      <c r="P54">
        <v>0</v>
      </c>
      <c r="Q54">
        <v>12.180999999999999</v>
      </c>
      <c r="R54">
        <v>27075000</v>
      </c>
      <c r="S54">
        <v>5</v>
      </c>
      <c r="T54">
        <v>0.72913519748223798</v>
      </c>
      <c r="U54">
        <v>1</v>
      </c>
      <c r="V54">
        <v>-1.1395010948181199</v>
      </c>
      <c r="W54">
        <v>-0.35783786610900098</v>
      </c>
      <c r="X54" t="s">
        <v>1968</v>
      </c>
      <c r="Y54" t="s">
        <v>1968</v>
      </c>
      <c r="Z54" t="s">
        <v>1969</v>
      </c>
      <c r="AA54" t="s">
        <v>1970</v>
      </c>
    </row>
    <row r="55" spans="1:28" x14ac:dyDescent="0.2">
      <c r="A55">
        <v>20.68526</v>
      </c>
      <c r="B55">
        <v>20.375489999999999</v>
      </c>
      <c r="C55">
        <v>21.49155</v>
      </c>
      <c r="D55">
        <v>22.484539999999999</v>
      </c>
      <c r="E55">
        <v>22.31005</v>
      </c>
      <c r="F55">
        <v>22.399789999999999</v>
      </c>
      <c r="G55">
        <f t="shared" si="0"/>
        <v>1.9984479915692364</v>
      </c>
      <c r="H55">
        <f t="shared" si="1"/>
        <v>1.7145299999999999</v>
      </c>
      <c r="I55">
        <v>3</v>
      </c>
      <c r="J55">
        <v>3</v>
      </c>
      <c r="K55">
        <v>3</v>
      </c>
      <c r="L55">
        <v>25</v>
      </c>
      <c r="M55">
        <v>25</v>
      </c>
      <c r="N55">
        <v>25</v>
      </c>
      <c r="O55">
        <v>10.343999999999999</v>
      </c>
      <c r="P55">
        <v>0</v>
      </c>
      <c r="Q55">
        <v>6.6523000000000003</v>
      </c>
      <c r="R55">
        <v>35633000</v>
      </c>
      <c r="S55">
        <v>8</v>
      </c>
      <c r="T55">
        <v>1.4380522552722399</v>
      </c>
      <c r="U55">
        <v>1</v>
      </c>
      <c r="V55">
        <v>-1.13045978546143</v>
      </c>
      <c r="W55">
        <v>-0.44847708703212702</v>
      </c>
      <c r="X55" t="s">
        <v>1312</v>
      </c>
      <c r="Y55" t="s">
        <v>1312</v>
      </c>
      <c r="Z55" t="s">
        <v>1313</v>
      </c>
      <c r="AA55" t="s">
        <v>1314</v>
      </c>
    </row>
    <row r="56" spans="1:28" x14ac:dyDescent="0.2">
      <c r="A56">
        <v>17.1357</v>
      </c>
      <c r="B56">
        <v>17.361889999999999</v>
      </c>
      <c r="C56">
        <v>18.92632</v>
      </c>
      <c r="D56">
        <v>20.17353</v>
      </c>
      <c r="E56">
        <v>19.98649</v>
      </c>
      <c r="F56">
        <v>19.987459999999999</v>
      </c>
      <c r="G56">
        <f t="shared" si="0"/>
        <v>1.7767426423477215</v>
      </c>
      <c r="H56">
        <f t="shared" si="1"/>
        <v>2.6255699999999997</v>
      </c>
      <c r="I56">
        <v>1</v>
      </c>
      <c r="J56">
        <v>1</v>
      </c>
      <c r="K56">
        <v>1</v>
      </c>
      <c r="L56">
        <v>7</v>
      </c>
      <c r="M56">
        <v>7</v>
      </c>
      <c r="N56">
        <v>7</v>
      </c>
      <c r="O56">
        <v>23.896999999999998</v>
      </c>
      <c r="P56">
        <v>5.7077999999999999E-3</v>
      </c>
      <c r="Q56">
        <v>1.4422999999999999</v>
      </c>
      <c r="R56">
        <v>11005000</v>
      </c>
      <c r="S56">
        <v>1</v>
      </c>
      <c r="T56">
        <v>0.68008685976578898</v>
      </c>
      <c r="U56">
        <v>1</v>
      </c>
      <c r="V56">
        <v>-1.10430812835693</v>
      </c>
      <c r="W56">
        <v>-0.33776916462628398</v>
      </c>
      <c r="X56" t="s">
        <v>1074</v>
      </c>
      <c r="Y56" t="s">
        <v>1074</v>
      </c>
      <c r="Z56" t="s">
        <v>1075</v>
      </c>
      <c r="AA56" t="s">
        <v>1076</v>
      </c>
    </row>
    <row r="57" spans="1:28" x14ac:dyDescent="0.2">
      <c r="A57">
        <v>19.02244</v>
      </c>
      <c r="B57">
        <v>19.004380000000001</v>
      </c>
      <c r="C57">
        <v>19.597619999999999</v>
      </c>
      <c r="D57">
        <v>20.733889999999999</v>
      </c>
      <c r="E57">
        <v>20.60811</v>
      </c>
      <c r="F57">
        <v>19.845379999999999</v>
      </c>
      <c r="G57">
        <f t="shared" si="0"/>
        <v>1.6046846399916628</v>
      </c>
      <c r="H57">
        <f t="shared" si="1"/>
        <v>1.5856700000000004</v>
      </c>
      <c r="I57">
        <v>3</v>
      </c>
      <c r="J57">
        <v>3</v>
      </c>
      <c r="K57">
        <v>3</v>
      </c>
      <c r="L57">
        <v>6.6</v>
      </c>
      <c r="M57">
        <v>6.6</v>
      </c>
      <c r="N57">
        <v>6.6</v>
      </c>
      <c r="O57">
        <v>70.793000000000006</v>
      </c>
      <c r="P57">
        <v>0</v>
      </c>
      <c r="Q57">
        <v>3.8986999999999998</v>
      </c>
      <c r="R57">
        <v>10247000</v>
      </c>
      <c r="S57">
        <v>4</v>
      </c>
      <c r="T57">
        <v>1.3024561930215699</v>
      </c>
      <c r="U57">
        <v>1</v>
      </c>
      <c r="V57">
        <v>-1.1008772850036599</v>
      </c>
      <c r="W57">
        <v>-0.42905073806982802</v>
      </c>
      <c r="X57" t="s">
        <v>1477</v>
      </c>
      <c r="Y57" t="s">
        <v>1477</v>
      </c>
      <c r="Z57" t="s">
        <v>1478</v>
      </c>
      <c r="AA57" t="s">
        <v>1479</v>
      </c>
    </row>
    <row r="58" spans="1:28" x14ac:dyDescent="0.2">
      <c r="A58">
        <v>21.756989999999998</v>
      </c>
      <c r="B58">
        <v>23.415579999999999</v>
      </c>
      <c r="C58">
        <v>25.077210000000001</v>
      </c>
      <c r="D58">
        <v>24.78576</v>
      </c>
      <c r="E58">
        <v>24.76248</v>
      </c>
      <c r="F58">
        <v>25.11497</v>
      </c>
      <c r="G58">
        <f t="shared" si="0"/>
        <v>0.69434452617779485</v>
      </c>
      <c r="H58">
        <f t="shared" si="1"/>
        <v>1.3701800000000013</v>
      </c>
      <c r="I58">
        <v>19</v>
      </c>
      <c r="J58">
        <v>3</v>
      </c>
      <c r="K58">
        <v>2</v>
      </c>
      <c r="L58">
        <v>44.9</v>
      </c>
      <c r="M58">
        <v>9.4</v>
      </c>
      <c r="N58">
        <v>6.1</v>
      </c>
      <c r="O58">
        <v>49.83</v>
      </c>
      <c r="P58">
        <v>0</v>
      </c>
      <c r="Q58">
        <v>38.814</v>
      </c>
      <c r="R58">
        <v>273310000</v>
      </c>
      <c r="S58">
        <v>26</v>
      </c>
      <c r="T58">
        <v>0.82319847049828698</v>
      </c>
      <c r="U58">
        <v>1</v>
      </c>
      <c r="V58">
        <v>-1.09758472442627</v>
      </c>
      <c r="W58">
        <v>-0.36970221834052502</v>
      </c>
      <c r="X58" t="s">
        <v>703</v>
      </c>
      <c r="Y58" t="s">
        <v>704</v>
      </c>
      <c r="Z58" t="s">
        <v>705</v>
      </c>
      <c r="AA58" t="s">
        <v>706</v>
      </c>
      <c r="AB58" t="s">
        <v>35</v>
      </c>
    </row>
    <row r="59" spans="1:28" x14ac:dyDescent="0.2">
      <c r="A59">
        <v>18.086860000000001</v>
      </c>
      <c r="B59">
        <v>20.675820000000002</v>
      </c>
      <c r="C59">
        <v>22.02797</v>
      </c>
      <c r="D59">
        <v>21.457540000000002</v>
      </c>
      <c r="E59">
        <v>22.07366</v>
      </c>
      <c r="F59">
        <v>22.105779999999999</v>
      </c>
      <c r="G59">
        <f t="shared" si="0"/>
        <v>0.61749993344743326</v>
      </c>
      <c r="H59">
        <f t="shared" si="1"/>
        <v>1.3978399999999986</v>
      </c>
      <c r="I59">
        <v>3</v>
      </c>
      <c r="J59">
        <v>3</v>
      </c>
      <c r="K59">
        <v>3</v>
      </c>
      <c r="L59">
        <v>5</v>
      </c>
      <c r="M59">
        <v>5</v>
      </c>
      <c r="N59">
        <v>5</v>
      </c>
      <c r="O59">
        <v>71.543000000000006</v>
      </c>
      <c r="P59">
        <v>0</v>
      </c>
      <c r="Q59">
        <v>6.5772000000000004</v>
      </c>
      <c r="R59">
        <v>32721000</v>
      </c>
      <c r="S59">
        <v>10</v>
      </c>
      <c r="T59">
        <v>0.74894611532283895</v>
      </c>
      <c r="U59">
        <v>1</v>
      </c>
      <c r="V59">
        <v>-1.09669017791748</v>
      </c>
      <c r="W59">
        <v>-0.353979843367633</v>
      </c>
      <c r="X59" t="s">
        <v>1690</v>
      </c>
      <c r="Y59" t="s">
        <v>1691</v>
      </c>
      <c r="Z59" t="s">
        <v>1692</v>
      </c>
      <c r="AA59" t="s">
        <v>1693</v>
      </c>
    </row>
    <row r="60" spans="1:28" x14ac:dyDescent="0.2">
      <c r="A60">
        <v>18.5808</v>
      </c>
      <c r="B60">
        <v>21.00779</v>
      </c>
      <c r="C60">
        <v>21.18628</v>
      </c>
      <c r="D60">
        <v>21.525500000000001</v>
      </c>
      <c r="E60">
        <v>21.67689</v>
      </c>
      <c r="F60">
        <v>21.843640000000001</v>
      </c>
      <c r="G60">
        <f t="shared" si="0"/>
        <v>0.7761775809538598</v>
      </c>
      <c r="H60">
        <f t="shared" si="1"/>
        <v>0.66910000000000025</v>
      </c>
      <c r="I60">
        <v>4</v>
      </c>
      <c r="J60">
        <v>4</v>
      </c>
      <c r="K60">
        <v>4</v>
      </c>
      <c r="L60">
        <v>2.6</v>
      </c>
      <c r="M60">
        <v>2.6</v>
      </c>
      <c r="N60">
        <v>2.6</v>
      </c>
      <c r="O60">
        <v>225.65</v>
      </c>
      <c r="P60">
        <v>0</v>
      </c>
      <c r="Q60">
        <v>9.0574999999999992</v>
      </c>
      <c r="R60">
        <v>28100000</v>
      </c>
      <c r="S60">
        <v>4</v>
      </c>
      <c r="T60">
        <v>0.88581634924478903</v>
      </c>
      <c r="U60">
        <v>1</v>
      </c>
      <c r="V60">
        <v>-1.0961337089538601</v>
      </c>
      <c r="W60">
        <v>-0.38038367279570001</v>
      </c>
      <c r="X60" t="s">
        <v>1771</v>
      </c>
      <c r="Y60" t="s">
        <v>1771</v>
      </c>
      <c r="Z60" t="s">
        <v>1772</v>
      </c>
      <c r="AA60" t="s">
        <v>1773</v>
      </c>
    </row>
    <row r="61" spans="1:28" x14ac:dyDescent="0.2">
      <c r="A61">
        <v>20.750990000000002</v>
      </c>
      <c r="B61">
        <v>18.651019999999999</v>
      </c>
      <c r="C61">
        <v>22.27318</v>
      </c>
      <c r="D61">
        <v>21.964020000000001</v>
      </c>
      <c r="E61">
        <v>22.427569999999999</v>
      </c>
      <c r="F61">
        <v>22.772739999999999</v>
      </c>
      <c r="G61">
        <f t="shared" si="0"/>
        <v>0.78456261186692267</v>
      </c>
      <c r="H61">
        <f t="shared" si="1"/>
        <v>1.6765799999999977</v>
      </c>
      <c r="I61">
        <v>4</v>
      </c>
      <c r="J61">
        <v>4</v>
      </c>
      <c r="K61">
        <v>4</v>
      </c>
      <c r="L61">
        <v>3.3</v>
      </c>
      <c r="M61">
        <v>3.3</v>
      </c>
      <c r="N61">
        <v>3.3</v>
      </c>
      <c r="O61">
        <v>243.24</v>
      </c>
      <c r="P61">
        <v>0</v>
      </c>
      <c r="Q61">
        <v>27.914999999999999</v>
      </c>
      <c r="R61">
        <v>50332000</v>
      </c>
      <c r="S61">
        <v>4</v>
      </c>
      <c r="T61">
        <v>0.70909226616642496</v>
      </c>
      <c r="U61">
        <v>1</v>
      </c>
      <c r="V61">
        <v>-1.09199190139771</v>
      </c>
      <c r="W61">
        <v>-0.34329814645905299</v>
      </c>
      <c r="X61" t="s">
        <v>1390</v>
      </c>
      <c r="Y61" t="s">
        <v>1390</v>
      </c>
      <c r="Z61" t="s">
        <v>1391</v>
      </c>
      <c r="AA61" t="s">
        <v>1392</v>
      </c>
    </row>
    <row r="62" spans="1:28" x14ac:dyDescent="0.2">
      <c r="A62">
        <v>19.381769999999999</v>
      </c>
      <c r="B62">
        <v>17.276129999999998</v>
      </c>
      <c r="C62">
        <v>19.928609999999999</v>
      </c>
      <c r="D62">
        <v>20.03134</v>
      </c>
      <c r="E62">
        <v>20.177060000000001</v>
      </c>
      <c r="F62">
        <v>20.863250000000001</v>
      </c>
      <c r="G62">
        <f t="shared" si="0"/>
        <v>0.8159275883671373</v>
      </c>
      <c r="H62">
        <f t="shared" si="1"/>
        <v>0.79529000000000138</v>
      </c>
      <c r="I62">
        <v>2</v>
      </c>
      <c r="J62">
        <v>2</v>
      </c>
      <c r="K62">
        <v>2</v>
      </c>
      <c r="L62">
        <v>9.5</v>
      </c>
      <c r="M62">
        <v>9.5</v>
      </c>
      <c r="N62">
        <v>9.5</v>
      </c>
      <c r="O62">
        <v>45.133000000000003</v>
      </c>
      <c r="P62">
        <v>0</v>
      </c>
      <c r="Q62">
        <v>9.6827000000000005</v>
      </c>
      <c r="R62">
        <v>11226000</v>
      </c>
      <c r="S62">
        <v>4</v>
      </c>
      <c r="T62">
        <v>0.83043743411112103</v>
      </c>
      <c r="U62">
        <v>1</v>
      </c>
      <c r="V62">
        <v>-1.0889654159545901</v>
      </c>
      <c r="W62">
        <v>-0.36908805744200002</v>
      </c>
      <c r="X62" t="s">
        <v>2139</v>
      </c>
      <c r="Y62" t="s">
        <v>2139</v>
      </c>
      <c r="Z62" t="s">
        <v>2140</v>
      </c>
      <c r="AA62" t="s">
        <v>2141</v>
      </c>
    </row>
    <row r="63" spans="1:28" x14ac:dyDescent="0.2">
      <c r="A63">
        <v>18.615089999999999</v>
      </c>
      <c r="B63">
        <v>18.469709999999999</v>
      </c>
      <c r="C63">
        <v>21.153320000000001</v>
      </c>
      <c r="D63">
        <v>19.083880000000001</v>
      </c>
      <c r="E63">
        <v>21.72167</v>
      </c>
      <c r="F63">
        <v>21.485569999999999</v>
      </c>
      <c r="G63">
        <f t="shared" si="0"/>
        <v>0.4848027762572415</v>
      </c>
      <c r="H63">
        <f t="shared" si="1"/>
        <v>2.8704800000000006</v>
      </c>
      <c r="I63">
        <v>1</v>
      </c>
      <c r="J63">
        <v>1</v>
      </c>
      <c r="K63">
        <v>1</v>
      </c>
      <c r="L63">
        <v>10.6</v>
      </c>
      <c r="M63">
        <v>10.6</v>
      </c>
      <c r="N63">
        <v>10.6</v>
      </c>
      <c r="O63">
        <v>18.620999999999999</v>
      </c>
      <c r="P63">
        <v>0</v>
      </c>
      <c r="Q63">
        <v>8.0018999999999991</v>
      </c>
      <c r="R63">
        <v>16075000</v>
      </c>
      <c r="S63">
        <v>4</v>
      </c>
      <c r="T63">
        <v>0.75151081960769095</v>
      </c>
      <c r="U63">
        <v>1</v>
      </c>
      <c r="V63">
        <v>-1.0720524787902801</v>
      </c>
      <c r="W63">
        <v>-0.34937771603597401</v>
      </c>
      <c r="X63" t="s">
        <v>1938</v>
      </c>
      <c r="Y63" t="s">
        <v>1938</v>
      </c>
      <c r="Z63" t="s">
        <v>1939</v>
      </c>
      <c r="AA63" t="s">
        <v>1940</v>
      </c>
      <c r="AB63" t="s">
        <v>35</v>
      </c>
    </row>
    <row r="64" spans="1:28" x14ac:dyDescent="0.2">
      <c r="A64">
        <v>18.634810000000002</v>
      </c>
      <c r="B64">
        <v>23.265419999999999</v>
      </c>
      <c r="C64">
        <v>23.189</v>
      </c>
      <c r="D64">
        <v>23.416609999999999</v>
      </c>
      <c r="E64">
        <v>23.667629999999999</v>
      </c>
      <c r="F64">
        <v>23.492039999999999</v>
      </c>
      <c r="G64">
        <f t="shared" si="0"/>
        <v>0.52476972234137642</v>
      </c>
      <c r="H64">
        <f t="shared" si="1"/>
        <v>0.30303999999999931</v>
      </c>
      <c r="I64">
        <v>4</v>
      </c>
      <c r="J64">
        <v>4</v>
      </c>
      <c r="K64">
        <v>4</v>
      </c>
      <c r="L64">
        <v>26.7</v>
      </c>
      <c r="M64">
        <v>26.7</v>
      </c>
      <c r="N64">
        <v>26.7</v>
      </c>
      <c r="O64">
        <v>26.94</v>
      </c>
      <c r="P64">
        <v>0</v>
      </c>
      <c r="Q64">
        <v>35.167000000000002</v>
      </c>
      <c r="R64">
        <v>99849000</v>
      </c>
      <c r="S64">
        <v>15</v>
      </c>
      <c r="T64">
        <v>0.63429824457141004</v>
      </c>
      <c r="U64">
        <v>1</v>
      </c>
      <c r="V64">
        <v>-1.0520443916320801</v>
      </c>
      <c r="W64">
        <v>-0.31439847919421599</v>
      </c>
      <c r="X64" t="s">
        <v>1131</v>
      </c>
      <c r="Y64" t="s">
        <v>1131</v>
      </c>
      <c r="Z64" t="s">
        <v>1132</v>
      </c>
      <c r="AA64" t="s">
        <v>1133</v>
      </c>
      <c r="AB64" t="s">
        <v>35</v>
      </c>
    </row>
    <row r="65" spans="1:27" x14ac:dyDescent="0.2">
      <c r="A65">
        <v>21.61684</v>
      </c>
      <c r="B65">
        <v>17.615819999999999</v>
      </c>
      <c r="C65">
        <v>20.806090000000001</v>
      </c>
      <c r="D65">
        <v>21.328710000000001</v>
      </c>
      <c r="E65">
        <v>21.590350000000001</v>
      </c>
      <c r="F65">
        <v>21.88092</v>
      </c>
      <c r="G65">
        <f t="shared" si="0"/>
        <v>0.57349954431077732</v>
      </c>
      <c r="H65">
        <f t="shared" si="1"/>
        <v>0.78425999999999974</v>
      </c>
      <c r="I65">
        <v>3</v>
      </c>
      <c r="J65">
        <v>3</v>
      </c>
      <c r="K65">
        <v>3</v>
      </c>
      <c r="L65">
        <v>7.5</v>
      </c>
      <c r="M65">
        <v>7.5</v>
      </c>
      <c r="N65">
        <v>7.5</v>
      </c>
      <c r="O65">
        <v>49.939</v>
      </c>
      <c r="P65">
        <v>0</v>
      </c>
      <c r="Q65">
        <v>5.6524000000000001</v>
      </c>
      <c r="R65">
        <v>23095000</v>
      </c>
      <c r="S65">
        <v>5</v>
      </c>
      <c r="T65">
        <v>0.75310909856502095</v>
      </c>
      <c r="U65">
        <v>1</v>
      </c>
      <c r="V65">
        <v>-1.043616771698</v>
      </c>
      <c r="W65">
        <v>-0.34362366883470102</v>
      </c>
      <c r="X65" t="s">
        <v>1759</v>
      </c>
      <c r="Y65" t="s">
        <v>1759</v>
      </c>
      <c r="Z65" t="s">
        <v>1760</v>
      </c>
      <c r="AA65" t="s">
        <v>1761</v>
      </c>
    </row>
    <row r="66" spans="1:27" x14ac:dyDescent="0.2">
      <c r="A66">
        <v>17.38664</v>
      </c>
      <c r="B66">
        <v>20.010179999999998</v>
      </c>
      <c r="C66">
        <v>21.399000000000001</v>
      </c>
      <c r="D66">
        <v>20.96846</v>
      </c>
      <c r="E66">
        <v>21.231459999999998</v>
      </c>
      <c r="F66">
        <v>20.914960000000001</v>
      </c>
      <c r="G66">
        <f t="shared" ref="G66:G129" si="2">-LOG(_xlfn.T.TEST(A66:C66,D66:F66,2,2))</f>
        <v>0.53818255287067929</v>
      </c>
      <c r="H66">
        <f t="shared" ref="H66:H129" si="3">MEDIAN(D66:F66)-MEDIAN(A66:C66)</f>
        <v>0.95828000000000202</v>
      </c>
      <c r="I66">
        <v>1</v>
      </c>
      <c r="J66">
        <v>1</v>
      </c>
      <c r="K66">
        <v>1</v>
      </c>
      <c r="L66">
        <v>3.5</v>
      </c>
      <c r="M66">
        <v>3.5</v>
      </c>
      <c r="N66">
        <v>3.5</v>
      </c>
      <c r="O66">
        <v>22.847999999999999</v>
      </c>
      <c r="P66">
        <v>2.4301000000000001E-3</v>
      </c>
      <c r="Q66">
        <v>1.8900999999999999</v>
      </c>
      <c r="R66">
        <v>19197000</v>
      </c>
      <c r="S66">
        <v>3</v>
      </c>
      <c r="T66">
        <v>0.72459336979232902</v>
      </c>
      <c r="U66">
        <v>1</v>
      </c>
      <c r="V66">
        <v>-1.0306992530822801</v>
      </c>
      <c r="W66">
        <v>-0.33455678265741401</v>
      </c>
      <c r="X66" t="s">
        <v>2127</v>
      </c>
      <c r="Y66" t="s">
        <v>2127</v>
      </c>
      <c r="Z66" t="s">
        <v>2128</v>
      </c>
      <c r="AA66" t="s">
        <v>2129</v>
      </c>
    </row>
    <row r="67" spans="1:27" x14ac:dyDescent="0.2">
      <c r="A67">
        <v>16.734629999999999</v>
      </c>
      <c r="B67">
        <v>19.781300000000002</v>
      </c>
      <c r="C67">
        <v>20.73554</v>
      </c>
      <c r="D67">
        <v>20.43196</v>
      </c>
      <c r="E67">
        <v>21.032879999999999</v>
      </c>
      <c r="F67">
        <v>20.644819999999999</v>
      </c>
      <c r="G67">
        <f t="shared" si="2"/>
        <v>0.5937634012616696</v>
      </c>
      <c r="H67">
        <f t="shared" si="3"/>
        <v>0.86351999999999762</v>
      </c>
      <c r="I67">
        <v>3</v>
      </c>
      <c r="J67">
        <v>3</v>
      </c>
      <c r="K67">
        <v>3</v>
      </c>
      <c r="L67">
        <v>1.4</v>
      </c>
      <c r="M67">
        <v>1.4</v>
      </c>
      <c r="N67">
        <v>1.4</v>
      </c>
      <c r="O67">
        <v>244.54</v>
      </c>
      <c r="P67">
        <v>0</v>
      </c>
      <c r="Q67">
        <v>2.9129</v>
      </c>
      <c r="R67">
        <v>16640000</v>
      </c>
      <c r="S67">
        <v>4</v>
      </c>
      <c r="T67">
        <v>0.66211695264864001</v>
      </c>
      <c r="U67">
        <v>1</v>
      </c>
      <c r="V67">
        <v>-1.0186939239502</v>
      </c>
      <c r="W67">
        <v>-0.31644053208272099</v>
      </c>
      <c r="X67" t="s">
        <v>2194</v>
      </c>
      <c r="Y67" t="s">
        <v>2194</v>
      </c>
      <c r="Z67" t="s">
        <v>2195</v>
      </c>
      <c r="AA67" t="s">
        <v>2196</v>
      </c>
    </row>
    <row r="68" spans="1:27" x14ac:dyDescent="0.2">
      <c r="A68">
        <v>21.305859999999999</v>
      </c>
      <c r="B68">
        <v>20.8247</v>
      </c>
      <c r="C68">
        <v>22.275970000000001</v>
      </c>
      <c r="D68">
        <v>23.122910000000001</v>
      </c>
      <c r="E68">
        <v>22.996230000000001</v>
      </c>
      <c r="F68">
        <v>23.0794</v>
      </c>
      <c r="G68">
        <f t="shared" si="2"/>
        <v>1.6920040177761246</v>
      </c>
      <c r="H68">
        <f t="shared" si="3"/>
        <v>1.7735400000000006</v>
      </c>
      <c r="I68">
        <v>5</v>
      </c>
      <c r="J68">
        <v>5</v>
      </c>
      <c r="K68">
        <v>5</v>
      </c>
      <c r="L68">
        <v>6.6</v>
      </c>
      <c r="M68">
        <v>6.6</v>
      </c>
      <c r="N68">
        <v>6.6</v>
      </c>
      <c r="O68">
        <v>112.26</v>
      </c>
      <c r="P68">
        <v>0</v>
      </c>
      <c r="Q68">
        <v>9.4791000000000007</v>
      </c>
      <c r="R68">
        <v>59830000</v>
      </c>
      <c r="S68">
        <v>7</v>
      </c>
      <c r="T68">
        <v>1.0320880511294399</v>
      </c>
      <c r="U68">
        <v>1</v>
      </c>
      <c r="V68">
        <v>-0.999789237976074</v>
      </c>
      <c r="W68">
        <v>-0.37457403986686</v>
      </c>
      <c r="X68" t="s">
        <v>1277</v>
      </c>
      <c r="Y68" t="s">
        <v>1277</v>
      </c>
      <c r="Z68" t="s">
        <v>1278</v>
      </c>
      <c r="AA68" t="s">
        <v>1279</v>
      </c>
    </row>
    <row r="69" spans="1:27" x14ac:dyDescent="0.2">
      <c r="A69">
        <v>20.481480000000001</v>
      </c>
      <c r="B69">
        <v>19.197780000000002</v>
      </c>
      <c r="C69">
        <v>20.000029999999999</v>
      </c>
      <c r="D69">
        <v>21.121110000000002</v>
      </c>
      <c r="E69">
        <v>21.272590000000001</v>
      </c>
      <c r="F69">
        <v>21.875080000000001</v>
      </c>
      <c r="G69">
        <f t="shared" si="2"/>
        <v>1.5961599313424863</v>
      </c>
      <c r="H69">
        <f t="shared" si="3"/>
        <v>1.2725600000000021</v>
      </c>
      <c r="I69">
        <v>3</v>
      </c>
      <c r="J69">
        <v>3</v>
      </c>
      <c r="K69">
        <v>3</v>
      </c>
      <c r="L69">
        <v>5.6</v>
      </c>
      <c r="M69">
        <v>5.6</v>
      </c>
      <c r="N69">
        <v>5.6</v>
      </c>
      <c r="O69">
        <v>63.691000000000003</v>
      </c>
      <c r="P69">
        <v>0</v>
      </c>
      <c r="Q69">
        <v>5.0301</v>
      </c>
      <c r="R69">
        <v>21708000</v>
      </c>
      <c r="S69">
        <v>5</v>
      </c>
      <c r="T69">
        <v>0.92730996823255996</v>
      </c>
      <c r="U69">
        <v>1</v>
      </c>
      <c r="V69">
        <v>-0.99700355529785201</v>
      </c>
      <c r="W69">
        <v>-0.36149363451280198</v>
      </c>
      <c r="X69" t="s">
        <v>1875</v>
      </c>
      <c r="Y69" t="s">
        <v>1875</v>
      </c>
      <c r="Z69" t="s">
        <v>1876</v>
      </c>
      <c r="AA69" t="s">
        <v>1877</v>
      </c>
    </row>
    <row r="70" spans="1:27" x14ac:dyDescent="0.2">
      <c r="A70">
        <v>19.165510000000001</v>
      </c>
      <c r="B70">
        <v>18.319030000000001</v>
      </c>
      <c r="C70">
        <v>20.300730000000001</v>
      </c>
      <c r="D70">
        <v>20.57874</v>
      </c>
      <c r="E70">
        <v>20.674869999999999</v>
      </c>
      <c r="F70">
        <v>21.330680000000001</v>
      </c>
      <c r="G70">
        <f t="shared" si="2"/>
        <v>1.2108694664837021</v>
      </c>
      <c r="H70">
        <f t="shared" si="3"/>
        <v>1.5093599999999974</v>
      </c>
      <c r="I70">
        <v>1</v>
      </c>
      <c r="J70">
        <v>1</v>
      </c>
      <c r="K70">
        <v>1</v>
      </c>
      <c r="L70">
        <v>0.8</v>
      </c>
      <c r="M70">
        <v>0.8</v>
      </c>
      <c r="N70">
        <v>0.8</v>
      </c>
      <c r="O70">
        <v>140.6</v>
      </c>
      <c r="P70">
        <v>0</v>
      </c>
      <c r="Q70">
        <v>2.4603000000000002</v>
      </c>
      <c r="R70">
        <v>13058000</v>
      </c>
      <c r="S70">
        <v>2</v>
      </c>
      <c r="T70">
        <v>0.89747875863148696</v>
      </c>
      <c r="U70">
        <v>1</v>
      </c>
      <c r="V70">
        <v>-0.98912620544433605</v>
      </c>
      <c r="W70">
        <v>-0.35544437110488503</v>
      </c>
      <c r="X70" t="s">
        <v>1993</v>
      </c>
      <c r="Y70" t="s">
        <v>1993</v>
      </c>
      <c r="Z70" t="s">
        <v>1994</v>
      </c>
      <c r="AA70" t="s">
        <v>1995</v>
      </c>
    </row>
    <row r="71" spans="1:27" x14ac:dyDescent="0.2">
      <c r="A71">
        <v>19.98968</v>
      </c>
      <c r="B71">
        <v>21.982030000000002</v>
      </c>
      <c r="C71">
        <v>21.885390000000001</v>
      </c>
      <c r="D71">
        <v>22.93862</v>
      </c>
      <c r="E71">
        <v>22.773160000000001</v>
      </c>
      <c r="F71">
        <v>22.706720000000001</v>
      </c>
      <c r="G71">
        <f t="shared" si="2"/>
        <v>1.0960470573558168</v>
      </c>
      <c r="H71">
        <f t="shared" si="3"/>
        <v>0.88776999999999973</v>
      </c>
      <c r="I71">
        <v>7</v>
      </c>
      <c r="J71">
        <v>7</v>
      </c>
      <c r="K71">
        <v>7</v>
      </c>
      <c r="L71">
        <v>3.6</v>
      </c>
      <c r="M71">
        <v>3.6</v>
      </c>
      <c r="N71">
        <v>3.6</v>
      </c>
      <c r="O71">
        <v>183.19</v>
      </c>
      <c r="P71">
        <v>0</v>
      </c>
      <c r="Q71">
        <v>10.307</v>
      </c>
      <c r="R71">
        <v>59539000</v>
      </c>
      <c r="S71">
        <v>15</v>
      </c>
      <c r="T71">
        <v>0.83601466564660898</v>
      </c>
      <c r="U71">
        <v>1</v>
      </c>
      <c r="V71">
        <v>-0.97576332092285201</v>
      </c>
      <c r="W71">
        <v>-0.34305603614025498</v>
      </c>
      <c r="X71" t="s">
        <v>1396</v>
      </c>
      <c r="Y71" t="s">
        <v>1396</v>
      </c>
      <c r="Z71" t="s">
        <v>1397</v>
      </c>
      <c r="AA71" t="s">
        <v>1398</v>
      </c>
    </row>
    <row r="72" spans="1:27" x14ac:dyDescent="0.2">
      <c r="A72">
        <v>18.549060000000001</v>
      </c>
      <c r="B72">
        <v>21.063420000000001</v>
      </c>
      <c r="C72">
        <v>21.73236</v>
      </c>
      <c r="D72">
        <v>22.097549999999998</v>
      </c>
      <c r="E72">
        <v>22.439409999999999</v>
      </c>
      <c r="F72">
        <v>21.67435</v>
      </c>
      <c r="G72">
        <f t="shared" si="2"/>
        <v>0.74952666834254367</v>
      </c>
      <c r="H72">
        <f t="shared" si="3"/>
        <v>1.0341299999999976</v>
      </c>
      <c r="I72">
        <v>3</v>
      </c>
      <c r="J72">
        <v>3</v>
      </c>
      <c r="K72">
        <v>3</v>
      </c>
      <c r="L72">
        <v>3.2</v>
      </c>
      <c r="M72">
        <v>3.2</v>
      </c>
      <c r="N72">
        <v>3.2</v>
      </c>
      <c r="O72">
        <v>110.45</v>
      </c>
      <c r="P72">
        <v>0</v>
      </c>
      <c r="Q72">
        <v>5.7260999999999997</v>
      </c>
      <c r="R72">
        <v>35898000</v>
      </c>
      <c r="S72">
        <v>7</v>
      </c>
      <c r="T72">
        <v>0.71932331546553896</v>
      </c>
      <c r="U72">
        <v>1</v>
      </c>
      <c r="V72">
        <v>-0.96660614013671897</v>
      </c>
      <c r="W72">
        <v>-0.31963256699093001</v>
      </c>
      <c r="X72" t="s">
        <v>1854</v>
      </c>
      <c r="Y72" t="s">
        <v>1854</v>
      </c>
      <c r="Z72" t="s">
        <v>1855</v>
      </c>
      <c r="AA72" t="s">
        <v>1856</v>
      </c>
    </row>
    <row r="73" spans="1:27" x14ac:dyDescent="0.2">
      <c r="A73">
        <v>19.79616</v>
      </c>
      <c r="B73">
        <v>19.421109999999999</v>
      </c>
      <c r="C73">
        <v>22.198090000000001</v>
      </c>
      <c r="D73">
        <v>22.303239999999999</v>
      </c>
      <c r="E73">
        <v>22.37706</v>
      </c>
      <c r="F73">
        <v>21.370339999999999</v>
      </c>
      <c r="G73">
        <f t="shared" si="2"/>
        <v>0.76611184026974644</v>
      </c>
      <c r="H73">
        <f t="shared" si="3"/>
        <v>2.5070799999999984</v>
      </c>
      <c r="I73">
        <v>33</v>
      </c>
      <c r="J73">
        <v>2</v>
      </c>
      <c r="K73">
        <v>2</v>
      </c>
      <c r="L73">
        <v>49.8</v>
      </c>
      <c r="M73">
        <v>4.5999999999999996</v>
      </c>
      <c r="N73">
        <v>4.5999999999999996</v>
      </c>
      <c r="O73">
        <v>59.997999999999998</v>
      </c>
      <c r="P73">
        <v>0</v>
      </c>
      <c r="Q73">
        <v>6.9204999999999997</v>
      </c>
      <c r="R73">
        <v>31414000</v>
      </c>
      <c r="S73">
        <v>2</v>
      </c>
      <c r="T73">
        <v>0.77861661508873403</v>
      </c>
      <c r="U73">
        <v>1</v>
      </c>
      <c r="V73">
        <v>-0.94915342330932595</v>
      </c>
      <c r="W73">
        <v>-0.32711840994205299</v>
      </c>
      <c r="X73" t="s">
        <v>1974</v>
      </c>
      <c r="Y73" t="s">
        <v>1974</v>
      </c>
    </row>
    <row r="74" spans="1:27" x14ac:dyDescent="0.2">
      <c r="A74">
        <v>21.725010000000001</v>
      </c>
      <c r="B74">
        <v>18.707090000000001</v>
      </c>
      <c r="C74">
        <v>21.817340000000002</v>
      </c>
      <c r="D74">
        <v>23.056840000000001</v>
      </c>
      <c r="E74">
        <v>22.511880000000001</v>
      </c>
      <c r="F74">
        <v>21.600190000000001</v>
      </c>
      <c r="G74">
        <f t="shared" si="2"/>
        <v>0.67266240544215394</v>
      </c>
      <c r="H74">
        <f t="shared" si="3"/>
        <v>0.7868700000000004</v>
      </c>
      <c r="I74">
        <v>1</v>
      </c>
      <c r="J74">
        <v>1</v>
      </c>
      <c r="K74">
        <v>1</v>
      </c>
      <c r="L74">
        <v>8.1</v>
      </c>
      <c r="M74">
        <v>8.1</v>
      </c>
      <c r="N74">
        <v>8.1</v>
      </c>
      <c r="O74">
        <v>26.221</v>
      </c>
      <c r="P74">
        <v>0</v>
      </c>
      <c r="Q74">
        <v>2.5585</v>
      </c>
      <c r="R74">
        <v>35079000</v>
      </c>
      <c r="S74">
        <v>7</v>
      </c>
      <c r="T74">
        <v>0.74854674537781796</v>
      </c>
      <c r="U74">
        <v>1</v>
      </c>
      <c r="V74">
        <v>-0.94448137283325195</v>
      </c>
      <c r="W74">
        <v>-0.32054867805642601</v>
      </c>
      <c r="X74" t="s">
        <v>1895</v>
      </c>
      <c r="Y74" t="s">
        <v>1895</v>
      </c>
      <c r="AA74" t="s">
        <v>1896</v>
      </c>
    </row>
    <row r="75" spans="1:27" x14ac:dyDescent="0.2">
      <c r="A75">
        <v>20.75189</v>
      </c>
      <c r="B75">
        <v>21.29983</v>
      </c>
      <c r="C75">
        <v>22.717980000000001</v>
      </c>
      <c r="D75">
        <v>23.33906</v>
      </c>
      <c r="E75">
        <v>22.619389999999999</v>
      </c>
      <c r="F75">
        <v>22.929369999999999</v>
      </c>
      <c r="G75">
        <f t="shared" si="2"/>
        <v>1.0368883877215831</v>
      </c>
      <c r="H75">
        <f t="shared" si="3"/>
        <v>1.6295399999999987</v>
      </c>
      <c r="I75">
        <v>8</v>
      </c>
      <c r="J75">
        <v>8</v>
      </c>
      <c r="K75">
        <v>8</v>
      </c>
      <c r="L75">
        <v>19.100000000000001</v>
      </c>
      <c r="M75">
        <v>19.100000000000001</v>
      </c>
      <c r="N75">
        <v>19.100000000000001</v>
      </c>
      <c r="O75">
        <v>60.718000000000004</v>
      </c>
      <c r="P75">
        <v>0</v>
      </c>
      <c r="Q75">
        <v>21.658000000000001</v>
      </c>
      <c r="R75">
        <v>70375000</v>
      </c>
      <c r="S75">
        <v>15</v>
      </c>
      <c r="T75">
        <v>0.83791858275642195</v>
      </c>
      <c r="U75">
        <v>1</v>
      </c>
      <c r="V75">
        <v>-0.94324159622192405</v>
      </c>
      <c r="W75">
        <v>-0.33521882243699802</v>
      </c>
      <c r="X75" t="s">
        <v>1329</v>
      </c>
      <c r="Y75" t="s">
        <v>1329</v>
      </c>
      <c r="Z75" t="s">
        <v>1330</v>
      </c>
      <c r="AA75" t="s">
        <v>1331</v>
      </c>
    </row>
    <row r="76" spans="1:27" x14ac:dyDescent="0.2">
      <c r="A76">
        <v>19.33427</v>
      </c>
      <c r="B76">
        <v>17.607620000000001</v>
      </c>
      <c r="C76">
        <v>18.307040000000001</v>
      </c>
      <c r="D76">
        <v>19.895430000000001</v>
      </c>
      <c r="E76">
        <v>19.606390000000001</v>
      </c>
      <c r="F76">
        <v>19.71547</v>
      </c>
      <c r="G76">
        <f t="shared" si="2"/>
        <v>1.2222149816543328</v>
      </c>
      <c r="H76">
        <f t="shared" si="3"/>
        <v>1.4084299999999992</v>
      </c>
      <c r="I76">
        <v>1</v>
      </c>
      <c r="J76">
        <v>1</v>
      </c>
      <c r="K76">
        <v>1</v>
      </c>
      <c r="L76">
        <v>0.7</v>
      </c>
      <c r="M76">
        <v>0.7</v>
      </c>
      <c r="N76">
        <v>0.7</v>
      </c>
      <c r="O76">
        <v>210.43</v>
      </c>
      <c r="P76">
        <v>0</v>
      </c>
      <c r="Q76">
        <v>2.2145000000000001</v>
      </c>
      <c r="R76">
        <v>7121700</v>
      </c>
      <c r="S76">
        <v>2</v>
      </c>
      <c r="T76">
        <v>0.85469948797291595</v>
      </c>
      <c r="U76">
        <v>1</v>
      </c>
      <c r="V76">
        <v>-0.92531490325927701</v>
      </c>
      <c r="W76">
        <v>-0.33303571977151802</v>
      </c>
      <c r="X76" t="s">
        <v>2378</v>
      </c>
      <c r="Y76" t="s">
        <v>2378</v>
      </c>
      <c r="Z76" t="s">
        <v>2379</v>
      </c>
      <c r="AA76" t="s">
        <v>2380</v>
      </c>
    </row>
    <row r="77" spans="1:27" x14ac:dyDescent="0.2">
      <c r="A77">
        <v>24.078959999999999</v>
      </c>
      <c r="B77">
        <v>24.34347</v>
      </c>
      <c r="C77">
        <v>25.005559999999999</v>
      </c>
      <c r="D77">
        <v>26.036470000000001</v>
      </c>
      <c r="E77">
        <v>25.832920000000001</v>
      </c>
      <c r="F77">
        <v>25.203700000000001</v>
      </c>
      <c r="G77">
        <f t="shared" si="2"/>
        <v>1.5082164123721526</v>
      </c>
      <c r="H77">
        <f t="shared" si="3"/>
        <v>1.4894500000000015</v>
      </c>
      <c r="I77">
        <v>7</v>
      </c>
      <c r="J77">
        <v>7</v>
      </c>
      <c r="K77">
        <v>7</v>
      </c>
      <c r="L77">
        <v>39</v>
      </c>
      <c r="M77">
        <v>39</v>
      </c>
      <c r="N77">
        <v>39</v>
      </c>
      <c r="O77">
        <v>23.363</v>
      </c>
      <c r="P77">
        <v>0</v>
      </c>
      <c r="Q77">
        <v>32.198</v>
      </c>
      <c r="R77">
        <v>356760000</v>
      </c>
      <c r="S77">
        <v>32</v>
      </c>
      <c r="T77">
        <v>1.45517004163662</v>
      </c>
      <c r="U77">
        <v>1</v>
      </c>
      <c r="V77">
        <v>-0.92310762405395497</v>
      </c>
      <c r="W77">
        <v>-0.38150692357449301</v>
      </c>
      <c r="X77" t="s">
        <v>1703</v>
      </c>
      <c r="Y77" t="s">
        <v>1703</v>
      </c>
      <c r="Z77" t="s">
        <v>1704</v>
      </c>
      <c r="AA77" t="s">
        <v>1705</v>
      </c>
    </row>
    <row r="78" spans="1:27" x14ac:dyDescent="0.2">
      <c r="A78">
        <v>19.36937</v>
      </c>
      <c r="B78">
        <v>24.90738</v>
      </c>
      <c r="C78">
        <v>25.380040000000001</v>
      </c>
      <c r="D78">
        <v>24.97832</v>
      </c>
      <c r="E78">
        <v>24.74709</v>
      </c>
      <c r="F78">
        <v>24.556899999999999</v>
      </c>
      <c r="G78">
        <f t="shared" si="2"/>
        <v>0.3280443050873893</v>
      </c>
      <c r="H78">
        <f t="shared" si="3"/>
        <v>-0.16028999999999982</v>
      </c>
      <c r="I78">
        <v>1</v>
      </c>
      <c r="J78">
        <v>1</v>
      </c>
      <c r="K78">
        <v>1</v>
      </c>
      <c r="L78">
        <v>1.3</v>
      </c>
      <c r="M78">
        <v>1.3</v>
      </c>
      <c r="N78">
        <v>1.3</v>
      </c>
      <c r="O78">
        <v>62.832000000000001</v>
      </c>
      <c r="P78">
        <v>6.7038999999999996E-3</v>
      </c>
      <c r="Q78">
        <v>1.3905000000000001</v>
      </c>
      <c r="R78">
        <v>249050000</v>
      </c>
      <c r="S78">
        <v>7</v>
      </c>
      <c r="T78">
        <v>0.55017410370114495</v>
      </c>
      <c r="U78">
        <v>1</v>
      </c>
      <c r="V78">
        <v>-0.92244815826416005</v>
      </c>
      <c r="W78">
        <v>-0.26287451734300499</v>
      </c>
      <c r="X78" t="s">
        <v>833</v>
      </c>
      <c r="Y78" t="s">
        <v>833</v>
      </c>
      <c r="Z78" t="s">
        <v>834</v>
      </c>
      <c r="AA78" t="s">
        <v>835</v>
      </c>
    </row>
    <row r="79" spans="1:27" x14ac:dyDescent="0.2">
      <c r="A79">
        <v>25.32995</v>
      </c>
      <c r="B79">
        <v>25.520790000000002</v>
      </c>
      <c r="C79">
        <v>26.067039999999999</v>
      </c>
      <c r="D79">
        <v>26.988040000000002</v>
      </c>
      <c r="E79">
        <v>26.992699999999999</v>
      </c>
      <c r="F79">
        <v>26.949269999999999</v>
      </c>
      <c r="G79">
        <f t="shared" si="2"/>
        <v>2.4223745588190306</v>
      </c>
      <c r="H79">
        <f t="shared" si="3"/>
        <v>1.4672499999999999</v>
      </c>
      <c r="I79">
        <v>19</v>
      </c>
      <c r="J79">
        <v>19</v>
      </c>
      <c r="K79">
        <v>19</v>
      </c>
      <c r="L79">
        <v>36.9</v>
      </c>
      <c r="M79">
        <v>36.9</v>
      </c>
      <c r="N79">
        <v>36.9</v>
      </c>
      <c r="O79">
        <v>59.752000000000002</v>
      </c>
      <c r="P79">
        <v>0</v>
      </c>
      <c r="Q79">
        <v>102.79</v>
      </c>
      <c r="R79">
        <v>882280000</v>
      </c>
      <c r="S79">
        <v>71</v>
      </c>
      <c r="T79">
        <v>1.2951823994092</v>
      </c>
      <c r="U79">
        <v>1</v>
      </c>
      <c r="V79">
        <v>-0.92052841186523404</v>
      </c>
      <c r="W79">
        <v>-0.37176513833094699</v>
      </c>
      <c r="X79" t="s">
        <v>1706</v>
      </c>
      <c r="Y79" t="s">
        <v>1706</v>
      </c>
      <c r="Z79" t="s">
        <v>1707</v>
      </c>
      <c r="AA79" t="s">
        <v>1708</v>
      </c>
    </row>
    <row r="80" spans="1:27" x14ac:dyDescent="0.2">
      <c r="A80">
        <v>20.135829999999999</v>
      </c>
      <c r="B80">
        <v>18.026820000000001</v>
      </c>
      <c r="C80">
        <v>20.69821</v>
      </c>
      <c r="D80">
        <v>20.53735</v>
      </c>
      <c r="E80">
        <v>21.512869999999999</v>
      </c>
      <c r="F80">
        <v>20.999549999999999</v>
      </c>
      <c r="G80">
        <f t="shared" si="2"/>
        <v>0.74474092673071479</v>
      </c>
      <c r="H80">
        <f t="shared" si="3"/>
        <v>0.86372000000000071</v>
      </c>
      <c r="I80">
        <v>1</v>
      </c>
      <c r="J80">
        <v>1</v>
      </c>
      <c r="K80">
        <v>1</v>
      </c>
      <c r="L80">
        <v>6.4</v>
      </c>
      <c r="M80">
        <v>6.4</v>
      </c>
      <c r="N80">
        <v>6.4</v>
      </c>
      <c r="O80">
        <v>17.66</v>
      </c>
      <c r="P80">
        <v>3.4443E-3</v>
      </c>
      <c r="Q80">
        <v>1.4753000000000001</v>
      </c>
      <c r="R80">
        <v>17133000</v>
      </c>
      <c r="S80">
        <v>3</v>
      </c>
      <c r="T80">
        <v>0.77346370675833498</v>
      </c>
      <c r="U80">
        <v>1</v>
      </c>
      <c r="V80">
        <v>-0.91941547393798795</v>
      </c>
      <c r="W80">
        <v>-0.31911522443120599</v>
      </c>
      <c r="X80" t="s">
        <v>2092</v>
      </c>
      <c r="Y80" t="s">
        <v>2092</v>
      </c>
      <c r="Z80" t="s">
        <v>2093</v>
      </c>
      <c r="AA80" t="s">
        <v>2094</v>
      </c>
    </row>
    <row r="81" spans="1:28" x14ac:dyDescent="0.2">
      <c r="A81">
        <v>21.21454</v>
      </c>
      <c r="B81">
        <v>18.103380000000001</v>
      </c>
      <c r="C81">
        <v>20.737189999999998</v>
      </c>
      <c r="D81">
        <v>21.043869999999998</v>
      </c>
      <c r="E81">
        <v>21.50712</v>
      </c>
      <c r="F81">
        <v>21.66826</v>
      </c>
      <c r="G81">
        <f t="shared" si="2"/>
        <v>0.63509538309595692</v>
      </c>
      <c r="H81">
        <f t="shared" si="3"/>
        <v>0.76993000000000222</v>
      </c>
      <c r="I81">
        <v>2</v>
      </c>
      <c r="J81">
        <v>2</v>
      </c>
      <c r="K81">
        <v>2</v>
      </c>
      <c r="L81">
        <v>1</v>
      </c>
      <c r="M81">
        <v>1</v>
      </c>
      <c r="N81">
        <v>1</v>
      </c>
      <c r="O81">
        <v>294.83999999999997</v>
      </c>
      <c r="P81">
        <v>0</v>
      </c>
      <c r="Q81">
        <v>6.5041000000000002</v>
      </c>
      <c r="R81">
        <v>21995000</v>
      </c>
      <c r="S81">
        <v>3</v>
      </c>
      <c r="T81">
        <v>0.74480571419467001</v>
      </c>
      <c r="U81">
        <v>1</v>
      </c>
      <c r="V81">
        <v>-0.91368770599365201</v>
      </c>
      <c r="W81">
        <v>-0.31269791480276099</v>
      </c>
      <c r="X81" t="s">
        <v>1857</v>
      </c>
      <c r="Y81" t="s">
        <v>1857</v>
      </c>
      <c r="Z81" t="s">
        <v>1858</v>
      </c>
      <c r="AA81" t="s">
        <v>1859</v>
      </c>
    </row>
    <row r="82" spans="1:28" x14ac:dyDescent="0.2">
      <c r="A82">
        <v>17.474640000000001</v>
      </c>
      <c r="B82">
        <v>22.447099999999999</v>
      </c>
      <c r="C82">
        <v>23.074459999999998</v>
      </c>
      <c r="D82">
        <v>22.45232</v>
      </c>
      <c r="E82">
        <v>22.625959999999999</v>
      </c>
      <c r="F82">
        <v>22.512969999999999</v>
      </c>
      <c r="G82">
        <f t="shared" si="2"/>
        <v>0.36036582315885413</v>
      </c>
      <c r="H82">
        <f t="shared" si="3"/>
        <v>6.5870000000000317E-2</v>
      </c>
      <c r="I82">
        <v>3</v>
      </c>
      <c r="J82">
        <v>3</v>
      </c>
      <c r="K82">
        <v>3</v>
      </c>
      <c r="L82">
        <v>11.7</v>
      </c>
      <c r="M82">
        <v>11.7</v>
      </c>
      <c r="N82">
        <v>11.7</v>
      </c>
      <c r="O82">
        <v>31.474</v>
      </c>
      <c r="P82">
        <v>0</v>
      </c>
      <c r="Q82">
        <v>10.525</v>
      </c>
      <c r="R82">
        <v>63754000</v>
      </c>
      <c r="S82">
        <v>8</v>
      </c>
      <c r="T82">
        <v>0.54432656828400205</v>
      </c>
      <c r="U82">
        <v>1</v>
      </c>
      <c r="V82">
        <v>-0.90578889846801802</v>
      </c>
      <c r="W82">
        <v>-0.257897873824047</v>
      </c>
      <c r="X82" t="s">
        <v>1480</v>
      </c>
      <c r="Y82" t="s">
        <v>1480</v>
      </c>
      <c r="Z82" t="s">
        <v>1481</v>
      </c>
      <c r="AA82" t="s">
        <v>1482</v>
      </c>
    </row>
    <row r="83" spans="1:28" x14ac:dyDescent="0.2">
      <c r="A83">
        <v>19.59911</v>
      </c>
      <c r="B83">
        <v>17.70412</v>
      </c>
      <c r="C83">
        <v>20.166070000000001</v>
      </c>
      <c r="D83">
        <v>20.741810000000001</v>
      </c>
      <c r="E83">
        <v>18.856269999999999</v>
      </c>
      <c r="F83">
        <v>20.88494</v>
      </c>
      <c r="G83">
        <f t="shared" si="2"/>
        <v>0.43426068470818691</v>
      </c>
      <c r="H83">
        <f t="shared" si="3"/>
        <v>1.1427000000000014</v>
      </c>
      <c r="I83">
        <v>2</v>
      </c>
      <c r="J83">
        <v>2</v>
      </c>
      <c r="K83">
        <v>2</v>
      </c>
      <c r="L83">
        <v>3.9</v>
      </c>
      <c r="M83">
        <v>3.9</v>
      </c>
      <c r="N83">
        <v>3.9</v>
      </c>
      <c r="O83">
        <v>57.432000000000002</v>
      </c>
      <c r="P83">
        <v>0</v>
      </c>
      <c r="Q83">
        <v>3.8591000000000002</v>
      </c>
      <c r="R83">
        <v>17961000</v>
      </c>
      <c r="S83">
        <v>1</v>
      </c>
      <c r="T83">
        <v>0.59879924573423904</v>
      </c>
      <c r="U83">
        <v>1</v>
      </c>
      <c r="V83">
        <v>-0.89614248275756803</v>
      </c>
      <c r="W83">
        <v>-0.27485801870670001</v>
      </c>
      <c r="X83" t="s">
        <v>2133</v>
      </c>
      <c r="Y83" t="s">
        <v>2133</v>
      </c>
      <c r="Z83" t="s">
        <v>2134</v>
      </c>
      <c r="AA83" t="s">
        <v>2135</v>
      </c>
    </row>
    <row r="84" spans="1:28" x14ac:dyDescent="0.2">
      <c r="A84">
        <v>18.394860000000001</v>
      </c>
      <c r="B84">
        <v>18.528559999999999</v>
      </c>
      <c r="C84">
        <v>17.801269999999999</v>
      </c>
      <c r="D84">
        <v>19.685839999999999</v>
      </c>
      <c r="E84">
        <v>19.511690000000002</v>
      </c>
      <c r="F84">
        <v>19.54036</v>
      </c>
      <c r="G84">
        <f t="shared" si="2"/>
        <v>2.362089135460733</v>
      </c>
      <c r="H84">
        <f t="shared" si="3"/>
        <v>1.1454999999999984</v>
      </c>
      <c r="I84">
        <v>2</v>
      </c>
      <c r="J84">
        <v>2</v>
      </c>
      <c r="K84">
        <v>2</v>
      </c>
      <c r="L84">
        <v>1.5</v>
      </c>
      <c r="M84">
        <v>1.5</v>
      </c>
      <c r="N84">
        <v>1.5</v>
      </c>
      <c r="O84">
        <v>132.6</v>
      </c>
      <c r="P84">
        <v>0</v>
      </c>
      <c r="Q84">
        <v>2.6177000000000001</v>
      </c>
      <c r="R84">
        <v>5617800</v>
      </c>
      <c r="S84">
        <v>2</v>
      </c>
      <c r="T84">
        <v>1.0236820368245501</v>
      </c>
      <c r="U84">
        <v>1</v>
      </c>
      <c r="V84">
        <v>-0.88352155685424805</v>
      </c>
      <c r="W84">
        <v>-0.34020808901560501</v>
      </c>
      <c r="X84" t="s">
        <v>2071</v>
      </c>
      <c r="Y84" t="s">
        <v>2071</v>
      </c>
      <c r="Z84" t="s">
        <v>2072</v>
      </c>
      <c r="AA84" t="s">
        <v>2073</v>
      </c>
      <c r="AB84" t="s">
        <v>35</v>
      </c>
    </row>
    <row r="85" spans="1:28" x14ac:dyDescent="0.2">
      <c r="A85">
        <v>19.688510000000001</v>
      </c>
      <c r="B85">
        <v>21.078220000000002</v>
      </c>
      <c r="C85">
        <v>21.870039999999999</v>
      </c>
      <c r="D85">
        <v>22.096550000000001</v>
      </c>
      <c r="E85">
        <v>21.841069999999998</v>
      </c>
      <c r="F85">
        <v>22.954360000000001</v>
      </c>
      <c r="G85">
        <f t="shared" si="2"/>
        <v>0.91881035007585732</v>
      </c>
      <c r="H85">
        <f t="shared" si="3"/>
        <v>1.0183299999999988</v>
      </c>
      <c r="I85">
        <v>3</v>
      </c>
      <c r="J85">
        <v>3</v>
      </c>
      <c r="K85">
        <v>3</v>
      </c>
      <c r="L85">
        <v>10</v>
      </c>
      <c r="M85">
        <v>10</v>
      </c>
      <c r="N85">
        <v>10</v>
      </c>
      <c r="O85">
        <v>43.185000000000002</v>
      </c>
      <c r="P85">
        <v>0</v>
      </c>
      <c r="Q85">
        <v>5.6604000000000001</v>
      </c>
      <c r="R85">
        <v>37691000</v>
      </c>
      <c r="S85">
        <v>5</v>
      </c>
      <c r="T85">
        <v>0.83109970921769905</v>
      </c>
      <c r="U85">
        <v>1</v>
      </c>
      <c r="V85">
        <v>-0.88312435150146495</v>
      </c>
      <c r="W85">
        <v>-0.31881997772702803</v>
      </c>
      <c r="X85" t="s">
        <v>1325</v>
      </c>
      <c r="Y85" t="s">
        <v>1326</v>
      </c>
      <c r="Z85" t="s">
        <v>1327</v>
      </c>
      <c r="AA85" t="s">
        <v>1328</v>
      </c>
    </row>
    <row r="86" spans="1:28" x14ac:dyDescent="0.2">
      <c r="A86">
        <v>21.597370000000002</v>
      </c>
      <c r="B86">
        <v>21.416319999999999</v>
      </c>
      <c r="C86">
        <v>22.13674</v>
      </c>
      <c r="D86">
        <v>22.90399</v>
      </c>
      <c r="E86">
        <v>23.157889999999998</v>
      </c>
      <c r="F86">
        <v>22.516480000000001</v>
      </c>
      <c r="G86">
        <f t="shared" si="2"/>
        <v>1.7924113848792744</v>
      </c>
      <c r="H86">
        <f t="shared" si="3"/>
        <v>1.3066199999999988</v>
      </c>
      <c r="I86">
        <v>3</v>
      </c>
      <c r="J86">
        <v>3</v>
      </c>
      <c r="K86">
        <v>3</v>
      </c>
      <c r="L86">
        <v>8</v>
      </c>
      <c r="M86">
        <v>8</v>
      </c>
      <c r="N86">
        <v>8</v>
      </c>
      <c r="O86">
        <v>51.386000000000003</v>
      </c>
      <c r="P86">
        <v>0</v>
      </c>
      <c r="Q86">
        <v>16.12</v>
      </c>
      <c r="R86">
        <v>59717000</v>
      </c>
      <c r="S86">
        <v>10</v>
      </c>
      <c r="T86">
        <v>1.2163049830642001</v>
      </c>
      <c r="U86">
        <v>1</v>
      </c>
      <c r="V86">
        <v>-0.878237724304199</v>
      </c>
      <c r="W86">
        <v>-0.35309583244441001</v>
      </c>
      <c r="X86" t="s">
        <v>1756</v>
      </c>
      <c r="Y86" t="s">
        <v>1756</v>
      </c>
      <c r="Z86" t="s">
        <v>1757</v>
      </c>
      <c r="AA86" t="s">
        <v>1758</v>
      </c>
    </row>
    <row r="87" spans="1:28" x14ac:dyDescent="0.2">
      <c r="A87">
        <v>22.204460000000001</v>
      </c>
      <c r="B87">
        <v>22.02168</v>
      </c>
      <c r="C87">
        <v>22.694019999999998</v>
      </c>
      <c r="D87">
        <v>23.489100000000001</v>
      </c>
      <c r="E87">
        <v>23.6525</v>
      </c>
      <c r="F87">
        <v>23.265560000000001</v>
      </c>
      <c r="G87">
        <f t="shared" si="2"/>
        <v>2.1424583184493224</v>
      </c>
      <c r="H87">
        <f t="shared" si="3"/>
        <v>1.2846399999999996</v>
      </c>
      <c r="I87">
        <v>4</v>
      </c>
      <c r="J87">
        <v>4</v>
      </c>
      <c r="K87">
        <v>4</v>
      </c>
      <c r="L87">
        <v>13.8</v>
      </c>
      <c r="M87">
        <v>13.8</v>
      </c>
      <c r="N87">
        <v>13.8</v>
      </c>
      <c r="O87">
        <v>32.886000000000003</v>
      </c>
      <c r="P87">
        <v>0</v>
      </c>
      <c r="Q87">
        <v>9.6008999999999993</v>
      </c>
      <c r="R87">
        <v>74439000</v>
      </c>
      <c r="S87">
        <v>14</v>
      </c>
      <c r="T87">
        <v>1.7054439604193601</v>
      </c>
      <c r="U87">
        <v>1</v>
      </c>
      <c r="V87">
        <v>-0.877519130706787</v>
      </c>
      <c r="W87">
        <v>-0.37589147937263301</v>
      </c>
      <c r="X87" t="s">
        <v>1765</v>
      </c>
      <c r="Y87" t="s">
        <v>1765</v>
      </c>
      <c r="Z87" t="s">
        <v>1766</v>
      </c>
      <c r="AA87" t="s">
        <v>1767</v>
      </c>
    </row>
    <row r="88" spans="1:28" x14ac:dyDescent="0.2">
      <c r="A88">
        <v>18.15915</v>
      </c>
      <c r="B88">
        <v>18.97833</v>
      </c>
      <c r="C88">
        <v>20.95646</v>
      </c>
      <c r="D88">
        <v>20.135210000000001</v>
      </c>
      <c r="E88">
        <v>20.3309</v>
      </c>
      <c r="F88">
        <v>20.542739999999998</v>
      </c>
      <c r="G88">
        <f t="shared" si="2"/>
        <v>0.50715709884198878</v>
      </c>
      <c r="H88">
        <f t="shared" si="3"/>
        <v>1.3525700000000001</v>
      </c>
      <c r="I88">
        <v>2</v>
      </c>
      <c r="J88">
        <v>2</v>
      </c>
      <c r="K88">
        <v>2</v>
      </c>
      <c r="L88">
        <v>10.3</v>
      </c>
      <c r="M88">
        <v>10.3</v>
      </c>
      <c r="N88">
        <v>10.3</v>
      </c>
      <c r="O88">
        <v>35.377000000000002</v>
      </c>
      <c r="P88">
        <v>7.7348E-3</v>
      </c>
      <c r="Q88">
        <v>1.345</v>
      </c>
      <c r="R88">
        <v>14770000</v>
      </c>
      <c r="S88">
        <v>2</v>
      </c>
      <c r="T88">
        <v>0.69588392234663499</v>
      </c>
      <c r="U88">
        <v>1</v>
      </c>
      <c r="V88">
        <v>-0.87670993804931596</v>
      </c>
      <c r="W88">
        <v>-0.294766893951528</v>
      </c>
      <c r="X88" t="s">
        <v>2218</v>
      </c>
      <c r="Y88" t="s">
        <v>2218</v>
      </c>
      <c r="Z88" t="s">
        <v>2219</v>
      </c>
      <c r="AA88" t="s">
        <v>2220</v>
      </c>
    </row>
    <row r="89" spans="1:28" x14ac:dyDescent="0.2">
      <c r="A89">
        <v>20.29749</v>
      </c>
      <c r="B89">
        <v>18.352260000000001</v>
      </c>
      <c r="C89">
        <v>19.922029999999999</v>
      </c>
      <c r="D89">
        <v>21.165330000000001</v>
      </c>
      <c r="E89">
        <v>20.789549999999998</v>
      </c>
      <c r="F89">
        <v>20.466919999999998</v>
      </c>
      <c r="G89">
        <f t="shared" si="2"/>
        <v>0.95499602127614125</v>
      </c>
      <c r="H89">
        <f t="shared" si="3"/>
        <v>0.86751999999999896</v>
      </c>
      <c r="I89">
        <v>3</v>
      </c>
      <c r="J89">
        <v>1</v>
      </c>
      <c r="K89">
        <v>1</v>
      </c>
      <c r="L89">
        <v>8.5</v>
      </c>
      <c r="M89">
        <v>3.4</v>
      </c>
      <c r="N89">
        <v>3.4</v>
      </c>
      <c r="O89">
        <v>38.225000000000001</v>
      </c>
      <c r="P89">
        <v>0</v>
      </c>
      <c r="Q89">
        <v>3.391</v>
      </c>
      <c r="R89">
        <v>12589000</v>
      </c>
      <c r="S89">
        <v>2</v>
      </c>
      <c r="T89">
        <v>0.94937383556597799</v>
      </c>
      <c r="U89">
        <v>1</v>
      </c>
      <c r="V89">
        <v>-0.86319112777710005</v>
      </c>
      <c r="W89">
        <v>-0.32723245872736201</v>
      </c>
      <c r="X89" t="s">
        <v>2245</v>
      </c>
      <c r="Y89" t="s">
        <v>2245</v>
      </c>
      <c r="Z89" t="s">
        <v>2246</v>
      </c>
      <c r="AA89" t="s">
        <v>2247</v>
      </c>
    </row>
    <row r="90" spans="1:28" x14ac:dyDescent="0.2">
      <c r="A90">
        <v>21.832329999999999</v>
      </c>
      <c r="B90">
        <v>18.49427</v>
      </c>
      <c r="C90">
        <v>22.032240000000002</v>
      </c>
      <c r="D90">
        <v>21.906389999999998</v>
      </c>
      <c r="E90">
        <v>22.15663</v>
      </c>
      <c r="F90">
        <v>21.933520000000001</v>
      </c>
      <c r="G90">
        <f t="shared" si="2"/>
        <v>0.45438927541495272</v>
      </c>
      <c r="H90">
        <f t="shared" si="3"/>
        <v>0.10119000000000256</v>
      </c>
      <c r="I90">
        <v>5</v>
      </c>
      <c r="J90">
        <v>5</v>
      </c>
      <c r="K90">
        <v>5</v>
      </c>
      <c r="L90">
        <v>21.6</v>
      </c>
      <c r="M90">
        <v>21.6</v>
      </c>
      <c r="N90">
        <v>21.6</v>
      </c>
      <c r="O90">
        <v>25.826000000000001</v>
      </c>
      <c r="P90">
        <v>0</v>
      </c>
      <c r="Q90">
        <v>3.9106999999999998</v>
      </c>
      <c r="R90">
        <v>34675000</v>
      </c>
      <c r="S90">
        <v>5</v>
      </c>
      <c r="T90">
        <v>0.68553097905960503</v>
      </c>
      <c r="U90">
        <v>1</v>
      </c>
      <c r="V90">
        <v>-0.85842370986938499</v>
      </c>
      <c r="W90">
        <v>-0.28852979923493399</v>
      </c>
      <c r="X90" t="s">
        <v>1743</v>
      </c>
      <c r="Y90" t="s">
        <v>1743</v>
      </c>
      <c r="Z90" t="s">
        <v>1744</v>
      </c>
      <c r="AA90" t="s">
        <v>1745</v>
      </c>
    </row>
    <row r="91" spans="1:28" x14ac:dyDescent="0.2">
      <c r="A91">
        <v>23.705559999999998</v>
      </c>
      <c r="B91">
        <v>22.57734</v>
      </c>
      <c r="C91">
        <v>20.99155</v>
      </c>
      <c r="D91">
        <v>24.138909999999999</v>
      </c>
      <c r="E91">
        <v>23.64856</v>
      </c>
      <c r="F91">
        <v>23.486280000000001</v>
      </c>
      <c r="G91">
        <f t="shared" si="2"/>
        <v>0.75529979045797868</v>
      </c>
      <c r="H91">
        <f t="shared" si="3"/>
        <v>1.0712200000000003</v>
      </c>
      <c r="I91">
        <v>8</v>
      </c>
      <c r="J91">
        <v>8</v>
      </c>
      <c r="K91">
        <v>8</v>
      </c>
      <c r="L91">
        <v>13.4</v>
      </c>
      <c r="M91">
        <v>13.4</v>
      </c>
      <c r="N91">
        <v>13.4</v>
      </c>
      <c r="O91">
        <v>63.293999999999997</v>
      </c>
      <c r="P91">
        <v>0</v>
      </c>
      <c r="Q91">
        <v>12.625</v>
      </c>
      <c r="R91">
        <v>104480000</v>
      </c>
      <c r="S91">
        <v>16</v>
      </c>
      <c r="T91">
        <v>0.81217308980603697</v>
      </c>
      <c r="U91">
        <v>1</v>
      </c>
      <c r="V91">
        <v>-0.85764169692993197</v>
      </c>
      <c r="W91">
        <v>-0.30957082544624298</v>
      </c>
      <c r="X91" t="s">
        <v>1137</v>
      </c>
      <c r="Y91" t="s">
        <v>1137</v>
      </c>
      <c r="Z91" t="s">
        <v>1138</v>
      </c>
      <c r="AA91" t="s">
        <v>1139</v>
      </c>
    </row>
    <row r="92" spans="1:28" x14ac:dyDescent="0.2">
      <c r="A92">
        <v>23.165959999999998</v>
      </c>
      <c r="B92">
        <v>21.47946</v>
      </c>
      <c r="C92">
        <v>24.311330000000002</v>
      </c>
      <c r="D92">
        <v>24.37106</v>
      </c>
      <c r="E92">
        <v>24.025469999999999</v>
      </c>
      <c r="F92">
        <v>24.51117</v>
      </c>
      <c r="G92">
        <f t="shared" si="2"/>
        <v>0.72150815112084232</v>
      </c>
      <c r="H92">
        <f t="shared" si="3"/>
        <v>1.2051000000000016</v>
      </c>
      <c r="I92">
        <v>10</v>
      </c>
      <c r="J92">
        <v>10</v>
      </c>
      <c r="K92">
        <v>10</v>
      </c>
      <c r="L92">
        <v>14.6</v>
      </c>
      <c r="M92">
        <v>14.6</v>
      </c>
      <c r="N92">
        <v>14.6</v>
      </c>
      <c r="O92">
        <v>92.866</v>
      </c>
      <c r="P92">
        <v>0</v>
      </c>
      <c r="Q92">
        <v>39.863999999999997</v>
      </c>
      <c r="R92">
        <v>189680000</v>
      </c>
      <c r="S92">
        <v>33</v>
      </c>
      <c r="T92">
        <v>0.70262853673452697</v>
      </c>
      <c r="U92">
        <v>1</v>
      </c>
      <c r="V92">
        <v>-0.85052156448364302</v>
      </c>
      <c r="W92">
        <v>-0.290083710220783</v>
      </c>
      <c r="X92" t="s">
        <v>848</v>
      </c>
      <c r="Y92" t="s">
        <v>848</v>
      </c>
      <c r="Z92" t="s">
        <v>849</v>
      </c>
      <c r="AA92" t="s">
        <v>850</v>
      </c>
    </row>
    <row r="93" spans="1:28" x14ac:dyDescent="0.2">
      <c r="A93">
        <v>20.057880000000001</v>
      </c>
      <c r="B93">
        <v>20.898289999999999</v>
      </c>
      <c r="C93">
        <v>21.850300000000001</v>
      </c>
      <c r="D93">
        <v>22.207380000000001</v>
      </c>
      <c r="E93">
        <v>22.312799999999999</v>
      </c>
      <c r="F93">
        <v>22.16638</v>
      </c>
      <c r="G93">
        <f t="shared" si="2"/>
        <v>1.17041413741378</v>
      </c>
      <c r="H93">
        <f t="shared" si="3"/>
        <v>1.3090900000000012</v>
      </c>
      <c r="I93">
        <v>4</v>
      </c>
      <c r="J93">
        <v>4</v>
      </c>
      <c r="K93">
        <v>4</v>
      </c>
      <c r="L93">
        <v>7.1</v>
      </c>
      <c r="M93">
        <v>7.1</v>
      </c>
      <c r="N93">
        <v>7.1</v>
      </c>
      <c r="O93">
        <v>54.356000000000002</v>
      </c>
      <c r="P93">
        <v>0</v>
      </c>
      <c r="Q93">
        <v>6.7065999999999999</v>
      </c>
      <c r="R93">
        <v>37273000</v>
      </c>
      <c r="S93">
        <v>6</v>
      </c>
      <c r="T93">
        <v>0.90425348753451595</v>
      </c>
      <c r="U93">
        <v>1</v>
      </c>
      <c r="V93">
        <v>-0.85048294067382801</v>
      </c>
      <c r="W93">
        <v>-0.31890895453301799</v>
      </c>
      <c r="X93" t="s">
        <v>1666</v>
      </c>
      <c r="Y93" t="s">
        <v>1666</v>
      </c>
      <c r="Z93" t="s">
        <v>1667</v>
      </c>
      <c r="AA93" t="s">
        <v>1668</v>
      </c>
    </row>
    <row r="94" spans="1:28" x14ac:dyDescent="0.2">
      <c r="A94">
        <v>18.948119999999999</v>
      </c>
      <c r="B94">
        <v>16.961179999999999</v>
      </c>
      <c r="C94">
        <v>19.68704</v>
      </c>
      <c r="D94">
        <v>20.612069999999999</v>
      </c>
      <c r="E94">
        <v>20.793050000000001</v>
      </c>
      <c r="F94">
        <v>17.623650000000001</v>
      </c>
      <c r="G94">
        <f t="shared" si="2"/>
        <v>0.36447418931530418</v>
      </c>
      <c r="H94">
        <f t="shared" si="3"/>
        <v>1.6639499999999998</v>
      </c>
      <c r="I94">
        <v>1</v>
      </c>
      <c r="J94">
        <v>1</v>
      </c>
      <c r="K94">
        <v>1</v>
      </c>
      <c r="L94">
        <v>2.5</v>
      </c>
      <c r="M94">
        <v>2.5</v>
      </c>
      <c r="N94">
        <v>2.5</v>
      </c>
      <c r="O94">
        <v>48.768000000000001</v>
      </c>
      <c r="P94">
        <v>2.4599999999999999E-3</v>
      </c>
      <c r="Q94">
        <v>2.0606</v>
      </c>
      <c r="R94">
        <v>11697000</v>
      </c>
      <c r="S94">
        <v>1</v>
      </c>
      <c r="T94">
        <v>0.56442149937478203</v>
      </c>
      <c r="U94">
        <v>1</v>
      </c>
      <c r="V94">
        <v>-0.85030603408813499</v>
      </c>
      <c r="W94">
        <v>-0.255599418863457</v>
      </c>
      <c r="X94" t="s">
        <v>2575</v>
      </c>
      <c r="Y94" t="s">
        <v>2575</v>
      </c>
      <c r="Z94" t="s">
        <v>2576</v>
      </c>
      <c r="AA94" t="s">
        <v>2577</v>
      </c>
      <c r="AB94" t="s">
        <v>52</v>
      </c>
    </row>
    <row r="95" spans="1:28" x14ac:dyDescent="0.2">
      <c r="A95">
        <v>20.23199</v>
      </c>
      <c r="B95">
        <v>18.786249999999999</v>
      </c>
      <c r="C95">
        <v>21.524439999999998</v>
      </c>
      <c r="D95">
        <v>21.36234</v>
      </c>
      <c r="E95">
        <v>21.48321</v>
      </c>
      <c r="F95">
        <v>21.343699999999998</v>
      </c>
      <c r="G95">
        <f t="shared" si="2"/>
        <v>0.69969467672767371</v>
      </c>
      <c r="H95">
        <f t="shared" si="3"/>
        <v>1.13035</v>
      </c>
      <c r="I95">
        <v>3</v>
      </c>
      <c r="J95">
        <v>3</v>
      </c>
      <c r="K95">
        <v>3</v>
      </c>
      <c r="L95">
        <v>7.3</v>
      </c>
      <c r="M95">
        <v>7.3</v>
      </c>
      <c r="N95">
        <v>7.3</v>
      </c>
      <c r="O95">
        <v>55.673999999999999</v>
      </c>
      <c r="P95">
        <v>0</v>
      </c>
      <c r="Q95">
        <v>3.4456000000000002</v>
      </c>
      <c r="R95">
        <v>27165000</v>
      </c>
      <c r="S95">
        <v>6</v>
      </c>
      <c r="T95">
        <v>0.69419182726901796</v>
      </c>
      <c r="U95">
        <v>1</v>
      </c>
      <c r="V95">
        <v>-0.84417915344238303</v>
      </c>
      <c r="W95">
        <v>-0.28699508748694902</v>
      </c>
      <c r="X95" t="s">
        <v>1990</v>
      </c>
      <c r="Y95" t="s">
        <v>1990</v>
      </c>
      <c r="Z95" t="s">
        <v>1991</v>
      </c>
      <c r="AA95" t="s">
        <v>1992</v>
      </c>
      <c r="AB95" t="s">
        <v>35</v>
      </c>
    </row>
    <row r="96" spans="1:28" x14ac:dyDescent="0.2">
      <c r="A96">
        <v>19.621230000000001</v>
      </c>
      <c r="B96">
        <v>21.230229999999999</v>
      </c>
      <c r="C96">
        <v>22.746549999999999</v>
      </c>
      <c r="D96">
        <v>22.874210000000001</v>
      </c>
      <c r="E96">
        <v>22.54738</v>
      </c>
      <c r="F96">
        <v>22.46707</v>
      </c>
      <c r="G96">
        <f t="shared" si="2"/>
        <v>0.71789862257046688</v>
      </c>
      <c r="H96">
        <f t="shared" si="3"/>
        <v>1.3171500000000016</v>
      </c>
      <c r="I96">
        <v>4</v>
      </c>
      <c r="J96">
        <v>3</v>
      </c>
      <c r="K96">
        <v>3</v>
      </c>
      <c r="L96">
        <v>8.1</v>
      </c>
      <c r="M96">
        <v>7</v>
      </c>
      <c r="N96">
        <v>7</v>
      </c>
      <c r="O96">
        <v>66.048000000000002</v>
      </c>
      <c r="P96">
        <v>0</v>
      </c>
      <c r="Q96">
        <v>10.69</v>
      </c>
      <c r="R96">
        <v>46533000</v>
      </c>
      <c r="S96">
        <v>9</v>
      </c>
      <c r="T96">
        <v>0.743773567358196</v>
      </c>
      <c r="U96">
        <v>1</v>
      </c>
      <c r="V96">
        <v>-0.83639574050903298</v>
      </c>
      <c r="W96">
        <v>-0.29392798547057097</v>
      </c>
      <c r="X96" t="s">
        <v>1498</v>
      </c>
      <c r="Y96" t="s">
        <v>1499</v>
      </c>
      <c r="Z96" t="s">
        <v>1500</v>
      </c>
      <c r="AA96" t="s">
        <v>1501</v>
      </c>
    </row>
    <row r="97" spans="1:28" x14ac:dyDescent="0.2">
      <c r="A97">
        <v>22.516439999999999</v>
      </c>
      <c r="B97">
        <v>22.37989</v>
      </c>
      <c r="C97">
        <v>24.152439999999999</v>
      </c>
      <c r="D97">
        <v>24.255230000000001</v>
      </c>
      <c r="E97">
        <v>24.55368</v>
      </c>
      <c r="F97">
        <v>24.15522</v>
      </c>
      <c r="G97">
        <f t="shared" si="2"/>
        <v>1.0538372767816884</v>
      </c>
      <c r="H97">
        <f t="shared" si="3"/>
        <v>1.7387900000000016</v>
      </c>
      <c r="I97">
        <v>6</v>
      </c>
      <c r="J97">
        <v>6</v>
      </c>
      <c r="K97">
        <v>6</v>
      </c>
      <c r="L97">
        <v>18.600000000000001</v>
      </c>
      <c r="M97">
        <v>18.600000000000001</v>
      </c>
      <c r="N97">
        <v>18.600000000000001</v>
      </c>
      <c r="O97">
        <v>44.816000000000003</v>
      </c>
      <c r="P97">
        <v>0</v>
      </c>
      <c r="Q97">
        <v>18.408999999999999</v>
      </c>
      <c r="R97">
        <v>143480000</v>
      </c>
      <c r="S97">
        <v>18</v>
      </c>
      <c r="T97">
        <v>0.95235161601111795</v>
      </c>
      <c r="U97">
        <v>1</v>
      </c>
      <c r="V97">
        <v>-0.83393859863281306</v>
      </c>
      <c r="W97">
        <v>-0.31903780081850902</v>
      </c>
      <c r="X97" t="s">
        <v>922</v>
      </c>
      <c r="Y97" t="s">
        <v>922</v>
      </c>
      <c r="Z97" t="s">
        <v>923</v>
      </c>
      <c r="AA97" t="s">
        <v>924</v>
      </c>
    </row>
    <row r="98" spans="1:28" x14ac:dyDescent="0.2">
      <c r="A98">
        <v>21.972809999999999</v>
      </c>
      <c r="B98">
        <v>21.806170000000002</v>
      </c>
      <c r="C98">
        <v>22.54092</v>
      </c>
      <c r="D98">
        <v>23.361989999999999</v>
      </c>
      <c r="E98">
        <v>23.5093</v>
      </c>
      <c r="F98">
        <v>23.658840000000001</v>
      </c>
      <c r="G98">
        <f t="shared" si="2"/>
        <v>2.3809708240504208</v>
      </c>
      <c r="H98">
        <f t="shared" si="3"/>
        <v>1.5364900000000006</v>
      </c>
      <c r="I98">
        <v>6</v>
      </c>
      <c r="J98">
        <v>6</v>
      </c>
      <c r="K98">
        <v>6</v>
      </c>
      <c r="L98">
        <v>6.8</v>
      </c>
      <c r="M98">
        <v>6.8</v>
      </c>
      <c r="N98">
        <v>6.8</v>
      </c>
      <c r="O98">
        <v>140.21</v>
      </c>
      <c r="P98">
        <v>0</v>
      </c>
      <c r="Q98">
        <v>31.922000000000001</v>
      </c>
      <c r="R98">
        <v>91025000</v>
      </c>
      <c r="S98">
        <v>13</v>
      </c>
      <c r="T98">
        <v>0.89068582710067601</v>
      </c>
      <c r="U98">
        <v>1</v>
      </c>
      <c r="V98">
        <v>-0.83347797393798795</v>
      </c>
      <c r="W98">
        <v>-0.312650912070005</v>
      </c>
      <c r="X98" t="s">
        <v>1599</v>
      </c>
      <c r="Y98" t="s">
        <v>1599</v>
      </c>
      <c r="Z98" t="s">
        <v>1600</v>
      </c>
      <c r="AA98" t="s">
        <v>1601</v>
      </c>
    </row>
    <row r="99" spans="1:28" x14ac:dyDescent="0.2">
      <c r="A99">
        <v>21.615349999999999</v>
      </c>
      <c r="B99">
        <v>21.053450000000002</v>
      </c>
      <c r="C99">
        <v>21.940339999999999</v>
      </c>
      <c r="D99">
        <v>22.832830000000001</v>
      </c>
      <c r="E99">
        <v>22.377109999999998</v>
      </c>
      <c r="F99">
        <v>22.981439999999999</v>
      </c>
      <c r="G99">
        <f t="shared" si="2"/>
        <v>1.7087600149999165</v>
      </c>
      <c r="H99">
        <f t="shared" si="3"/>
        <v>1.2174800000000019</v>
      </c>
      <c r="I99">
        <v>3</v>
      </c>
      <c r="J99">
        <v>3</v>
      </c>
      <c r="K99">
        <v>3</v>
      </c>
      <c r="L99">
        <v>6.9</v>
      </c>
      <c r="M99">
        <v>6.9</v>
      </c>
      <c r="N99">
        <v>6.9</v>
      </c>
      <c r="O99">
        <v>63.844999999999999</v>
      </c>
      <c r="P99">
        <v>0</v>
      </c>
      <c r="Q99">
        <v>7.4650999999999996</v>
      </c>
      <c r="R99">
        <v>50432000</v>
      </c>
      <c r="S99">
        <v>3</v>
      </c>
      <c r="T99">
        <v>1.0880565061579199</v>
      </c>
      <c r="U99">
        <v>1</v>
      </c>
      <c r="V99">
        <v>-0.82468271255493197</v>
      </c>
      <c r="W99">
        <v>-0.32736023288861299</v>
      </c>
      <c r="X99" t="s">
        <v>1959</v>
      </c>
      <c r="Y99" t="s">
        <v>1959</v>
      </c>
      <c r="Z99" t="s">
        <v>1960</v>
      </c>
      <c r="AA99" t="s">
        <v>1961</v>
      </c>
    </row>
    <row r="100" spans="1:28" x14ac:dyDescent="0.2">
      <c r="A100">
        <v>17.165959999999998</v>
      </c>
      <c r="B100">
        <v>17.479859999999999</v>
      </c>
      <c r="C100">
        <v>20.300280000000001</v>
      </c>
      <c r="D100">
        <v>20.010590000000001</v>
      </c>
      <c r="E100">
        <v>20.23058</v>
      </c>
      <c r="F100">
        <v>20.245740000000001</v>
      </c>
      <c r="G100">
        <f t="shared" si="2"/>
        <v>0.85909847979771503</v>
      </c>
      <c r="H100">
        <f t="shared" si="3"/>
        <v>2.7507200000000012</v>
      </c>
      <c r="I100">
        <v>1</v>
      </c>
      <c r="J100">
        <v>1</v>
      </c>
      <c r="K100">
        <v>1</v>
      </c>
      <c r="L100">
        <v>1.7</v>
      </c>
      <c r="M100">
        <v>1.7</v>
      </c>
      <c r="N100">
        <v>1.7</v>
      </c>
      <c r="O100">
        <v>66.406000000000006</v>
      </c>
      <c r="P100">
        <v>2.3668999999999999E-3</v>
      </c>
      <c r="Q100">
        <v>1.6604000000000001</v>
      </c>
      <c r="R100">
        <v>9215000</v>
      </c>
      <c r="S100">
        <v>1</v>
      </c>
      <c r="T100">
        <v>0.59203227566165795</v>
      </c>
      <c r="U100">
        <v>1</v>
      </c>
      <c r="V100">
        <v>-0.821255683898926</v>
      </c>
      <c r="W100">
        <v>-0.25844662432610499</v>
      </c>
      <c r="X100" t="s">
        <v>2310</v>
      </c>
      <c r="Y100" t="s">
        <v>2310</v>
      </c>
      <c r="Z100" t="s">
        <v>2311</v>
      </c>
      <c r="AA100" t="s">
        <v>2312</v>
      </c>
    </row>
    <row r="101" spans="1:28" x14ac:dyDescent="0.2">
      <c r="A101">
        <v>22.600159999999999</v>
      </c>
      <c r="B101">
        <v>22.111940000000001</v>
      </c>
      <c r="C101">
        <v>23.206610000000001</v>
      </c>
      <c r="D101">
        <v>23.851389999999999</v>
      </c>
      <c r="E101">
        <v>24.005130000000001</v>
      </c>
      <c r="F101">
        <v>23.683250000000001</v>
      </c>
      <c r="G101">
        <f t="shared" si="2"/>
        <v>1.6651246256261489</v>
      </c>
      <c r="H101">
        <f t="shared" si="3"/>
        <v>1.2512299999999996</v>
      </c>
      <c r="I101">
        <v>3</v>
      </c>
      <c r="J101">
        <v>3</v>
      </c>
      <c r="K101">
        <v>3</v>
      </c>
      <c r="L101">
        <v>8.6999999999999993</v>
      </c>
      <c r="M101">
        <v>8.6999999999999993</v>
      </c>
      <c r="N101">
        <v>8.6999999999999993</v>
      </c>
      <c r="O101">
        <v>63.470999999999997</v>
      </c>
      <c r="P101">
        <v>0</v>
      </c>
      <c r="Q101">
        <v>25.029</v>
      </c>
      <c r="R101">
        <v>113820000</v>
      </c>
      <c r="S101">
        <v>9</v>
      </c>
      <c r="T101">
        <v>0.99545697938577704</v>
      </c>
      <c r="U101">
        <v>1</v>
      </c>
      <c r="V101">
        <v>-0.81919145584106401</v>
      </c>
      <c r="W101">
        <v>-0.31849761785646902</v>
      </c>
      <c r="X101" t="s">
        <v>1892</v>
      </c>
      <c r="Y101" t="s">
        <v>1892</v>
      </c>
      <c r="Z101" t="s">
        <v>1893</v>
      </c>
      <c r="AA101" t="s">
        <v>1894</v>
      </c>
    </row>
    <row r="102" spans="1:28" x14ac:dyDescent="0.2">
      <c r="A102">
        <v>22.561599999999999</v>
      </c>
      <c r="B102">
        <v>22.993210000000001</v>
      </c>
      <c r="C102">
        <v>23.22221</v>
      </c>
      <c r="D102">
        <v>23.761520000000001</v>
      </c>
      <c r="E102">
        <v>23.934989999999999</v>
      </c>
      <c r="F102">
        <v>23.637329999999999</v>
      </c>
      <c r="G102">
        <f t="shared" si="2"/>
        <v>1.7994013310961754</v>
      </c>
      <c r="H102">
        <f t="shared" si="3"/>
        <v>0.7683099999999996</v>
      </c>
      <c r="I102">
        <v>6</v>
      </c>
      <c r="J102">
        <v>6</v>
      </c>
      <c r="K102">
        <v>6</v>
      </c>
      <c r="L102">
        <v>38.1</v>
      </c>
      <c r="M102">
        <v>38.1</v>
      </c>
      <c r="N102">
        <v>38.1</v>
      </c>
      <c r="O102">
        <v>21.896999999999998</v>
      </c>
      <c r="P102">
        <v>0</v>
      </c>
      <c r="Q102">
        <v>28.853999999999999</v>
      </c>
      <c r="R102">
        <v>101090000</v>
      </c>
      <c r="S102">
        <v>18</v>
      </c>
      <c r="T102">
        <v>1.9699940447838</v>
      </c>
      <c r="U102">
        <v>1</v>
      </c>
      <c r="V102">
        <v>-0.81065702438354503</v>
      </c>
      <c r="W102">
        <v>-0.35830436842222702</v>
      </c>
      <c r="X102" t="s">
        <v>1077</v>
      </c>
      <c r="Y102" t="s">
        <v>1077</v>
      </c>
      <c r="Z102" t="s">
        <v>1078</v>
      </c>
      <c r="AA102" t="s">
        <v>1079</v>
      </c>
    </row>
    <row r="103" spans="1:28" x14ac:dyDescent="0.2">
      <c r="A103">
        <v>18.86215</v>
      </c>
      <c r="B103">
        <v>20.504750000000001</v>
      </c>
      <c r="C103">
        <v>22.451409999999999</v>
      </c>
      <c r="D103">
        <v>22.130469999999999</v>
      </c>
      <c r="E103">
        <v>22.161919999999999</v>
      </c>
      <c r="F103">
        <v>21.328710000000001</v>
      </c>
      <c r="G103">
        <f t="shared" si="2"/>
        <v>0.51892455984587105</v>
      </c>
      <c r="H103">
        <f t="shared" si="3"/>
        <v>1.6257199999999976</v>
      </c>
      <c r="I103">
        <v>3</v>
      </c>
      <c r="J103">
        <v>3</v>
      </c>
      <c r="K103">
        <v>3</v>
      </c>
      <c r="L103">
        <v>4.8</v>
      </c>
      <c r="M103">
        <v>4.8</v>
      </c>
      <c r="N103">
        <v>4.8</v>
      </c>
      <c r="O103">
        <v>100.2</v>
      </c>
      <c r="P103">
        <v>0</v>
      </c>
      <c r="Q103">
        <v>7.9366000000000003</v>
      </c>
      <c r="R103">
        <v>37246000</v>
      </c>
      <c r="S103">
        <v>6</v>
      </c>
      <c r="T103">
        <v>0.62651639824458505</v>
      </c>
      <c r="U103">
        <v>1</v>
      </c>
      <c r="V103">
        <v>-0.80563116073608398</v>
      </c>
      <c r="W103">
        <v>-0.264013178482009</v>
      </c>
      <c r="X103" t="s">
        <v>1996</v>
      </c>
      <c r="Y103" t="s">
        <v>1996</v>
      </c>
      <c r="Z103" t="s">
        <v>1997</v>
      </c>
      <c r="AA103" t="s">
        <v>1998</v>
      </c>
    </row>
    <row r="104" spans="1:28" x14ac:dyDescent="0.2">
      <c r="A104">
        <v>18.73826</v>
      </c>
      <c r="B104">
        <v>18.619489999999999</v>
      </c>
      <c r="C104">
        <v>21.048670000000001</v>
      </c>
      <c r="D104">
        <v>21.15802</v>
      </c>
      <c r="E104">
        <v>20.460540000000002</v>
      </c>
      <c r="F104">
        <v>21.77712</v>
      </c>
      <c r="G104">
        <f t="shared" si="2"/>
        <v>0.88301751875552026</v>
      </c>
      <c r="H104">
        <f t="shared" si="3"/>
        <v>2.4197600000000001</v>
      </c>
      <c r="I104">
        <v>2</v>
      </c>
      <c r="J104">
        <v>2</v>
      </c>
      <c r="K104">
        <v>2</v>
      </c>
      <c r="L104">
        <v>3.9</v>
      </c>
      <c r="M104">
        <v>3.9</v>
      </c>
      <c r="N104">
        <v>3.9</v>
      </c>
      <c r="O104">
        <v>75.884</v>
      </c>
      <c r="P104">
        <v>0</v>
      </c>
      <c r="Q104">
        <v>5.1555</v>
      </c>
      <c r="R104">
        <v>20083000</v>
      </c>
      <c r="S104">
        <v>3</v>
      </c>
      <c r="T104">
        <v>0.62737089871611396</v>
      </c>
      <c r="U104">
        <v>1</v>
      </c>
      <c r="V104">
        <v>-0.80357646942138705</v>
      </c>
      <c r="W104">
        <v>-0.26377043297859398</v>
      </c>
      <c r="X104" t="s">
        <v>1799</v>
      </c>
      <c r="Y104" t="s">
        <v>1799</v>
      </c>
      <c r="Z104" t="s">
        <v>1800</v>
      </c>
      <c r="AA104" t="s">
        <v>1801</v>
      </c>
    </row>
    <row r="105" spans="1:28" x14ac:dyDescent="0.2">
      <c r="A105">
        <v>17.386340000000001</v>
      </c>
      <c r="B105">
        <v>17.194009999999999</v>
      </c>
      <c r="C105">
        <v>18.61</v>
      </c>
      <c r="D105">
        <v>20.015219999999999</v>
      </c>
      <c r="E105">
        <v>19.55397</v>
      </c>
      <c r="F105">
        <v>17.84601</v>
      </c>
      <c r="G105">
        <f t="shared" si="2"/>
        <v>0.82055109733955855</v>
      </c>
      <c r="H105">
        <f t="shared" si="3"/>
        <v>2.1676299999999991</v>
      </c>
      <c r="I105">
        <v>2</v>
      </c>
      <c r="J105">
        <v>2</v>
      </c>
      <c r="K105">
        <v>2</v>
      </c>
      <c r="L105">
        <v>6.1</v>
      </c>
      <c r="M105">
        <v>6.1</v>
      </c>
      <c r="N105">
        <v>6.1</v>
      </c>
      <c r="O105">
        <v>35.607999999999997</v>
      </c>
      <c r="P105">
        <v>0</v>
      </c>
      <c r="Q105">
        <v>2.8618000000000001</v>
      </c>
      <c r="R105">
        <v>8374300</v>
      </c>
      <c r="S105">
        <v>2</v>
      </c>
      <c r="T105">
        <v>0.55006296503386498</v>
      </c>
      <c r="U105">
        <v>1</v>
      </c>
      <c r="V105">
        <v>-0.80056285858154297</v>
      </c>
      <c r="W105">
        <v>-0.24184859731085701</v>
      </c>
      <c r="X105" t="s">
        <v>2566</v>
      </c>
      <c r="Y105" t="s">
        <v>2566</v>
      </c>
      <c r="Z105" t="s">
        <v>2567</v>
      </c>
      <c r="AA105" t="s">
        <v>2568</v>
      </c>
      <c r="AB105" t="s">
        <v>35</v>
      </c>
    </row>
    <row r="106" spans="1:28" x14ac:dyDescent="0.2">
      <c r="A106">
        <v>21.976240000000001</v>
      </c>
      <c r="B106">
        <v>21.497699999999998</v>
      </c>
      <c r="C106">
        <v>23.138010000000001</v>
      </c>
      <c r="D106">
        <v>23.320720000000001</v>
      </c>
      <c r="E106">
        <v>23.532789999999999</v>
      </c>
      <c r="F106">
        <v>22.811610000000002</v>
      </c>
      <c r="G106">
        <f t="shared" si="2"/>
        <v>0.89185333592136429</v>
      </c>
      <c r="H106">
        <f t="shared" si="3"/>
        <v>1.3444800000000008</v>
      </c>
      <c r="I106">
        <v>6</v>
      </c>
      <c r="J106">
        <v>6</v>
      </c>
      <c r="K106">
        <v>6</v>
      </c>
      <c r="L106">
        <v>11.6</v>
      </c>
      <c r="M106">
        <v>11.6</v>
      </c>
      <c r="N106">
        <v>11.6</v>
      </c>
      <c r="O106">
        <v>82.341999999999999</v>
      </c>
      <c r="P106">
        <v>0</v>
      </c>
      <c r="Q106">
        <v>19.739000000000001</v>
      </c>
      <c r="R106">
        <v>91970000</v>
      </c>
      <c r="S106">
        <v>17</v>
      </c>
      <c r="T106">
        <v>0.79682724597531396</v>
      </c>
      <c r="U106">
        <v>1</v>
      </c>
      <c r="V106">
        <v>-0.79780769348144498</v>
      </c>
      <c r="W106">
        <v>-0.291719444032422</v>
      </c>
      <c r="X106" t="s">
        <v>1369</v>
      </c>
      <c r="Y106" t="s">
        <v>1369</v>
      </c>
      <c r="Z106" t="s">
        <v>1370</v>
      </c>
      <c r="AA106" t="s">
        <v>1371</v>
      </c>
    </row>
    <row r="107" spans="1:28" x14ac:dyDescent="0.2">
      <c r="A107">
        <v>22.96171</v>
      </c>
      <c r="B107">
        <v>22.858350000000002</v>
      </c>
      <c r="C107">
        <v>23.211659999999998</v>
      </c>
      <c r="D107">
        <v>23.96482</v>
      </c>
      <c r="E107">
        <v>23.942170000000001</v>
      </c>
      <c r="F107">
        <v>23.945209999999999</v>
      </c>
      <c r="G107">
        <f t="shared" si="2"/>
        <v>3.0633157034489229</v>
      </c>
      <c r="H107">
        <f t="shared" si="3"/>
        <v>0.98349999999999937</v>
      </c>
      <c r="I107">
        <v>4</v>
      </c>
      <c r="J107">
        <v>4</v>
      </c>
      <c r="K107">
        <v>4</v>
      </c>
      <c r="L107">
        <v>12.6</v>
      </c>
      <c r="M107">
        <v>12.6</v>
      </c>
      <c r="N107">
        <v>12.6</v>
      </c>
      <c r="O107">
        <v>28.536999999999999</v>
      </c>
      <c r="P107">
        <v>0</v>
      </c>
      <c r="Q107">
        <v>17.888999999999999</v>
      </c>
      <c r="R107">
        <v>125590000</v>
      </c>
      <c r="S107">
        <v>16</v>
      </c>
      <c r="T107">
        <v>1.26894534377136</v>
      </c>
      <c r="U107">
        <v>1</v>
      </c>
      <c r="V107">
        <v>-0.79102277755737305</v>
      </c>
      <c r="W107">
        <v>-0.32706442286918802</v>
      </c>
      <c r="X107" t="s">
        <v>992</v>
      </c>
      <c r="Y107" t="s">
        <v>992</v>
      </c>
      <c r="Z107" t="s">
        <v>993</v>
      </c>
      <c r="AA107" t="s">
        <v>994</v>
      </c>
      <c r="AB107" t="s">
        <v>35</v>
      </c>
    </row>
    <row r="108" spans="1:28" x14ac:dyDescent="0.2">
      <c r="A108">
        <v>20.137460000000001</v>
      </c>
      <c r="B108">
        <v>20.393930000000001</v>
      </c>
      <c r="C108">
        <v>18.807929999999999</v>
      </c>
      <c r="D108">
        <v>20.096229999999998</v>
      </c>
      <c r="E108">
        <v>21.047270000000001</v>
      </c>
      <c r="F108">
        <v>21.231580000000001</v>
      </c>
      <c r="G108">
        <f t="shared" si="2"/>
        <v>0.77104623133657857</v>
      </c>
      <c r="H108">
        <f t="shared" si="3"/>
        <v>0.90981000000000023</v>
      </c>
      <c r="I108">
        <v>1</v>
      </c>
      <c r="J108">
        <v>1</v>
      </c>
      <c r="K108">
        <v>1</v>
      </c>
      <c r="L108">
        <v>1.2</v>
      </c>
      <c r="M108">
        <v>1.2</v>
      </c>
      <c r="N108">
        <v>1.2</v>
      </c>
      <c r="O108">
        <v>164.42</v>
      </c>
      <c r="P108">
        <v>0</v>
      </c>
      <c r="Q108">
        <v>3.8039000000000001</v>
      </c>
      <c r="R108">
        <v>15569000</v>
      </c>
      <c r="S108">
        <v>4</v>
      </c>
      <c r="T108">
        <v>0.77200566028541795</v>
      </c>
      <c r="U108">
        <v>1</v>
      </c>
      <c r="V108">
        <v>-0.789625644683838</v>
      </c>
      <c r="W108">
        <v>-0.28623317844726498</v>
      </c>
      <c r="X108" t="s">
        <v>2026</v>
      </c>
      <c r="Y108" t="s">
        <v>2026</v>
      </c>
      <c r="Z108" t="s">
        <v>2027</v>
      </c>
      <c r="AA108" t="s">
        <v>2028</v>
      </c>
    </row>
    <row r="109" spans="1:28" x14ac:dyDescent="0.2">
      <c r="A109">
        <v>20.042999999999999</v>
      </c>
      <c r="B109">
        <v>21.568069999999999</v>
      </c>
      <c r="C109">
        <v>22.188369999999999</v>
      </c>
      <c r="D109">
        <v>22.092549999999999</v>
      </c>
      <c r="E109">
        <v>22.358830000000001</v>
      </c>
      <c r="F109">
        <v>22.72099</v>
      </c>
      <c r="G109">
        <f t="shared" si="2"/>
        <v>0.78218533972899429</v>
      </c>
      <c r="H109">
        <f t="shared" si="3"/>
        <v>0.79076000000000235</v>
      </c>
      <c r="I109">
        <v>3</v>
      </c>
      <c r="J109">
        <v>3</v>
      </c>
      <c r="K109">
        <v>3</v>
      </c>
      <c r="L109">
        <v>15.2</v>
      </c>
      <c r="M109">
        <v>15.2</v>
      </c>
      <c r="N109">
        <v>15.2</v>
      </c>
      <c r="O109">
        <v>33.997</v>
      </c>
      <c r="P109">
        <v>0</v>
      </c>
      <c r="Q109">
        <v>15.872</v>
      </c>
      <c r="R109">
        <v>64426000</v>
      </c>
      <c r="S109">
        <v>9</v>
      </c>
      <c r="T109">
        <v>0.63965266418044098</v>
      </c>
      <c r="U109">
        <v>1</v>
      </c>
      <c r="V109">
        <v>-0.78435850143432595</v>
      </c>
      <c r="W109">
        <v>-0.26229228509777902</v>
      </c>
      <c r="X109" t="s">
        <v>1393</v>
      </c>
      <c r="Y109" t="s">
        <v>1393</v>
      </c>
      <c r="Z109" t="s">
        <v>1394</v>
      </c>
      <c r="AA109" t="s">
        <v>1395</v>
      </c>
    </row>
    <row r="110" spans="1:28" x14ac:dyDescent="0.2">
      <c r="A110">
        <v>23.963850000000001</v>
      </c>
      <c r="B110">
        <v>23.983029999999999</v>
      </c>
      <c r="C110">
        <v>24.606200000000001</v>
      </c>
      <c r="D110">
        <v>24.594169999999998</v>
      </c>
      <c r="E110">
        <v>24.811129999999999</v>
      </c>
      <c r="F110">
        <v>25.06287</v>
      </c>
      <c r="G110">
        <f t="shared" si="2"/>
        <v>1.1967938555013022</v>
      </c>
      <c r="H110">
        <f t="shared" si="3"/>
        <v>0.82809999999999917</v>
      </c>
      <c r="I110">
        <v>12</v>
      </c>
      <c r="J110">
        <v>12</v>
      </c>
      <c r="K110">
        <v>12</v>
      </c>
      <c r="L110">
        <v>48.7</v>
      </c>
      <c r="M110">
        <v>48.7</v>
      </c>
      <c r="N110">
        <v>48.7</v>
      </c>
      <c r="O110">
        <v>25.146999999999998</v>
      </c>
      <c r="P110">
        <v>0</v>
      </c>
      <c r="Q110">
        <v>35.692999999999998</v>
      </c>
      <c r="R110">
        <v>412360000</v>
      </c>
      <c r="S110">
        <v>27</v>
      </c>
      <c r="T110">
        <v>0.70134502120192599</v>
      </c>
      <c r="U110">
        <v>1</v>
      </c>
      <c r="V110">
        <v>-0.77892112731933605</v>
      </c>
      <c r="W110">
        <v>-0.272751322359437</v>
      </c>
      <c r="X110" t="s">
        <v>714</v>
      </c>
      <c r="Y110" t="s">
        <v>714</v>
      </c>
      <c r="Z110" t="s">
        <v>715</v>
      </c>
      <c r="AA110" t="s">
        <v>716</v>
      </c>
    </row>
    <row r="111" spans="1:28" x14ac:dyDescent="0.2">
      <c r="A111">
        <v>23.79956</v>
      </c>
      <c r="B111">
        <v>23.278670000000002</v>
      </c>
      <c r="C111">
        <v>24.85324</v>
      </c>
      <c r="D111">
        <v>25.211559999999999</v>
      </c>
      <c r="E111">
        <v>25.089099999999998</v>
      </c>
      <c r="F111">
        <v>25.40165</v>
      </c>
      <c r="G111">
        <f t="shared" si="2"/>
        <v>1.250231741157017</v>
      </c>
      <c r="H111">
        <f t="shared" si="3"/>
        <v>1.411999999999999</v>
      </c>
      <c r="I111">
        <v>9</v>
      </c>
      <c r="J111">
        <v>9</v>
      </c>
      <c r="K111">
        <v>9</v>
      </c>
      <c r="L111">
        <v>17.8</v>
      </c>
      <c r="M111">
        <v>17.8</v>
      </c>
      <c r="N111">
        <v>17.8</v>
      </c>
      <c r="O111">
        <v>56.585000000000001</v>
      </c>
      <c r="P111">
        <v>0</v>
      </c>
      <c r="Q111">
        <v>44.137999999999998</v>
      </c>
      <c r="R111">
        <v>320570000</v>
      </c>
      <c r="S111">
        <v>43</v>
      </c>
      <c r="T111">
        <v>0.79407236032839001</v>
      </c>
      <c r="U111">
        <v>1</v>
      </c>
      <c r="V111">
        <v>-0.767791748046875</v>
      </c>
      <c r="W111">
        <v>-0.283271550681435</v>
      </c>
      <c r="X111" t="s">
        <v>634</v>
      </c>
      <c r="Y111" t="s">
        <v>634</v>
      </c>
      <c r="Z111" t="s">
        <v>635</v>
      </c>
      <c r="AA111" t="s">
        <v>636</v>
      </c>
    </row>
    <row r="112" spans="1:28" x14ac:dyDescent="0.2">
      <c r="A112">
        <v>21.136710000000001</v>
      </c>
      <c r="B112">
        <v>20.634139999999999</v>
      </c>
      <c r="C112">
        <v>21.713730000000002</v>
      </c>
      <c r="D112">
        <v>22.205200000000001</v>
      </c>
      <c r="E112">
        <v>22.23958</v>
      </c>
      <c r="F112">
        <v>22.288730000000001</v>
      </c>
      <c r="G112">
        <f t="shared" si="2"/>
        <v>1.5887860983453825</v>
      </c>
      <c r="H112">
        <f t="shared" si="3"/>
        <v>1.1028699999999994</v>
      </c>
      <c r="I112">
        <v>3</v>
      </c>
      <c r="J112">
        <v>3</v>
      </c>
      <c r="K112">
        <v>3</v>
      </c>
      <c r="L112">
        <v>8.5</v>
      </c>
      <c r="M112">
        <v>8.5</v>
      </c>
      <c r="N112">
        <v>8.5</v>
      </c>
      <c r="O112">
        <v>42.314</v>
      </c>
      <c r="P112">
        <v>0</v>
      </c>
      <c r="Q112">
        <v>3.4887000000000001</v>
      </c>
      <c r="R112">
        <v>39327000</v>
      </c>
      <c r="S112">
        <v>7</v>
      </c>
      <c r="T112">
        <v>0.95435598940626798</v>
      </c>
      <c r="U112">
        <v>1</v>
      </c>
      <c r="V112">
        <v>-0.76557159423828103</v>
      </c>
      <c r="W112">
        <v>-0.29879869925592001</v>
      </c>
      <c r="X112" t="s">
        <v>2200</v>
      </c>
      <c r="Y112" t="s">
        <v>2200</v>
      </c>
      <c r="Z112" t="s">
        <v>2201</v>
      </c>
      <c r="AA112" t="s">
        <v>2202</v>
      </c>
    </row>
    <row r="113" spans="1:28" x14ac:dyDescent="0.2">
      <c r="A113">
        <v>20.11693</v>
      </c>
      <c r="B113">
        <v>19.84676</v>
      </c>
      <c r="C113">
        <v>21.20842</v>
      </c>
      <c r="D113">
        <v>20.800650000000001</v>
      </c>
      <c r="E113">
        <v>21.514939999999999</v>
      </c>
      <c r="F113">
        <v>22.325890000000001</v>
      </c>
      <c r="G113">
        <f t="shared" si="2"/>
        <v>0.88926309877323151</v>
      </c>
      <c r="H113">
        <f t="shared" si="3"/>
        <v>1.3980099999999993</v>
      </c>
      <c r="I113">
        <v>2</v>
      </c>
      <c r="J113">
        <v>2</v>
      </c>
      <c r="K113">
        <v>2</v>
      </c>
      <c r="L113">
        <v>2.8</v>
      </c>
      <c r="M113">
        <v>2.8</v>
      </c>
      <c r="N113">
        <v>2.8</v>
      </c>
      <c r="O113">
        <v>83.899000000000001</v>
      </c>
      <c r="P113">
        <v>0</v>
      </c>
      <c r="Q113">
        <v>2.8285</v>
      </c>
      <c r="R113">
        <v>23871000</v>
      </c>
      <c r="S113">
        <v>2</v>
      </c>
      <c r="T113">
        <v>0.837138197279091</v>
      </c>
      <c r="U113">
        <v>1</v>
      </c>
      <c r="V113">
        <v>-0.76006650924682595</v>
      </c>
      <c r="W113">
        <v>-0.28611009670045001</v>
      </c>
      <c r="X113" t="s">
        <v>1574</v>
      </c>
      <c r="Y113" t="s">
        <v>1574</v>
      </c>
      <c r="Z113" t="s">
        <v>1575</v>
      </c>
      <c r="AA113" t="s">
        <v>1576</v>
      </c>
    </row>
    <row r="114" spans="1:28" x14ac:dyDescent="0.2">
      <c r="A114">
        <v>22.08644</v>
      </c>
      <c r="B114">
        <v>21.083490000000001</v>
      </c>
      <c r="C114">
        <v>19.559729999999998</v>
      </c>
      <c r="D114">
        <v>22.246030000000001</v>
      </c>
      <c r="E114">
        <v>22.26416</v>
      </c>
      <c r="F114">
        <v>21.707460000000001</v>
      </c>
      <c r="G114">
        <f t="shared" si="2"/>
        <v>0.70044028146043691</v>
      </c>
      <c r="H114">
        <f t="shared" si="3"/>
        <v>1.1625399999999999</v>
      </c>
      <c r="I114">
        <v>3</v>
      </c>
      <c r="J114">
        <v>3</v>
      </c>
      <c r="K114">
        <v>3</v>
      </c>
      <c r="L114">
        <v>6.9</v>
      </c>
      <c r="M114">
        <v>6.9</v>
      </c>
      <c r="N114">
        <v>6.9</v>
      </c>
      <c r="O114">
        <v>55.238</v>
      </c>
      <c r="P114">
        <v>0</v>
      </c>
      <c r="Q114">
        <v>5.8612000000000002</v>
      </c>
      <c r="R114">
        <v>42656000</v>
      </c>
      <c r="S114">
        <v>8</v>
      </c>
      <c r="T114">
        <v>0.66043401705138904</v>
      </c>
      <c r="U114">
        <v>1</v>
      </c>
      <c r="V114">
        <v>-0.75730562210082997</v>
      </c>
      <c r="W114">
        <v>-0.26025015702462201</v>
      </c>
      <c r="X114" t="s">
        <v>1842</v>
      </c>
      <c r="Y114" t="s">
        <v>1842</v>
      </c>
      <c r="Z114" t="s">
        <v>1843</v>
      </c>
      <c r="AA114" t="s">
        <v>1844</v>
      </c>
    </row>
    <row r="115" spans="1:28" x14ac:dyDescent="0.2">
      <c r="A115">
        <v>18.859470000000002</v>
      </c>
      <c r="B115">
        <v>17.357859999999999</v>
      </c>
      <c r="C115">
        <v>21.210329999999999</v>
      </c>
      <c r="D115">
        <v>20.15326</v>
      </c>
      <c r="E115">
        <v>20.706489999999999</v>
      </c>
      <c r="F115">
        <v>20.395820000000001</v>
      </c>
      <c r="G115">
        <f t="shared" si="2"/>
        <v>0.49096369609763868</v>
      </c>
      <c r="H115">
        <f t="shared" si="3"/>
        <v>1.5363499999999988</v>
      </c>
      <c r="I115">
        <v>3</v>
      </c>
      <c r="J115">
        <v>2</v>
      </c>
      <c r="K115">
        <v>2</v>
      </c>
      <c r="L115">
        <v>4</v>
      </c>
      <c r="M115">
        <v>2.8</v>
      </c>
      <c r="N115">
        <v>2.8</v>
      </c>
      <c r="O115">
        <v>76.221000000000004</v>
      </c>
      <c r="P115">
        <v>2.3641000000000001E-3</v>
      </c>
      <c r="Q115">
        <v>1.6584000000000001</v>
      </c>
      <c r="R115">
        <v>15026000</v>
      </c>
      <c r="S115">
        <v>2</v>
      </c>
      <c r="T115">
        <v>0.56853244138724401</v>
      </c>
      <c r="U115">
        <v>1</v>
      </c>
      <c r="V115">
        <v>-0.75662851333618197</v>
      </c>
      <c r="W115">
        <v>-0.239051884717492</v>
      </c>
      <c r="X115" t="s">
        <v>2269</v>
      </c>
      <c r="Y115" t="s">
        <v>2269</v>
      </c>
      <c r="Z115" t="s">
        <v>2270</v>
      </c>
      <c r="AA115" t="s">
        <v>2271</v>
      </c>
    </row>
    <row r="116" spans="1:28" x14ac:dyDescent="0.2">
      <c r="A116">
        <v>17.642880000000002</v>
      </c>
      <c r="B116">
        <v>20.457439999999998</v>
      </c>
      <c r="C116">
        <v>20.44162</v>
      </c>
      <c r="D116">
        <v>20.326740000000001</v>
      </c>
      <c r="E116">
        <v>20.040189999999999</v>
      </c>
      <c r="F116">
        <v>21.62154</v>
      </c>
      <c r="G116">
        <f t="shared" si="2"/>
        <v>0.47214700934461706</v>
      </c>
      <c r="H116">
        <f t="shared" si="3"/>
        <v>-0.11487999999999943</v>
      </c>
      <c r="I116">
        <v>3</v>
      </c>
      <c r="J116">
        <v>3</v>
      </c>
      <c r="K116">
        <v>3</v>
      </c>
      <c r="L116">
        <v>7.1</v>
      </c>
      <c r="M116">
        <v>7.1</v>
      </c>
      <c r="N116">
        <v>7.1</v>
      </c>
      <c r="O116">
        <v>59.715000000000003</v>
      </c>
      <c r="P116">
        <v>0</v>
      </c>
      <c r="Q116">
        <v>6.4032999999999998</v>
      </c>
      <c r="R116">
        <v>14710000</v>
      </c>
      <c r="S116">
        <v>4</v>
      </c>
      <c r="T116">
        <v>0.61475319586599597</v>
      </c>
      <c r="U116">
        <v>1</v>
      </c>
      <c r="V116">
        <v>-0.74168586730956998</v>
      </c>
      <c r="W116">
        <v>-0.24736393748730801</v>
      </c>
      <c r="X116" t="s">
        <v>1886</v>
      </c>
      <c r="Y116" t="s">
        <v>1886</v>
      </c>
      <c r="Z116" t="s">
        <v>1887</v>
      </c>
      <c r="AA116" t="s">
        <v>1888</v>
      </c>
    </row>
    <row r="117" spans="1:28" x14ac:dyDescent="0.2">
      <c r="A117">
        <v>21.55791</v>
      </c>
      <c r="B117">
        <v>21.932690000000001</v>
      </c>
      <c r="C117">
        <v>23.71837</v>
      </c>
      <c r="D117">
        <v>23.672170000000001</v>
      </c>
      <c r="E117">
        <v>23.28023</v>
      </c>
      <c r="F117">
        <v>23.222760000000001</v>
      </c>
      <c r="G117">
        <f t="shared" si="2"/>
        <v>0.65688365954243266</v>
      </c>
      <c r="H117">
        <f t="shared" si="3"/>
        <v>1.3475399999999986</v>
      </c>
      <c r="I117">
        <v>4</v>
      </c>
      <c r="J117">
        <v>4</v>
      </c>
      <c r="K117">
        <v>4</v>
      </c>
      <c r="L117">
        <v>15.3</v>
      </c>
      <c r="M117">
        <v>15.3</v>
      </c>
      <c r="N117">
        <v>15.3</v>
      </c>
      <c r="O117">
        <v>34.877000000000002</v>
      </c>
      <c r="P117">
        <v>0</v>
      </c>
      <c r="Q117">
        <v>7.2958999999999996</v>
      </c>
      <c r="R117">
        <v>138480000</v>
      </c>
      <c r="S117">
        <v>9</v>
      </c>
      <c r="T117">
        <v>0.608760035298615</v>
      </c>
      <c r="U117">
        <v>1</v>
      </c>
      <c r="V117">
        <v>-0.73223733901977495</v>
      </c>
      <c r="W117">
        <v>-0.24393780766173101</v>
      </c>
      <c r="X117" t="s">
        <v>1215</v>
      </c>
      <c r="Y117" t="s">
        <v>1215</v>
      </c>
      <c r="Z117" t="s">
        <v>1216</v>
      </c>
      <c r="AA117" t="s">
        <v>1217</v>
      </c>
    </row>
    <row r="118" spans="1:28" x14ac:dyDescent="0.2">
      <c r="A118">
        <v>20.052320000000002</v>
      </c>
      <c r="B118">
        <v>19.9876</v>
      </c>
      <c r="C118">
        <v>20.296250000000001</v>
      </c>
      <c r="D118">
        <v>21.165209999999998</v>
      </c>
      <c r="E118">
        <v>20.870940000000001</v>
      </c>
      <c r="F118">
        <v>20.968389999999999</v>
      </c>
      <c r="G118">
        <f t="shared" si="2"/>
        <v>2.6503236805388717</v>
      </c>
      <c r="H118">
        <f t="shared" si="3"/>
        <v>0.91606999999999772</v>
      </c>
      <c r="I118">
        <v>1</v>
      </c>
      <c r="J118">
        <v>1</v>
      </c>
      <c r="K118">
        <v>1</v>
      </c>
      <c r="L118">
        <v>3.6</v>
      </c>
      <c r="M118">
        <v>3.6</v>
      </c>
      <c r="N118">
        <v>3.6</v>
      </c>
      <c r="O118">
        <v>46.481000000000002</v>
      </c>
      <c r="P118">
        <v>6.6963999999999999E-3</v>
      </c>
      <c r="Q118">
        <v>1.3829</v>
      </c>
      <c r="R118">
        <v>13892000</v>
      </c>
      <c r="S118">
        <v>1</v>
      </c>
      <c r="T118">
        <v>2.1725381911578499</v>
      </c>
      <c r="U118">
        <v>1</v>
      </c>
      <c r="V118">
        <v>-0.72644615173339799</v>
      </c>
      <c r="W118">
        <v>-0.32872868087024099</v>
      </c>
      <c r="X118" t="s">
        <v>2100</v>
      </c>
      <c r="Y118" t="s">
        <v>2100</v>
      </c>
      <c r="Z118" t="s">
        <v>2101</v>
      </c>
      <c r="AA118" t="s">
        <v>2102</v>
      </c>
    </row>
    <row r="119" spans="1:28" x14ac:dyDescent="0.2">
      <c r="A119">
        <v>18.36872</v>
      </c>
      <c r="B119">
        <v>21.03959</v>
      </c>
      <c r="C119">
        <v>21.243130000000001</v>
      </c>
      <c r="D119">
        <v>21.616610000000001</v>
      </c>
      <c r="E119">
        <v>21.420290000000001</v>
      </c>
      <c r="F119">
        <v>21.497699999999998</v>
      </c>
      <c r="G119">
        <f t="shared" si="2"/>
        <v>0.62805992392783083</v>
      </c>
      <c r="H119">
        <f t="shared" si="3"/>
        <v>0.4581099999999978</v>
      </c>
      <c r="I119">
        <v>3</v>
      </c>
      <c r="J119">
        <v>3</v>
      </c>
      <c r="K119">
        <v>2</v>
      </c>
      <c r="L119">
        <v>17.100000000000001</v>
      </c>
      <c r="M119">
        <v>17.100000000000001</v>
      </c>
      <c r="N119">
        <v>12</v>
      </c>
      <c r="O119">
        <v>23.411999999999999</v>
      </c>
      <c r="P119">
        <v>0</v>
      </c>
      <c r="Q119">
        <v>8.2761999999999993</v>
      </c>
      <c r="R119">
        <v>28085000</v>
      </c>
      <c r="S119">
        <v>2</v>
      </c>
      <c r="T119">
        <v>0.59620513918114504</v>
      </c>
      <c r="U119">
        <v>1</v>
      </c>
      <c r="V119">
        <v>-0.71241378784179699</v>
      </c>
      <c r="W119">
        <v>-0.23673015076061099</v>
      </c>
      <c r="X119" t="s">
        <v>1928</v>
      </c>
      <c r="Y119" t="s">
        <v>1929</v>
      </c>
      <c r="Z119" t="s">
        <v>1930</v>
      </c>
      <c r="AA119" t="s">
        <v>1931</v>
      </c>
    </row>
    <row r="120" spans="1:28" x14ac:dyDescent="0.2">
      <c r="A120">
        <v>18.055820000000001</v>
      </c>
      <c r="B120">
        <v>21.104500000000002</v>
      </c>
      <c r="C120">
        <v>22.58916</v>
      </c>
      <c r="D120">
        <v>22.68432</v>
      </c>
      <c r="E120">
        <v>18.05031</v>
      </c>
      <c r="F120">
        <v>21.288889999999999</v>
      </c>
      <c r="G120">
        <f t="shared" si="2"/>
        <v>1.5820347850198552E-2</v>
      </c>
      <c r="H120">
        <f t="shared" si="3"/>
        <v>0.18438999999999695</v>
      </c>
      <c r="I120">
        <v>1</v>
      </c>
      <c r="J120">
        <v>1</v>
      </c>
      <c r="K120">
        <v>1</v>
      </c>
      <c r="L120">
        <v>1.9</v>
      </c>
      <c r="M120">
        <v>1.9</v>
      </c>
      <c r="N120">
        <v>1.9</v>
      </c>
      <c r="O120">
        <v>103.32</v>
      </c>
      <c r="P120">
        <v>0</v>
      </c>
      <c r="Q120">
        <v>5.3075999999999999</v>
      </c>
      <c r="R120">
        <v>21166000</v>
      </c>
      <c r="S120">
        <v>1</v>
      </c>
      <c r="T120">
        <v>0.49616898539934001</v>
      </c>
      <c r="U120">
        <v>1</v>
      </c>
      <c r="V120">
        <v>-0.70529842376708995</v>
      </c>
      <c r="W120">
        <v>-0.20597307542570401</v>
      </c>
      <c r="X120" t="s">
        <v>2005</v>
      </c>
      <c r="Y120" t="s">
        <v>2005</v>
      </c>
      <c r="Z120" t="s">
        <v>2006</v>
      </c>
      <c r="AA120" t="s">
        <v>2007</v>
      </c>
    </row>
    <row r="121" spans="1:28" x14ac:dyDescent="0.2">
      <c r="A121">
        <v>18.822900000000001</v>
      </c>
      <c r="B121">
        <v>19.31926</v>
      </c>
      <c r="C121">
        <v>19.974209999999999</v>
      </c>
      <c r="D121">
        <v>20.896370000000001</v>
      </c>
      <c r="E121">
        <v>21.02506</v>
      </c>
      <c r="F121">
        <v>19.29111</v>
      </c>
      <c r="G121">
        <f t="shared" si="2"/>
        <v>0.72715094032010363</v>
      </c>
      <c r="H121">
        <f t="shared" si="3"/>
        <v>1.5771100000000011</v>
      </c>
      <c r="I121">
        <v>1</v>
      </c>
      <c r="J121">
        <v>1</v>
      </c>
      <c r="K121">
        <v>1</v>
      </c>
      <c r="L121">
        <v>6.6</v>
      </c>
      <c r="M121">
        <v>6.6</v>
      </c>
      <c r="N121">
        <v>6.6</v>
      </c>
      <c r="O121">
        <v>20.202999999999999</v>
      </c>
      <c r="P121">
        <v>9.7826000000000007E-3</v>
      </c>
      <c r="Q121">
        <v>1.2653000000000001</v>
      </c>
      <c r="R121">
        <v>14557000</v>
      </c>
      <c r="S121">
        <v>3</v>
      </c>
      <c r="T121">
        <v>0.63429343473823196</v>
      </c>
      <c r="U121">
        <v>1</v>
      </c>
      <c r="V121">
        <v>-0.70455074310302701</v>
      </c>
      <c r="W121">
        <v>-0.24281744138313299</v>
      </c>
      <c r="X121" t="s">
        <v>2441</v>
      </c>
      <c r="Y121" t="s">
        <v>2441</v>
      </c>
      <c r="Z121" t="s">
        <v>2442</v>
      </c>
      <c r="AA121" t="s">
        <v>2443</v>
      </c>
    </row>
    <row r="122" spans="1:28" x14ac:dyDescent="0.2">
      <c r="A122">
        <v>21.556229999999999</v>
      </c>
      <c r="B122">
        <v>19.38635</v>
      </c>
      <c r="C122">
        <v>22.069140000000001</v>
      </c>
      <c r="D122">
        <v>22.173739999999999</v>
      </c>
      <c r="E122">
        <v>22.113980000000002</v>
      </c>
      <c r="F122">
        <v>21.95543</v>
      </c>
      <c r="G122">
        <f t="shared" si="2"/>
        <v>0.58234837339965873</v>
      </c>
      <c r="H122">
        <f t="shared" si="3"/>
        <v>0.55775000000000219</v>
      </c>
      <c r="I122">
        <v>2</v>
      </c>
      <c r="J122">
        <v>2</v>
      </c>
      <c r="K122">
        <v>2</v>
      </c>
      <c r="L122">
        <v>1.4</v>
      </c>
      <c r="M122">
        <v>1.4</v>
      </c>
      <c r="N122">
        <v>1.4</v>
      </c>
      <c r="O122">
        <v>120.62</v>
      </c>
      <c r="P122">
        <v>0</v>
      </c>
      <c r="Q122">
        <v>2.3767</v>
      </c>
      <c r="R122">
        <v>35034000</v>
      </c>
      <c r="S122">
        <v>9</v>
      </c>
      <c r="T122">
        <v>0.71388918976587901</v>
      </c>
      <c r="U122">
        <v>1</v>
      </c>
      <c r="V122">
        <v>-0.70368099212646495</v>
      </c>
      <c r="W122">
        <v>-0.25554509247253898</v>
      </c>
      <c r="X122" t="s">
        <v>1731</v>
      </c>
      <c r="Y122" t="s">
        <v>1731</v>
      </c>
      <c r="Z122" t="s">
        <v>1732</v>
      </c>
      <c r="AA122" t="s">
        <v>1733</v>
      </c>
      <c r="AB122" t="s">
        <v>52</v>
      </c>
    </row>
    <row r="123" spans="1:28" x14ac:dyDescent="0.2">
      <c r="A123">
        <v>17.79636</v>
      </c>
      <c r="B123">
        <v>20.414000000000001</v>
      </c>
      <c r="C123">
        <v>19.341370000000001</v>
      </c>
      <c r="D123">
        <v>19.917870000000001</v>
      </c>
      <c r="E123">
        <v>19.78633</v>
      </c>
      <c r="F123">
        <v>19.442299999999999</v>
      </c>
      <c r="G123">
        <f t="shared" si="2"/>
        <v>0.27623952012456165</v>
      </c>
      <c r="H123">
        <f t="shared" si="3"/>
        <v>0.44495999999999825</v>
      </c>
      <c r="I123">
        <v>1</v>
      </c>
      <c r="J123">
        <v>1</v>
      </c>
      <c r="K123">
        <v>1</v>
      </c>
      <c r="L123">
        <v>1.1000000000000001</v>
      </c>
      <c r="M123">
        <v>1.1000000000000001</v>
      </c>
      <c r="N123">
        <v>1.1000000000000001</v>
      </c>
      <c r="O123">
        <v>102.26</v>
      </c>
      <c r="P123">
        <v>9.6877999999999999E-3</v>
      </c>
      <c r="Q123">
        <v>1.2135</v>
      </c>
      <c r="R123">
        <v>4310600</v>
      </c>
      <c r="S123">
        <v>2</v>
      </c>
      <c r="T123">
        <v>0.88992289736688301</v>
      </c>
      <c r="U123">
        <v>1</v>
      </c>
      <c r="V123">
        <v>-0.70081806182861295</v>
      </c>
      <c r="W123">
        <v>-0.27370794351992001</v>
      </c>
      <c r="X123" t="s">
        <v>2423</v>
      </c>
      <c r="Y123" t="s">
        <v>2423</v>
      </c>
      <c r="Z123" t="s">
        <v>2424</v>
      </c>
      <c r="AA123" t="s">
        <v>2425</v>
      </c>
    </row>
    <row r="124" spans="1:28" x14ac:dyDescent="0.2">
      <c r="A124">
        <v>19.854469999999999</v>
      </c>
      <c r="B124">
        <v>17.276420000000002</v>
      </c>
      <c r="C124">
        <v>20.839919999999999</v>
      </c>
      <c r="D124">
        <v>20.314070000000001</v>
      </c>
      <c r="E124">
        <v>20.533359999999998</v>
      </c>
      <c r="F124">
        <v>20.704719999999998</v>
      </c>
      <c r="G124">
        <f t="shared" si="2"/>
        <v>0.4862269334063401</v>
      </c>
      <c r="H124">
        <f t="shared" si="3"/>
        <v>0.67888999999999911</v>
      </c>
      <c r="I124">
        <v>2</v>
      </c>
      <c r="J124">
        <v>2</v>
      </c>
      <c r="K124">
        <v>2</v>
      </c>
      <c r="L124">
        <v>4.8</v>
      </c>
      <c r="M124">
        <v>4.8</v>
      </c>
      <c r="N124">
        <v>4.8</v>
      </c>
      <c r="O124">
        <v>57.146999999999998</v>
      </c>
      <c r="P124">
        <v>0</v>
      </c>
      <c r="Q124">
        <v>3.3483999999999998</v>
      </c>
      <c r="R124">
        <v>18855000</v>
      </c>
      <c r="S124">
        <v>3</v>
      </c>
      <c r="T124">
        <v>0.53429272206165801</v>
      </c>
      <c r="U124">
        <v>1</v>
      </c>
      <c r="V124">
        <v>-0.69885683059692405</v>
      </c>
      <c r="W124">
        <v>-0.21774071796858199</v>
      </c>
      <c r="X124" t="s">
        <v>2174</v>
      </c>
      <c r="Y124" t="s">
        <v>2174</v>
      </c>
      <c r="Z124" t="s">
        <v>2175</v>
      </c>
      <c r="AA124" t="s">
        <v>2176</v>
      </c>
    </row>
    <row r="125" spans="1:28" x14ac:dyDescent="0.2">
      <c r="A125">
        <v>22.320450000000001</v>
      </c>
      <c r="B125">
        <v>21.003260000000001</v>
      </c>
      <c r="C125">
        <v>23.196909999999999</v>
      </c>
      <c r="D125">
        <v>23.283059999999999</v>
      </c>
      <c r="E125">
        <v>23.444680000000002</v>
      </c>
      <c r="F125">
        <v>23.414290000000001</v>
      </c>
      <c r="G125">
        <f t="shared" si="2"/>
        <v>0.87916928779033554</v>
      </c>
      <c r="H125">
        <f t="shared" si="3"/>
        <v>1.0938400000000001</v>
      </c>
      <c r="I125">
        <v>9</v>
      </c>
      <c r="J125">
        <v>9</v>
      </c>
      <c r="K125">
        <v>9</v>
      </c>
      <c r="L125">
        <v>9.6</v>
      </c>
      <c r="M125">
        <v>9.6</v>
      </c>
      <c r="N125">
        <v>9.6</v>
      </c>
      <c r="O125">
        <v>123.97</v>
      </c>
      <c r="P125">
        <v>0</v>
      </c>
      <c r="Q125">
        <v>13.423</v>
      </c>
      <c r="R125">
        <v>100230000</v>
      </c>
      <c r="S125">
        <v>13</v>
      </c>
      <c r="T125">
        <v>0.65378501563698499</v>
      </c>
      <c r="U125">
        <v>1</v>
      </c>
      <c r="V125">
        <v>-0.69487094879150402</v>
      </c>
      <c r="W125">
        <v>-0.24398712813175399</v>
      </c>
      <c r="X125" t="s">
        <v>1161</v>
      </c>
      <c r="Y125" t="s">
        <v>1161</v>
      </c>
      <c r="Z125" t="s">
        <v>1162</v>
      </c>
      <c r="AA125" t="s">
        <v>1163</v>
      </c>
    </row>
    <row r="126" spans="1:28" x14ac:dyDescent="0.2">
      <c r="A126">
        <v>20.644909999999999</v>
      </c>
      <c r="B126">
        <v>20.625330000000002</v>
      </c>
      <c r="C126">
        <v>21.711580000000001</v>
      </c>
      <c r="D126">
        <v>22.007100000000001</v>
      </c>
      <c r="E126">
        <v>21.992170000000002</v>
      </c>
      <c r="F126">
        <v>22.226500000000001</v>
      </c>
      <c r="G126">
        <f t="shared" si="2"/>
        <v>1.3762930846423271</v>
      </c>
      <c r="H126">
        <f t="shared" si="3"/>
        <v>1.3621900000000018</v>
      </c>
      <c r="I126">
        <v>3</v>
      </c>
      <c r="J126">
        <v>3</v>
      </c>
      <c r="K126">
        <v>3</v>
      </c>
      <c r="L126">
        <v>3.2</v>
      </c>
      <c r="M126">
        <v>3.2</v>
      </c>
      <c r="N126">
        <v>3.2</v>
      </c>
      <c r="O126">
        <v>116.8</v>
      </c>
      <c r="P126">
        <v>0</v>
      </c>
      <c r="Q126">
        <v>6.6706000000000003</v>
      </c>
      <c r="R126">
        <v>35543000</v>
      </c>
      <c r="S126">
        <v>3</v>
      </c>
      <c r="T126">
        <v>0.82978550973699094</v>
      </c>
      <c r="U126">
        <v>1</v>
      </c>
      <c r="V126">
        <v>-0.69273376464843806</v>
      </c>
      <c r="W126">
        <v>-0.26590297008596803</v>
      </c>
      <c r="X126" t="s">
        <v>1624</v>
      </c>
      <c r="Y126" t="s">
        <v>1624</v>
      </c>
      <c r="Z126" t="s">
        <v>1625</v>
      </c>
      <c r="AA126" t="s">
        <v>1626</v>
      </c>
    </row>
    <row r="127" spans="1:28" x14ac:dyDescent="0.2">
      <c r="A127">
        <v>22.5472</v>
      </c>
      <c r="B127">
        <v>21.99597</v>
      </c>
      <c r="C127">
        <v>19.040400000000002</v>
      </c>
      <c r="D127">
        <v>23.10088</v>
      </c>
      <c r="E127">
        <v>23.085129999999999</v>
      </c>
      <c r="F127">
        <v>21.148679999999999</v>
      </c>
      <c r="G127">
        <f t="shared" si="2"/>
        <v>0.42068152421905208</v>
      </c>
      <c r="H127">
        <f t="shared" si="3"/>
        <v>1.0891599999999997</v>
      </c>
      <c r="I127">
        <v>1</v>
      </c>
      <c r="J127">
        <v>1</v>
      </c>
      <c r="K127">
        <v>1</v>
      </c>
      <c r="L127">
        <v>14</v>
      </c>
      <c r="M127">
        <v>14</v>
      </c>
      <c r="N127">
        <v>14</v>
      </c>
      <c r="O127">
        <v>11.433</v>
      </c>
      <c r="P127">
        <v>0</v>
      </c>
      <c r="Q127">
        <v>3.6825999999999999</v>
      </c>
      <c r="R127">
        <v>84844000</v>
      </c>
      <c r="S127">
        <v>4</v>
      </c>
      <c r="T127">
        <v>0.49557373560187701</v>
      </c>
      <c r="U127">
        <v>1</v>
      </c>
      <c r="V127">
        <v>-0.68688535690307595</v>
      </c>
      <c r="W127">
        <v>-0.202577010646941</v>
      </c>
      <c r="X127" t="s">
        <v>2051</v>
      </c>
      <c r="Y127" t="s">
        <v>2051</v>
      </c>
      <c r="Z127" t="s">
        <v>2052</v>
      </c>
      <c r="AA127" t="s">
        <v>2053</v>
      </c>
      <c r="AB127" t="s">
        <v>35</v>
      </c>
    </row>
    <row r="128" spans="1:28" x14ac:dyDescent="0.2">
      <c r="A128">
        <v>18.790109999999999</v>
      </c>
      <c r="B128">
        <v>18.281680000000001</v>
      </c>
      <c r="C128">
        <v>20.711369999999999</v>
      </c>
      <c r="D128">
        <v>19.818860000000001</v>
      </c>
      <c r="E128">
        <v>20.096360000000001</v>
      </c>
      <c r="F128">
        <v>19.253360000000001</v>
      </c>
      <c r="G128">
        <f t="shared" si="2"/>
        <v>0.23224378759486694</v>
      </c>
      <c r="H128">
        <f t="shared" si="3"/>
        <v>1.0287500000000023</v>
      </c>
      <c r="I128">
        <v>1</v>
      </c>
      <c r="J128">
        <v>1</v>
      </c>
      <c r="K128">
        <v>1</v>
      </c>
      <c r="L128">
        <v>8.1</v>
      </c>
      <c r="M128">
        <v>8.1</v>
      </c>
      <c r="N128">
        <v>8.1</v>
      </c>
      <c r="O128">
        <v>27.285</v>
      </c>
      <c r="P128">
        <v>5.6817999999999999E-3</v>
      </c>
      <c r="Q128">
        <v>1.4317</v>
      </c>
      <c r="R128">
        <v>6186800</v>
      </c>
      <c r="S128">
        <v>1</v>
      </c>
      <c r="T128">
        <v>0.81252988464516795</v>
      </c>
      <c r="U128">
        <v>1</v>
      </c>
      <c r="V128">
        <v>-0.68298864364624001</v>
      </c>
      <c r="W128">
        <v>-0.26136314868413901</v>
      </c>
      <c r="X128" t="s">
        <v>2444</v>
      </c>
      <c r="Y128" t="s">
        <v>2444</v>
      </c>
      <c r="Z128" t="s">
        <v>2445</v>
      </c>
      <c r="AA128" t="s">
        <v>2446</v>
      </c>
    </row>
    <row r="129" spans="1:28" x14ac:dyDescent="0.2">
      <c r="A129">
        <v>20.252230000000001</v>
      </c>
      <c r="B129">
        <v>20.137589999999999</v>
      </c>
      <c r="C129">
        <v>21.40156</v>
      </c>
      <c r="D129">
        <v>21.426189999999998</v>
      </c>
      <c r="E129">
        <v>21.563179999999999</v>
      </c>
      <c r="F129">
        <v>21.89</v>
      </c>
      <c r="G129">
        <f t="shared" si="2"/>
        <v>1.135319897198277</v>
      </c>
      <c r="H129">
        <f t="shared" si="3"/>
        <v>1.3109499999999983</v>
      </c>
      <c r="I129">
        <v>3</v>
      </c>
      <c r="J129">
        <v>3</v>
      </c>
      <c r="K129">
        <v>3</v>
      </c>
      <c r="L129">
        <v>2.9</v>
      </c>
      <c r="M129">
        <v>2.9</v>
      </c>
      <c r="N129">
        <v>2.9</v>
      </c>
      <c r="O129">
        <v>98.144000000000005</v>
      </c>
      <c r="P129">
        <v>0</v>
      </c>
      <c r="Q129">
        <v>3.6414</v>
      </c>
      <c r="R129">
        <v>24997000</v>
      </c>
      <c r="S129">
        <v>5</v>
      </c>
      <c r="T129">
        <v>0.86768113944381597</v>
      </c>
      <c r="U129">
        <v>1</v>
      </c>
      <c r="V129">
        <v>-0.67782545089721702</v>
      </c>
      <c r="W129">
        <v>-0.26482950431331997</v>
      </c>
      <c r="X129" t="s">
        <v>1752</v>
      </c>
      <c r="Y129" t="s">
        <v>1753</v>
      </c>
      <c r="Z129" t="s">
        <v>1754</v>
      </c>
      <c r="AA129" t="s">
        <v>1755</v>
      </c>
      <c r="AB129" t="s">
        <v>35</v>
      </c>
    </row>
    <row r="130" spans="1:28" x14ac:dyDescent="0.2">
      <c r="A130">
        <v>26.00629</v>
      </c>
      <c r="B130">
        <v>26.003609999999998</v>
      </c>
      <c r="C130">
        <v>25.855910000000002</v>
      </c>
      <c r="D130">
        <v>27.400880000000001</v>
      </c>
      <c r="E130">
        <v>27.25413</v>
      </c>
      <c r="F130">
        <v>26.294129999999999</v>
      </c>
      <c r="G130">
        <f t="shared" ref="G130:G193" si="4">-LOG(_xlfn.T.TEST(A130:C130,D130:F130,2,2))</f>
        <v>1.3690853552699593</v>
      </c>
      <c r="H130">
        <f t="shared" ref="H130:H193" si="5">MEDIAN(D130:F130)-MEDIAN(A130:C130)</f>
        <v>1.2505200000000016</v>
      </c>
      <c r="I130">
        <v>7</v>
      </c>
      <c r="J130">
        <v>7</v>
      </c>
      <c r="K130">
        <v>7</v>
      </c>
      <c r="L130">
        <v>56.5</v>
      </c>
      <c r="M130">
        <v>56.5</v>
      </c>
      <c r="N130">
        <v>56.5</v>
      </c>
      <c r="O130">
        <v>7.8409000000000004</v>
      </c>
      <c r="P130">
        <v>0</v>
      </c>
      <c r="Q130">
        <v>55.893999999999998</v>
      </c>
      <c r="R130">
        <v>884240000</v>
      </c>
      <c r="S130">
        <v>60</v>
      </c>
      <c r="T130">
        <v>1.24185319592008</v>
      </c>
      <c r="U130">
        <v>1</v>
      </c>
      <c r="V130">
        <v>-0.67653465270996105</v>
      </c>
      <c r="W130">
        <v>-0.28585494565578101</v>
      </c>
      <c r="X130" t="s">
        <v>443</v>
      </c>
      <c r="Y130" t="s">
        <v>444</v>
      </c>
      <c r="Z130" t="s">
        <v>445</v>
      </c>
      <c r="AA130" t="s">
        <v>446</v>
      </c>
    </row>
    <row r="131" spans="1:28" x14ac:dyDescent="0.2">
      <c r="A131">
        <v>23.834990000000001</v>
      </c>
      <c r="B131">
        <v>22.8491</v>
      </c>
      <c r="C131">
        <v>23.776050000000001</v>
      </c>
      <c r="D131">
        <v>24.58738</v>
      </c>
      <c r="E131">
        <v>24.5288</v>
      </c>
      <c r="F131">
        <v>24.065619999999999</v>
      </c>
      <c r="G131">
        <f t="shared" si="4"/>
        <v>1.186716386275902</v>
      </c>
      <c r="H131">
        <f t="shared" si="5"/>
        <v>0.75274999999999892</v>
      </c>
      <c r="I131">
        <v>5</v>
      </c>
      <c r="J131">
        <v>5</v>
      </c>
      <c r="K131">
        <v>5</v>
      </c>
      <c r="L131">
        <v>31.4</v>
      </c>
      <c r="M131">
        <v>31.4</v>
      </c>
      <c r="N131">
        <v>31.4</v>
      </c>
      <c r="O131">
        <v>11.675000000000001</v>
      </c>
      <c r="P131">
        <v>0</v>
      </c>
      <c r="Q131">
        <v>23.375</v>
      </c>
      <c r="R131">
        <v>181470000</v>
      </c>
      <c r="S131">
        <v>21</v>
      </c>
      <c r="T131">
        <v>0.88878561459892003</v>
      </c>
      <c r="U131">
        <v>1</v>
      </c>
      <c r="V131">
        <v>-0.67562818527221702</v>
      </c>
      <c r="W131">
        <v>-0.26587259321011703</v>
      </c>
      <c r="X131" t="s">
        <v>967</v>
      </c>
      <c r="Y131" t="s">
        <v>967</v>
      </c>
      <c r="Z131" t="s">
        <v>968</v>
      </c>
      <c r="AA131" t="s">
        <v>969</v>
      </c>
    </row>
    <row r="132" spans="1:28" x14ac:dyDescent="0.2">
      <c r="A132">
        <v>17.931920000000002</v>
      </c>
      <c r="B132">
        <v>18.386389999999999</v>
      </c>
      <c r="C132">
        <v>20.057880000000001</v>
      </c>
      <c r="D132">
        <v>18.808039999999998</v>
      </c>
      <c r="E132">
        <v>20.03698</v>
      </c>
      <c r="F132">
        <v>20.339189999999999</v>
      </c>
      <c r="G132">
        <f t="shared" si="4"/>
        <v>0.5143222625995324</v>
      </c>
      <c r="H132">
        <f t="shared" si="5"/>
        <v>1.6505900000000011</v>
      </c>
      <c r="I132">
        <v>1</v>
      </c>
      <c r="J132">
        <v>1</v>
      </c>
      <c r="K132">
        <v>1</v>
      </c>
      <c r="L132">
        <v>8.4</v>
      </c>
      <c r="M132">
        <v>8.4</v>
      </c>
      <c r="N132">
        <v>8.4</v>
      </c>
      <c r="O132">
        <v>24.977</v>
      </c>
      <c r="P132">
        <v>2.4631000000000002E-3</v>
      </c>
      <c r="Q132">
        <v>2.0629</v>
      </c>
      <c r="R132">
        <v>9475200</v>
      </c>
      <c r="S132">
        <v>1</v>
      </c>
      <c r="T132">
        <v>0.57897743573175897</v>
      </c>
      <c r="U132">
        <v>1</v>
      </c>
      <c r="V132">
        <v>-0.66670417785644498</v>
      </c>
      <c r="W132">
        <v>-0.22269124992787501</v>
      </c>
      <c r="X132" t="s">
        <v>2287</v>
      </c>
      <c r="Y132" t="s">
        <v>2287</v>
      </c>
      <c r="Z132" t="s">
        <v>2288</v>
      </c>
      <c r="AA132" t="s">
        <v>2289</v>
      </c>
    </row>
    <row r="133" spans="1:28" x14ac:dyDescent="0.2">
      <c r="A133">
        <v>21.626799999999999</v>
      </c>
      <c r="B133">
        <v>18.6158</v>
      </c>
      <c r="C133">
        <v>22.179829999999999</v>
      </c>
      <c r="D133">
        <v>21.720960000000002</v>
      </c>
      <c r="E133">
        <v>21.964020000000001</v>
      </c>
      <c r="F133">
        <v>21.379100000000001</v>
      </c>
      <c r="G133">
        <f t="shared" si="4"/>
        <v>0.3225497757557339</v>
      </c>
      <c r="H133">
        <f t="shared" si="5"/>
        <v>9.4160000000002242E-2</v>
      </c>
      <c r="I133">
        <v>4</v>
      </c>
      <c r="J133">
        <v>4</v>
      </c>
      <c r="K133">
        <v>4</v>
      </c>
      <c r="L133">
        <v>10</v>
      </c>
      <c r="M133">
        <v>10</v>
      </c>
      <c r="N133">
        <v>10</v>
      </c>
      <c r="O133">
        <v>94.944000000000003</v>
      </c>
      <c r="P133">
        <v>0</v>
      </c>
      <c r="Q133">
        <v>16.695</v>
      </c>
      <c r="R133">
        <v>43786000</v>
      </c>
      <c r="S133">
        <v>3</v>
      </c>
      <c r="T133">
        <v>0.53133425275573898</v>
      </c>
      <c r="U133">
        <v>1</v>
      </c>
      <c r="V133">
        <v>-0.66298484802246105</v>
      </c>
      <c r="W133">
        <v>-0.209796320783458</v>
      </c>
      <c r="X133" t="s">
        <v>1971</v>
      </c>
      <c r="Y133" t="s">
        <v>1971</v>
      </c>
      <c r="Z133" t="s">
        <v>1972</v>
      </c>
      <c r="AA133" t="s">
        <v>1973</v>
      </c>
    </row>
    <row r="134" spans="1:28" x14ac:dyDescent="0.2">
      <c r="A134">
        <v>18.627279999999999</v>
      </c>
      <c r="B134">
        <v>18.65784</v>
      </c>
      <c r="C134">
        <v>19.059000000000001</v>
      </c>
      <c r="D134">
        <v>20.095580000000002</v>
      </c>
      <c r="E134">
        <v>19.138750000000002</v>
      </c>
      <c r="F134">
        <v>20.333850000000002</v>
      </c>
      <c r="G134">
        <f t="shared" si="4"/>
        <v>1.2892908462517081</v>
      </c>
      <c r="H134">
        <f t="shared" si="5"/>
        <v>1.4377400000000016</v>
      </c>
      <c r="I134">
        <v>1</v>
      </c>
      <c r="J134">
        <v>1</v>
      </c>
      <c r="K134">
        <v>1</v>
      </c>
      <c r="L134">
        <v>1.4</v>
      </c>
      <c r="M134">
        <v>1.4</v>
      </c>
      <c r="N134">
        <v>1.4</v>
      </c>
      <c r="O134">
        <v>118.58</v>
      </c>
      <c r="P134">
        <v>3.4924000000000001E-3</v>
      </c>
      <c r="Q134">
        <v>1.5329999999999999</v>
      </c>
      <c r="R134">
        <v>6180300</v>
      </c>
      <c r="S134">
        <v>1</v>
      </c>
      <c r="T134">
        <v>0.78726706002936697</v>
      </c>
      <c r="U134">
        <v>1</v>
      </c>
      <c r="V134">
        <v>-0.65824699401855502</v>
      </c>
      <c r="W134">
        <v>-0.25161582099671498</v>
      </c>
      <c r="X134" t="s">
        <v>2290</v>
      </c>
      <c r="Y134" t="s">
        <v>2290</v>
      </c>
      <c r="AA134" t="s">
        <v>2291</v>
      </c>
    </row>
    <row r="135" spans="1:28" x14ac:dyDescent="0.2">
      <c r="A135">
        <v>16.414059999999999</v>
      </c>
      <c r="B135">
        <v>20.16901</v>
      </c>
      <c r="C135">
        <v>19.800070000000002</v>
      </c>
      <c r="D135">
        <v>20.40551</v>
      </c>
      <c r="E135">
        <v>19.615670000000001</v>
      </c>
      <c r="F135">
        <v>19.656970000000001</v>
      </c>
      <c r="G135">
        <f t="shared" si="4"/>
        <v>0.37713113449478819</v>
      </c>
      <c r="H135">
        <f t="shared" si="5"/>
        <v>-0.14310000000000045</v>
      </c>
      <c r="I135">
        <v>2</v>
      </c>
      <c r="J135">
        <v>2</v>
      </c>
      <c r="K135">
        <v>2</v>
      </c>
      <c r="L135">
        <v>4.0999999999999996</v>
      </c>
      <c r="M135">
        <v>4.0999999999999996</v>
      </c>
      <c r="N135">
        <v>4.0999999999999996</v>
      </c>
      <c r="O135">
        <v>67.082999999999998</v>
      </c>
      <c r="P135">
        <v>0</v>
      </c>
      <c r="Q135">
        <v>3.7616999999999998</v>
      </c>
      <c r="R135">
        <v>10625000</v>
      </c>
      <c r="S135">
        <v>2</v>
      </c>
      <c r="T135">
        <v>0.52393662989238499</v>
      </c>
      <c r="U135">
        <v>1</v>
      </c>
      <c r="V135">
        <v>-0.64632654190063499</v>
      </c>
      <c r="W135">
        <v>-0.20432777862917401</v>
      </c>
      <c r="X135" t="s">
        <v>2387</v>
      </c>
      <c r="Y135" t="s">
        <v>2387</v>
      </c>
      <c r="Z135" t="s">
        <v>2388</v>
      </c>
      <c r="AA135" t="s">
        <v>2389</v>
      </c>
    </row>
    <row r="136" spans="1:28" x14ac:dyDescent="0.2">
      <c r="A136">
        <v>18.421520000000001</v>
      </c>
      <c r="B136">
        <v>21.189360000000001</v>
      </c>
      <c r="C136">
        <v>21.671849999999999</v>
      </c>
      <c r="D136">
        <v>21.331119999999999</v>
      </c>
      <c r="E136">
        <v>21.72071</v>
      </c>
      <c r="F136">
        <v>22.01202</v>
      </c>
      <c r="G136">
        <f t="shared" si="4"/>
        <v>0.5392419690933663</v>
      </c>
      <c r="H136">
        <f t="shared" si="5"/>
        <v>0.53134999999999977</v>
      </c>
      <c r="I136">
        <v>2</v>
      </c>
      <c r="J136">
        <v>2</v>
      </c>
      <c r="K136">
        <v>2</v>
      </c>
      <c r="L136">
        <v>5.6</v>
      </c>
      <c r="M136">
        <v>5.6</v>
      </c>
      <c r="N136">
        <v>5.6</v>
      </c>
      <c r="O136">
        <v>48.206000000000003</v>
      </c>
      <c r="P136">
        <v>0</v>
      </c>
      <c r="Q136">
        <v>5.5033000000000003</v>
      </c>
      <c r="R136">
        <v>27125000</v>
      </c>
      <c r="S136">
        <v>7</v>
      </c>
      <c r="T136">
        <v>0.57905903882708198</v>
      </c>
      <c r="U136">
        <v>1</v>
      </c>
      <c r="V136">
        <v>-0.63997793197631803</v>
      </c>
      <c r="W136">
        <v>-0.21666461253005101</v>
      </c>
      <c r="X136" t="s">
        <v>1719</v>
      </c>
      <c r="Y136" t="s">
        <v>1719</v>
      </c>
      <c r="Z136" t="s">
        <v>1720</v>
      </c>
      <c r="AA136" t="s">
        <v>1721</v>
      </c>
    </row>
    <row r="137" spans="1:28" x14ac:dyDescent="0.2">
      <c r="A137">
        <v>22.418489999999998</v>
      </c>
      <c r="B137">
        <v>22.503779999999999</v>
      </c>
      <c r="C137">
        <v>23.146329999999999</v>
      </c>
      <c r="D137">
        <v>23.485420000000001</v>
      </c>
      <c r="E137">
        <v>23.54946</v>
      </c>
      <c r="F137">
        <v>24.099730000000001</v>
      </c>
      <c r="G137">
        <f t="shared" si="4"/>
        <v>1.5609450900385817</v>
      </c>
      <c r="H137">
        <f t="shared" si="5"/>
        <v>1.0456800000000008</v>
      </c>
      <c r="I137">
        <v>7</v>
      </c>
      <c r="J137">
        <v>5</v>
      </c>
      <c r="K137">
        <v>5</v>
      </c>
      <c r="L137">
        <v>24</v>
      </c>
      <c r="M137">
        <v>21.1</v>
      </c>
      <c r="N137">
        <v>21.1</v>
      </c>
      <c r="O137">
        <v>42.679000000000002</v>
      </c>
      <c r="P137">
        <v>0</v>
      </c>
      <c r="Q137">
        <v>32.234999999999999</v>
      </c>
      <c r="R137">
        <v>117360000</v>
      </c>
      <c r="S137">
        <v>15</v>
      </c>
      <c r="T137">
        <v>0.76072631719714701</v>
      </c>
      <c r="U137">
        <v>1</v>
      </c>
      <c r="V137">
        <v>-0.63852357864379905</v>
      </c>
      <c r="W137">
        <v>-0.243167333205486</v>
      </c>
      <c r="X137" t="s">
        <v>2414</v>
      </c>
      <c r="Y137" t="s">
        <v>2414</v>
      </c>
      <c r="Z137" t="s">
        <v>2415</v>
      </c>
      <c r="AA137" t="s">
        <v>2416</v>
      </c>
    </row>
    <row r="138" spans="1:28" x14ac:dyDescent="0.2">
      <c r="A138">
        <v>22.431989999999999</v>
      </c>
      <c r="B138">
        <v>21.861170000000001</v>
      </c>
      <c r="C138">
        <v>22.589690000000001</v>
      </c>
      <c r="D138">
        <v>23.08588</v>
      </c>
      <c r="E138">
        <v>23.298380000000002</v>
      </c>
      <c r="F138">
        <v>23.719000000000001</v>
      </c>
      <c r="G138">
        <f t="shared" si="4"/>
        <v>1.6862130910173605</v>
      </c>
      <c r="H138">
        <f t="shared" si="5"/>
        <v>0.86639000000000266</v>
      </c>
      <c r="I138">
        <v>5</v>
      </c>
      <c r="J138">
        <v>5</v>
      </c>
      <c r="K138">
        <v>5</v>
      </c>
      <c r="L138">
        <v>19.899999999999999</v>
      </c>
      <c r="M138">
        <v>19.899999999999999</v>
      </c>
      <c r="N138">
        <v>19.899999999999999</v>
      </c>
      <c r="O138">
        <v>37.67</v>
      </c>
      <c r="P138">
        <v>0</v>
      </c>
      <c r="Q138">
        <v>16.32</v>
      </c>
      <c r="R138">
        <v>83752000</v>
      </c>
      <c r="S138">
        <v>13</v>
      </c>
      <c r="T138">
        <v>0.81805239958600895</v>
      </c>
      <c r="U138">
        <v>1</v>
      </c>
      <c r="V138">
        <v>-0.63114070892333995</v>
      </c>
      <c r="W138">
        <v>-0.24638004720611101</v>
      </c>
      <c r="X138" t="s">
        <v>1038</v>
      </c>
      <c r="Y138" t="s">
        <v>1038</v>
      </c>
      <c r="Z138" t="s">
        <v>1039</v>
      </c>
      <c r="AA138" t="s">
        <v>1040</v>
      </c>
    </row>
    <row r="139" spans="1:28" x14ac:dyDescent="0.2">
      <c r="A139">
        <v>21.652419999999999</v>
      </c>
      <c r="B139">
        <v>21.13627</v>
      </c>
      <c r="C139">
        <v>21.604900000000001</v>
      </c>
      <c r="D139">
        <v>22.70542</v>
      </c>
      <c r="E139">
        <v>22.203949999999999</v>
      </c>
      <c r="F139">
        <v>22.45523</v>
      </c>
      <c r="G139">
        <f t="shared" si="4"/>
        <v>1.9711008206417728</v>
      </c>
      <c r="H139">
        <f t="shared" si="5"/>
        <v>0.85032999999999959</v>
      </c>
      <c r="I139">
        <v>2</v>
      </c>
      <c r="J139">
        <v>2</v>
      </c>
      <c r="K139">
        <v>2</v>
      </c>
      <c r="L139">
        <v>13.3</v>
      </c>
      <c r="M139">
        <v>13.3</v>
      </c>
      <c r="N139">
        <v>13.3</v>
      </c>
      <c r="O139">
        <v>20.605</v>
      </c>
      <c r="P139">
        <v>0</v>
      </c>
      <c r="Q139">
        <v>6.3606999999999996</v>
      </c>
      <c r="R139">
        <v>51844000</v>
      </c>
      <c r="S139">
        <v>6</v>
      </c>
      <c r="T139">
        <v>0.73266893262800403</v>
      </c>
      <c r="U139">
        <v>1</v>
      </c>
      <c r="V139">
        <v>-0.62986564636230502</v>
      </c>
      <c r="W139">
        <v>-0.237661703911691</v>
      </c>
      <c r="X139" t="s">
        <v>1502</v>
      </c>
      <c r="Y139" t="s">
        <v>1502</v>
      </c>
      <c r="Z139" t="s">
        <v>1503</v>
      </c>
      <c r="AA139" t="s">
        <v>1504</v>
      </c>
    </row>
    <row r="140" spans="1:28" x14ac:dyDescent="0.2">
      <c r="A140">
        <v>21.465330000000002</v>
      </c>
      <c r="B140">
        <v>22.03651</v>
      </c>
      <c r="C140">
        <v>22.73001</v>
      </c>
      <c r="D140">
        <v>22.955069999999999</v>
      </c>
      <c r="E140">
        <v>23.252749999999999</v>
      </c>
      <c r="F140">
        <v>22.962959999999999</v>
      </c>
      <c r="G140">
        <f t="shared" si="4"/>
        <v>1.2159904422164809</v>
      </c>
      <c r="H140">
        <f t="shared" si="5"/>
        <v>0.92644999999999911</v>
      </c>
      <c r="I140">
        <v>4</v>
      </c>
      <c r="J140">
        <v>4</v>
      </c>
      <c r="K140">
        <v>4</v>
      </c>
      <c r="L140">
        <v>21.1</v>
      </c>
      <c r="M140">
        <v>21.1</v>
      </c>
      <c r="N140">
        <v>21.1</v>
      </c>
      <c r="O140">
        <v>32.237000000000002</v>
      </c>
      <c r="P140">
        <v>0</v>
      </c>
      <c r="Q140">
        <v>10.657</v>
      </c>
      <c r="R140">
        <v>77719000</v>
      </c>
      <c r="S140">
        <v>6</v>
      </c>
      <c r="T140">
        <v>0.71663255488227595</v>
      </c>
      <c r="U140">
        <v>1</v>
      </c>
      <c r="V140">
        <v>-0.62406873703002896</v>
      </c>
      <c r="W140">
        <v>-0.234195530724259</v>
      </c>
      <c r="X140" t="s">
        <v>1318</v>
      </c>
      <c r="Y140" t="s">
        <v>1318</v>
      </c>
      <c r="Z140" t="s">
        <v>1319</v>
      </c>
      <c r="AA140" t="s">
        <v>1320</v>
      </c>
    </row>
    <row r="141" spans="1:28" x14ac:dyDescent="0.2">
      <c r="A141">
        <v>19.939340000000001</v>
      </c>
      <c r="B141">
        <v>18.865390000000001</v>
      </c>
      <c r="C141">
        <v>18.914899999999999</v>
      </c>
      <c r="D141">
        <v>19.21153</v>
      </c>
      <c r="E141">
        <v>20.909179999999999</v>
      </c>
      <c r="F141">
        <v>20.3309</v>
      </c>
      <c r="G141">
        <f t="shared" si="4"/>
        <v>0.67960962583401674</v>
      </c>
      <c r="H141">
        <f t="shared" si="5"/>
        <v>1.4160000000000004</v>
      </c>
      <c r="I141">
        <v>1</v>
      </c>
      <c r="J141">
        <v>1</v>
      </c>
      <c r="K141">
        <v>1</v>
      </c>
      <c r="L141">
        <v>1.2</v>
      </c>
      <c r="M141">
        <v>1.2</v>
      </c>
      <c r="N141">
        <v>1.2</v>
      </c>
      <c r="O141">
        <v>121.64</v>
      </c>
      <c r="P141">
        <v>6.8104000000000003E-3</v>
      </c>
      <c r="Q141">
        <v>1.4276</v>
      </c>
      <c r="R141">
        <v>8736000</v>
      </c>
      <c r="S141">
        <v>1</v>
      </c>
      <c r="T141">
        <v>0.74297220266645003</v>
      </c>
      <c r="U141">
        <v>1</v>
      </c>
      <c r="V141">
        <v>-0.62316560745239302</v>
      </c>
      <c r="W141">
        <v>-0.23685951454923901</v>
      </c>
      <c r="X141" t="s">
        <v>2295</v>
      </c>
      <c r="Y141" t="s">
        <v>2295</v>
      </c>
      <c r="Z141" t="s">
        <v>2296</v>
      </c>
      <c r="AA141" t="s">
        <v>2297</v>
      </c>
    </row>
    <row r="142" spans="1:28" x14ac:dyDescent="0.2">
      <c r="A142">
        <v>17.30181</v>
      </c>
      <c r="B142">
        <v>20.94614</v>
      </c>
      <c r="C142">
        <v>18.805479999999999</v>
      </c>
      <c r="D142">
        <v>20.556650000000001</v>
      </c>
      <c r="E142">
        <v>19.965779999999999</v>
      </c>
      <c r="F142">
        <v>20.95787</v>
      </c>
      <c r="G142">
        <f t="shared" si="4"/>
        <v>0.60311982205063253</v>
      </c>
      <c r="H142">
        <f t="shared" si="5"/>
        <v>1.7511700000000019</v>
      </c>
      <c r="I142">
        <v>1</v>
      </c>
      <c r="J142">
        <v>1</v>
      </c>
      <c r="K142">
        <v>1</v>
      </c>
      <c r="L142">
        <v>3.8</v>
      </c>
      <c r="M142">
        <v>3.8</v>
      </c>
      <c r="N142">
        <v>3.8</v>
      </c>
      <c r="O142">
        <v>51.564</v>
      </c>
      <c r="P142">
        <v>0</v>
      </c>
      <c r="Q142">
        <v>4.4002999999999997</v>
      </c>
      <c r="R142">
        <v>20485000</v>
      </c>
      <c r="S142">
        <v>2</v>
      </c>
      <c r="T142">
        <v>0.47734160108156398</v>
      </c>
      <c r="U142">
        <v>1</v>
      </c>
      <c r="V142">
        <v>-0.61694908142089799</v>
      </c>
      <c r="W142">
        <v>-0.183544856634027</v>
      </c>
      <c r="X142" t="s">
        <v>2106</v>
      </c>
      <c r="Y142" t="s">
        <v>2106</v>
      </c>
      <c r="Z142" t="s">
        <v>2107</v>
      </c>
      <c r="AA142" t="s">
        <v>2108</v>
      </c>
    </row>
    <row r="143" spans="1:28" x14ac:dyDescent="0.2">
      <c r="A143">
        <v>18.339009999999998</v>
      </c>
      <c r="B143">
        <v>20.722930000000002</v>
      </c>
      <c r="C143">
        <v>20.81409</v>
      </c>
      <c r="D143">
        <v>20.954899999999999</v>
      </c>
      <c r="E143">
        <v>21.083819999999999</v>
      </c>
      <c r="F143">
        <v>20.936029999999999</v>
      </c>
      <c r="G143">
        <f t="shared" si="4"/>
        <v>0.565318495647681</v>
      </c>
      <c r="H143">
        <f t="shared" si="5"/>
        <v>0.2319699999999969</v>
      </c>
      <c r="I143">
        <v>2</v>
      </c>
      <c r="J143">
        <v>2</v>
      </c>
      <c r="K143">
        <v>2</v>
      </c>
      <c r="L143">
        <v>3.3</v>
      </c>
      <c r="M143">
        <v>3.3</v>
      </c>
      <c r="N143">
        <v>3.3</v>
      </c>
      <c r="O143">
        <v>86.161000000000001</v>
      </c>
      <c r="P143">
        <v>0</v>
      </c>
      <c r="Q143">
        <v>6.9188000000000001</v>
      </c>
      <c r="R143">
        <v>17456000</v>
      </c>
      <c r="S143">
        <v>3</v>
      </c>
      <c r="T143">
        <v>0.62463019254982299</v>
      </c>
      <c r="U143">
        <v>1</v>
      </c>
      <c r="V143">
        <v>-0.61260128021240201</v>
      </c>
      <c r="W143">
        <v>-0.21851721559893</v>
      </c>
      <c r="X143" t="s">
        <v>2117</v>
      </c>
      <c r="Y143" t="s">
        <v>2117</v>
      </c>
      <c r="Z143" t="s">
        <v>2118</v>
      </c>
      <c r="AA143" t="s">
        <v>2119</v>
      </c>
    </row>
    <row r="144" spans="1:28" x14ac:dyDescent="0.2">
      <c r="A144">
        <v>21.050529999999998</v>
      </c>
      <c r="B144">
        <v>20.67211</v>
      </c>
      <c r="C144">
        <v>22.335159999999998</v>
      </c>
      <c r="D144">
        <v>22.540500000000002</v>
      </c>
      <c r="E144">
        <v>22.339759999999998</v>
      </c>
      <c r="F144">
        <v>22.26052</v>
      </c>
      <c r="G144">
        <f t="shared" si="4"/>
        <v>0.94229481872505705</v>
      </c>
      <c r="H144">
        <f t="shared" si="5"/>
        <v>1.2892299999999999</v>
      </c>
      <c r="I144">
        <v>4</v>
      </c>
      <c r="J144">
        <v>4</v>
      </c>
      <c r="K144">
        <v>4</v>
      </c>
      <c r="L144">
        <v>5</v>
      </c>
      <c r="M144">
        <v>5</v>
      </c>
      <c r="N144">
        <v>5</v>
      </c>
      <c r="O144">
        <v>102.36</v>
      </c>
      <c r="P144">
        <v>0</v>
      </c>
      <c r="Q144">
        <v>10.403</v>
      </c>
      <c r="R144">
        <v>52200000</v>
      </c>
      <c r="S144">
        <v>10</v>
      </c>
      <c r="T144">
        <v>0.63528456872377803</v>
      </c>
      <c r="U144">
        <v>1</v>
      </c>
      <c r="V144">
        <v>-0.61015892028808605</v>
      </c>
      <c r="W144">
        <v>-0.21957301474962501</v>
      </c>
      <c r="X144" t="s">
        <v>1610</v>
      </c>
      <c r="Y144" t="s">
        <v>1611</v>
      </c>
      <c r="Z144" t="s">
        <v>1612</v>
      </c>
      <c r="AA144" t="s">
        <v>1613</v>
      </c>
    </row>
    <row r="145" spans="1:28" x14ac:dyDescent="0.2">
      <c r="A145">
        <v>20.689620000000001</v>
      </c>
      <c r="B145">
        <v>21.025400000000001</v>
      </c>
      <c r="C145">
        <v>21.346900000000002</v>
      </c>
      <c r="D145">
        <v>22.26614</v>
      </c>
      <c r="E145">
        <v>21.496870000000001</v>
      </c>
      <c r="F145">
        <v>22.08839</v>
      </c>
      <c r="G145">
        <f t="shared" si="4"/>
        <v>1.4402333054017502</v>
      </c>
      <c r="H145">
        <f t="shared" si="5"/>
        <v>1.0629899999999992</v>
      </c>
      <c r="I145">
        <v>3</v>
      </c>
      <c r="J145">
        <v>3</v>
      </c>
      <c r="K145">
        <v>3</v>
      </c>
      <c r="L145">
        <v>12.3</v>
      </c>
      <c r="M145">
        <v>12.3</v>
      </c>
      <c r="N145">
        <v>12.3</v>
      </c>
      <c r="O145">
        <v>33.880000000000003</v>
      </c>
      <c r="P145">
        <v>0</v>
      </c>
      <c r="Q145">
        <v>8.6433999999999997</v>
      </c>
      <c r="R145">
        <v>39468000</v>
      </c>
      <c r="S145">
        <v>6</v>
      </c>
      <c r="T145">
        <v>0.67617755439698002</v>
      </c>
      <c r="U145">
        <v>1</v>
      </c>
      <c r="V145">
        <v>-0.60903882980346702</v>
      </c>
      <c r="W145">
        <v>-0.22505740836277499</v>
      </c>
      <c r="X145" t="s">
        <v>1697</v>
      </c>
      <c r="Y145" t="s">
        <v>1697</v>
      </c>
      <c r="Z145" t="s">
        <v>1698</v>
      </c>
      <c r="AA145" t="s">
        <v>1699</v>
      </c>
    </row>
    <row r="146" spans="1:28" x14ac:dyDescent="0.2">
      <c r="A146">
        <v>19.806740000000001</v>
      </c>
      <c r="B146">
        <v>19.56119</v>
      </c>
      <c r="C146">
        <v>19.66169</v>
      </c>
      <c r="D146">
        <v>20.204899999999999</v>
      </c>
      <c r="E146">
        <v>20.629960000000001</v>
      </c>
      <c r="F146">
        <v>20.76782</v>
      </c>
      <c r="G146">
        <f t="shared" si="4"/>
        <v>2.0203893238190873</v>
      </c>
      <c r="H146">
        <f t="shared" si="5"/>
        <v>0.96827000000000041</v>
      </c>
      <c r="I146">
        <v>3</v>
      </c>
      <c r="J146">
        <v>3</v>
      </c>
      <c r="K146">
        <v>3</v>
      </c>
      <c r="L146">
        <v>37.5</v>
      </c>
      <c r="M146">
        <v>37.5</v>
      </c>
      <c r="N146">
        <v>37.5</v>
      </c>
      <c r="O146">
        <v>7.0662000000000003</v>
      </c>
      <c r="P146">
        <v>0</v>
      </c>
      <c r="Q146">
        <v>6.1755000000000004</v>
      </c>
      <c r="R146">
        <v>17847000</v>
      </c>
      <c r="S146">
        <v>4</v>
      </c>
      <c r="T146">
        <v>0.60889848013898196</v>
      </c>
      <c r="U146">
        <v>1</v>
      </c>
      <c r="V146">
        <v>-0.60267639160156306</v>
      </c>
      <c r="W146">
        <v>-0.21339869914217199</v>
      </c>
      <c r="X146" t="s">
        <v>2154</v>
      </c>
      <c r="Y146" t="s">
        <v>2154</v>
      </c>
      <c r="Z146" t="s">
        <v>2155</v>
      </c>
      <c r="AA146" t="s">
        <v>2156</v>
      </c>
    </row>
    <row r="147" spans="1:28" x14ac:dyDescent="0.2">
      <c r="A147">
        <v>18.48208</v>
      </c>
      <c r="B147">
        <v>21.588059999999999</v>
      </c>
      <c r="C147">
        <v>22.232749999999999</v>
      </c>
      <c r="D147">
        <v>21.37406</v>
      </c>
      <c r="E147">
        <v>22.087479999999999</v>
      </c>
      <c r="F147">
        <v>22.370660000000001</v>
      </c>
      <c r="G147">
        <f t="shared" si="4"/>
        <v>0.41942808197086351</v>
      </c>
      <c r="H147">
        <f t="shared" si="5"/>
        <v>0.49942000000000064</v>
      </c>
      <c r="I147">
        <v>4</v>
      </c>
      <c r="J147">
        <v>4</v>
      </c>
      <c r="K147">
        <v>4</v>
      </c>
      <c r="L147">
        <v>3.3</v>
      </c>
      <c r="M147">
        <v>3.3</v>
      </c>
      <c r="N147">
        <v>3.3</v>
      </c>
      <c r="O147">
        <v>194.74</v>
      </c>
      <c r="P147">
        <v>0</v>
      </c>
      <c r="Q147">
        <v>17.963999999999999</v>
      </c>
      <c r="R147">
        <v>40233000</v>
      </c>
      <c r="S147">
        <v>8</v>
      </c>
      <c r="T147">
        <v>0.51147350988948503</v>
      </c>
      <c r="U147">
        <v>1</v>
      </c>
      <c r="V147">
        <v>-0.59529685974121105</v>
      </c>
      <c r="W147">
        <v>-0.19044131194296701</v>
      </c>
      <c r="X147" t="s">
        <v>1545</v>
      </c>
      <c r="Y147" t="s">
        <v>1545</v>
      </c>
      <c r="Z147" t="s">
        <v>1546</v>
      </c>
      <c r="AA147" t="s">
        <v>1547</v>
      </c>
    </row>
    <row r="148" spans="1:28" x14ac:dyDescent="0.2">
      <c r="A148">
        <v>24.68046</v>
      </c>
      <c r="B148">
        <v>23.700600000000001</v>
      </c>
      <c r="C148">
        <v>23.338789999999999</v>
      </c>
      <c r="D148">
        <v>24.90747</v>
      </c>
      <c r="E148">
        <v>25.142150000000001</v>
      </c>
      <c r="F148">
        <v>24.692160000000001</v>
      </c>
      <c r="G148">
        <f t="shared" si="4"/>
        <v>1.1243933603358012</v>
      </c>
      <c r="H148">
        <f t="shared" si="5"/>
        <v>1.2068699999999986</v>
      </c>
      <c r="I148">
        <v>1</v>
      </c>
      <c r="J148">
        <v>1</v>
      </c>
      <c r="K148">
        <v>1</v>
      </c>
      <c r="L148">
        <v>4.0999999999999996</v>
      </c>
      <c r="M148">
        <v>4.0999999999999996</v>
      </c>
      <c r="N148">
        <v>4.0999999999999996</v>
      </c>
      <c r="O148">
        <v>35.755000000000003</v>
      </c>
      <c r="P148">
        <v>0</v>
      </c>
      <c r="Q148">
        <v>3.2016</v>
      </c>
      <c r="R148">
        <v>256190000</v>
      </c>
      <c r="S148">
        <v>11</v>
      </c>
      <c r="T148">
        <v>0.76895726536503595</v>
      </c>
      <c r="U148">
        <v>1</v>
      </c>
      <c r="V148">
        <v>-0.59446144104003895</v>
      </c>
      <c r="W148">
        <v>-0.23092842780012099</v>
      </c>
      <c r="X148" t="s">
        <v>798</v>
      </c>
      <c r="Y148" t="s">
        <v>798</v>
      </c>
      <c r="Z148" t="s">
        <v>799</v>
      </c>
      <c r="AA148" t="s">
        <v>800</v>
      </c>
    </row>
    <row r="149" spans="1:28" x14ac:dyDescent="0.2">
      <c r="A149">
        <v>19.219899999999999</v>
      </c>
      <c r="B149">
        <v>22.248930000000001</v>
      </c>
      <c r="C149">
        <v>23.06278</v>
      </c>
      <c r="D149">
        <v>22.501570000000001</v>
      </c>
      <c r="E149">
        <v>22.740179999999999</v>
      </c>
      <c r="F149">
        <v>22.219840000000001</v>
      </c>
      <c r="G149">
        <f t="shared" si="4"/>
        <v>0.3429935991982398</v>
      </c>
      <c r="H149">
        <f t="shared" si="5"/>
        <v>0.25263999999999953</v>
      </c>
      <c r="I149">
        <v>5</v>
      </c>
      <c r="J149">
        <v>5</v>
      </c>
      <c r="K149">
        <v>5</v>
      </c>
      <c r="L149">
        <v>14.5</v>
      </c>
      <c r="M149">
        <v>14.5</v>
      </c>
      <c r="N149">
        <v>14.5</v>
      </c>
      <c r="O149">
        <v>46.576999999999998</v>
      </c>
      <c r="P149">
        <v>0</v>
      </c>
      <c r="Q149">
        <v>10.786</v>
      </c>
      <c r="R149">
        <v>45957000</v>
      </c>
      <c r="S149">
        <v>13</v>
      </c>
      <c r="T149">
        <v>0.56758327937428599</v>
      </c>
      <c r="U149">
        <v>1</v>
      </c>
      <c r="V149">
        <v>-0.59305858612060502</v>
      </c>
      <c r="W149">
        <v>-0.20338061480828601</v>
      </c>
      <c r="X149" t="s">
        <v>1630</v>
      </c>
      <c r="Y149" t="s">
        <v>1630</v>
      </c>
      <c r="Z149" t="s">
        <v>1631</v>
      </c>
      <c r="AA149" t="s">
        <v>1632</v>
      </c>
    </row>
    <row r="150" spans="1:28" x14ac:dyDescent="0.2">
      <c r="A150">
        <v>23.147500000000001</v>
      </c>
      <c r="B150">
        <v>22.540800000000001</v>
      </c>
      <c r="C150">
        <v>23.393619999999999</v>
      </c>
      <c r="D150">
        <v>24.020050000000001</v>
      </c>
      <c r="E150">
        <v>24.296420000000001</v>
      </c>
      <c r="F150">
        <v>23.733350000000002</v>
      </c>
      <c r="G150">
        <f t="shared" si="4"/>
        <v>1.5181127566789907</v>
      </c>
      <c r="H150">
        <f t="shared" si="5"/>
        <v>0.87255000000000038</v>
      </c>
      <c r="I150">
        <v>4</v>
      </c>
      <c r="J150">
        <v>4</v>
      </c>
      <c r="K150">
        <v>4</v>
      </c>
      <c r="L150">
        <v>32.1</v>
      </c>
      <c r="M150">
        <v>32.1</v>
      </c>
      <c r="N150">
        <v>32.1</v>
      </c>
      <c r="O150">
        <v>20.83</v>
      </c>
      <c r="P150">
        <v>0</v>
      </c>
      <c r="Q150">
        <v>22.401</v>
      </c>
      <c r="R150">
        <v>148650000</v>
      </c>
      <c r="S150">
        <v>16</v>
      </c>
      <c r="T150">
        <v>0.70341361427747195</v>
      </c>
      <c r="U150">
        <v>1</v>
      </c>
      <c r="V150">
        <v>-0.58853292465210005</v>
      </c>
      <c r="W150">
        <v>-0.222603435379778</v>
      </c>
      <c r="X150" t="s">
        <v>1032</v>
      </c>
      <c r="Y150" t="s">
        <v>1032</v>
      </c>
      <c r="Z150" t="s">
        <v>1033</v>
      </c>
      <c r="AA150" t="s">
        <v>1034</v>
      </c>
    </row>
    <row r="151" spans="1:28" x14ac:dyDescent="0.2">
      <c r="A151">
        <v>17.894349999999999</v>
      </c>
      <c r="B151">
        <v>20.22034</v>
      </c>
      <c r="C151">
        <v>21.435829999999999</v>
      </c>
      <c r="D151">
        <v>21.61589</v>
      </c>
      <c r="E151">
        <v>19.837019999999999</v>
      </c>
      <c r="F151">
        <v>21.109290000000001</v>
      </c>
      <c r="G151">
        <f t="shared" si="4"/>
        <v>0.35874340075891809</v>
      </c>
      <c r="H151">
        <f t="shared" si="5"/>
        <v>0.88895000000000124</v>
      </c>
      <c r="I151">
        <v>1</v>
      </c>
      <c r="J151">
        <v>1</v>
      </c>
      <c r="K151">
        <v>1</v>
      </c>
      <c r="L151">
        <v>1.7</v>
      </c>
      <c r="M151">
        <v>1.7</v>
      </c>
      <c r="N151">
        <v>1.7</v>
      </c>
      <c r="O151">
        <v>64.123999999999995</v>
      </c>
      <c r="P151">
        <v>0</v>
      </c>
      <c r="Q151">
        <v>2.3010000000000002</v>
      </c>
      <c r="R151">
        <v>25542000</v>
      </c>
      <c r="S151">
        <v>3</v>
      </c>
      <c r="T151">
        <v>0.48262754094777199</v>
      </c>
      <c r="U151">
        <v>1</v>
      </c>
      <c r="V151">
        <v>-0.58367776870727495</v>
      </c>
      <c r="W151">
        <v>-0.17931849508484601</v>
      </c>
      <c r="X151" t="s">
        <v>2061</v>
      </c>
      <c r="Y151" t="s">
        <v>2061</v>
      </c>
      <c r="Z151" t="s">
        <v>2062</v>
      </c>
      <c r="AA151" t="s">
        <v>2063</v>
      </c>
    </row>
    <row r="152" spans="1:28" x14ac:dyDescent="0.2">
      <c r="A152">
        <v>18.801739999999999</v>
      </c>
      <c r="B152">
        <v>20.996110000000002</v>
      </c>
      <c r="C152">
        <v>22.336469999999998</v>
      </c>
      <c r="D152">
        <v>21.48404</v>
      </c>
      <c r="E152">
        <v>22.142299999999999</v>
      </c>
      <c r="F152">
        <v>21.732230000000001</v>
      </c>
      <c r="G152">
        <f t="shared" si="4"/>
        <v>0.43999890376496259</v>
      </c>
      <c r="H152">
        <f t="shared" si="5"/>
        <v>0.73611999999999966</v>
      </c>
      <c r="I152">
        <v>2</v>
      </c>
      <c r="J152">
        <v>2</v>
      </c>
      <c r="K152">
        <v>2</v>
      </c>
      <c r="L152">
        <v>3.6</v>
      </c>
      <c r="M152">
        <v>3.6</v>
      </c>
      <c r="N152">
        <v>3.6</v>
      </c>
      <c r="O152">
        <v>99.242000000000004</v>
      </c>
      <c r="P152">
        <v>0</v>
      </c>
      <c r="Q152">
        <v>7.2811000000000003</v>
      </c>
      <c r="R152">
        <v>34476000</v>
      </c>
      <c r="S152">
        <v>2</v>
      </c>
      <c r="T152">
        <v>0.53556442134620397</v>
      </c>
      <c r="U152">
        <v>1</v>
      </c>
      <c r="V152">
        <v>-0.57997846603393599</v>
      </c>
      <c r="W152">
        <v>-0.19338045620449701</v>
      </c>
      <c r="X152" t="s">
        <v>1823</v>
      </c>
      <c r="Y152" t="s">
        <v>1823</v>
      </c>
      <c r="Z152" t="s">
        <v>1824</v>
      </c>
      <c r="AA152" t="s">
        <v>1825</v>
      </c>
      <c r="AB152" t="s">
        <v>1826</v>
      </c>
    </row>
    <row r="153" spans="1:28" x14ac:dyDescent="0.2">
      <c r="A153">
        <v>18.960529999999999</v>
      </c>
      <c r="B153">
        <v>17.769590000000001</v>
      </c>
      <c r="C153">
        <v>19.94192</v>
      </c>
      <c r="D153">
        <v>20.216200000000001</v>
      </c>
      <c r="E153">
        <v>20.227409999999999</v>
      </c>
      <c r="F153">
        <v>20.12792</v>
      </c>
      <c r="G153">
        <f t="shared" si="4"/>
        <v>0.96819325936024081</v>
      </c>
      <c r="H153">
        <f t="shared" si="5"/>
        <v>1.2556700000000021</v>
      </c>
      <c r="I153">
        <v>1</v>
      </c>
      <c r="J153">
        <v>1</v>
      </c>
      <c r="K153">
        <v>1</v>
      </c>
      <c r="L153">
        <v>5.7</v>
      </c>
      <c r="M153">
        <v>5.7</v>
      </c>
      <c r="N153">
        <v>5.7</v>
      </c>
      <c r="O153">
        <v>14.254</v>
      </c>
      <c r="P153">
        <v>2.3337000000000002E-3</v>
      </c>
      <c r="Q153">
        <v>1.5468999999999999</v>
      </c>
      <c r="R153">
        <v>7876200</v>
      </c>
      <c r="S153">
        <v>2</v>
      </c>
      <c r="T153">
        <v>0.61195356874072104</v>
      </c>
      <c r="U153">
        <v>1</v>
      </c>
      <c r="V153">
        <v>-0.57181358337402299</v>
      </c>
      <c r="W153">
        <v>-0.20602078293281001</v>
      </c>
      <c r="X153" t="s">
        <v>2331</v>
      </c>
      <c r="Y153" t="s">
        <v>2331</v>
      </c>
      <c r="Z153" t="s">
        <v>2332</v>
      </c>
      <c r="AA153" t="s">
        <v>2333</v>
      </c>
    </row>
    <row r="154" spans="1:28" x14ac:dyDescent="0.2">
      <c r="A154">
        <v>21.796500000000002</v>
      </c>
      <c r="B154">
        <v>22.51961</v>
      </c>
      <c r="C154">
        <v>23.840669999999999</v>
      </c>
      <c r="D154">
        <v>23.628340000000001</v>
      </c>
      <c r="E154">
        <v>24.08699</v>
      </c>
      <c r="F154">
        <v>23.378879999999999</v>
      </c>
      <c r="G154">
        <f t="shared" si="4"/>
        <v>0.70549698792595272</v>
      </c>
      <c r="H154">
        <f t="shared" si="5"/>
        <v>1.1087300000000013</v>
      </c>
      <c r="I154">
        <v>4</v>
      </c>
      <c r="J154">
        <v>4</v>
      </c>
      <c r="K154">
        <v>4</v>
      </c>
      <c r="L154">
        <v>8.1</v>
      </c>
      <c r="M154">
        <v>8.1</v>
      </c>
      <c r="N154">
        <v>8.1</v>
      </c>
      <c r="O154">
        <v>48.994</v>
      </c>
      <c r="P154">
        <v>0</v>
      </c>
      <c r="Q154">
        <v>10.932</v>
      </c>
      <c r="R154">
        <v>103570000</v>
      </c>
      <c r="S154">
        <v>17</v>
      </c>
      <c r="T154">
        <v>0.70489800164347305</v>
      </c>
      <c r="U154">
        <v>1</v>
      </c>
      <c r="V154">
        <v>-0.56984567642211903</v>
      </c>
      <c r="W154">
        <v>-0.217372055366223</v>
      </c>
      <c r="X154" t="s">
        <v>1174</v>
      </c>
      <c r="Y154" t="s">
        <v>1174</v>
      </c>
      <c r="Z154" t="s">
        <v>1175</v>
      </c>
      <c r="AA154" t="s">
        <v>1176</v>
      </c>
    </row>
    <row r="155" spans="1:28" x14ac:dyDescent="0.2">
      <c r="A155">
        <v>22.337230000000002</v>
      </c>
      <c r="B155">
        <v>22.375730000000001</v>
      </c>
      <c r="C155">
        <v>22.883469999999999</v>
      </c>
      <c r="D155">
        <v>23.500209999999999</v>
      </c>
      <c r="E155">
        <v>23.227599999999999</v>
      </c>
      <c r="F155">
        <v>23.478400000000001</v>
      </c>
      <c r="G155">
        <f t="shared" si="4"/>
        <v>1.9409282511309867</v>
      </c>
      <c r="H155">
        <f t="shared" si="5"/>
        <v>1.1026699999999998</v>
      </c>
      <c r="I155">
        <v>3</v>
      </c>
      <c r="J155">
        <v>3</v>
      </c>
      <c r="K155">
        <v>3</v>
      </c>
      <c r="L155">
        <v>6.8</v>
      </c>
      <c r="M155">
        <v>6.8</v>
      </c>
      <c r="N155">
        <v>6.8</v>
      </c>
      <c r="O155">
        <v>55.302</v>
      </c>
      <c r="P155">
        <v>0</v>
      </c>
      <c r="Q155">
        <v>8.8781999999999996</v>
      </c>
      <c r="R155">
        <v>103600000</v>
      </c>
      <c r="S155">
        <v>17</v>
      </c>
      <c r="T155">
        <v>0.69372925554998299</v>
      </c>
      <c r="U155">
        <v>1</v>
      </c>
      <c r="V155">
        <v>-0.56944084167480502</v>
      </c>
      <c r="W155">
        <v>-0.21605177061002001</v>
      </c>
      <c r="X155" t="s">
        <v>2272</v>
      </c>
      <c r="Y155" t="s">
        <v>2272</v>
      </c>
      <c r="Z155" t="s">
        <v>2273</v>
      </c>
      <c r="AA155" t="s">
        <v>2274</v>
      </c>
      <c r="AB155" t="s">
        <v>109</v>
      </c>
    </row>
    <row r="156" spans="1:28" x14ac:dyDescent="0.2">
      <c r="A156">
        <v>27.00977</v>
      </c>
      <c r="B156">
        <v>26.718160000000001</v>
      </c>
      <c r="C156">
        <v>27.762879999999999</v>
      </c>
      <c r="D156">
        <v>28.039359999999999</v>
      </c>
      <c r="E156">
        <v>28.192820000000001</v>
      </c>
      <c r="F156">
        <v>28.124500000000001</v>
      </c>
      <c r="G156">
        <f t="shared" si="4"/>
        <v>1.4150349696232682</v>
      </c>
      <c r="H156">
        <f t="shared" si="5"/>
        <v>1.1147300000000016</v>
      </c>
      <c r="I156">
        <v>31</v>
      </c>
      <c r="J156">
        <v>31</v>
      </c>
      <c r="K156">
        <v>31</v>
      </c>
      <c r="L156">
        <v>59.7</v>
      </c>
      <c r="M156">
        <v>59.7</v>
      </c>
      <c r="N156">
        <v>59.7</v>
      </c>
      <c r="O156">
        <v>57.844000000000001</v>
      </c>
      <c r="P156">
        <v>0</v>
      </c>
      <c r="Q156">
        <v>270.07</v>
      </c>
      <c r="R156">
        <v>2456100000</v>
      </c>
      <c r="S156">
        <v>166</v>
      </c>
      <c r="T156">
        <v>0.71957384253141399</v>
      </c>
      <c r="U156">
        <v>1</v>
      </c>
      <c r="V156">
        <v>-0.56686067581176802</v>
      </c>
      <c r="W156">
        <v>-0.21799899056595501</v>
      </c>
      <c r="X156" t="s">
        <v>210</v>
      </c>
      <c r="Y156" t="s">
        <v>211</v>
      </c>
      <c r="Z156" t="s">
        <v>212</v>
      </c>
      <c r="AA156" t="s">
        <v>213</v>
      </c>
    </row>
    <row r="157" spans="1:28" x14ac:dyDescent="0.2">
      <c r="A157">
        <v>22.23687</v>
      </c>
      <c r="B157">
        <v>21.680800000000001</v>
      </c>
      <c r="C157">
        <v>22.68355</v>
      </c>
      <c r="D157">
        <v>23.01098</v>
      </c>
      <c r="E157">
        <v>22.792100000000001</v>
      </c>
      <c r="F157">
        <v>23.626449999999998</v>
      </c>
      <c r="G157">
        <f t="shared" si="4"/>
        <v>1.1582596758630563</v>
      </c>
      <c r="H157">
        <f t="shared" si="5"/>
        <v>0.7741100000000003</v>
      </c>
      <c r="I157">
        <v>6</v>
      </c>
      <c r="J157">
        <v>6</v>
      </c>
      <c r="K157">
        <v>6</v>
      </c>
      <c r="L157">
        <v>5.4</v>
      </c>
      <c r="M157">
        <v>5.4</v>
      </c>
      <c r="N157">
        <v>5.4</v>
      </c>
      <c r="O157">
        <v>141.74</v>
      </c>
      <c r="P157">
        <v>0</v>
      </c>
      <c r="Q157">
        <v>12.654999999999999</v>
      </c>
      <c r="R157">
        <v>80426000</v>
      </c>
      <c r="S157">
        <v>9</v>
      </c>
      <c r="T157">
        <v>0.68856073479176905</v>
      </c>
      <c r="U157">
        <v>1</v>
      </c>
      <c r="V157">
        <v>-0.56126213073730502</v>
      </c>
      <c r="W157">
        <v>-0.213127655423479</v>
      </c>
      <c r="X157" t="s">
        <v>1083</v>
      </c>
      <c r="Y157" t="s">
        <v>1083</v>
      </c>
      <c r="Z157" t="s">
        <v>1084</v>
      </c>
      <c r="AA157" t="s">
        <v>1085</v>
      </c>
    </row>
    <row r="158" spans="1:28" x14ac:dyDescent="0.2">
      <c r="A158">
        <v>21.172740000000001</v>
      </c>
      <c r="B158">
        <v>21.28951</v>
      </c>
      <c r="C158">
        <v>22.2212</v>
      </c>
      <c r="D158">
        <v>22.59225</v>
      </c>
      <c r="E158">
        <v>22.212199999999999</v>
      </c>
      <c r="F158">
        <v>22.78857</v>
      </c>
      <c r="G158">
        <f t="shared" si="4"/>
        <v>1.2235173187140067</v>
      </c>
      <c r="H158">
        <f t="shared" si="5"/>
        <v>1.30274</v>
      </c>
      <c r="I158">
        <v>4</v>
      </c>
      <c r="J158">
        <v>4</v>
      </c>
      <c r="K158">
        <v>4</v>
      </c>
      <c r="L158">
        <v>8.3000000000000007</v>
      </c>
      <c r="M158">
        <v>8.3000000000000007</v>
      </c>
      <c r="N158">
        <v>8.3000000000000007</v>
      </c>
      <c r="O158">
        <v>54.087000000000003</v>
      </c>
      <c r="P158">
        <v>0</v>
      </c>
      <c r="Q158">
        <v>13.18</v>
      </c>
      <c r="R158">
        <v>50431000</v>
      </c>
      <c r="S158">
        <v>13</v>
      </c>
      <c r="T158">
        <v>0.70607614598368895</v>
      </c>
      <c r="U158">
        <v>1</v>
      </c>
      <c r="V158">
        <v>-0.55963182449340798</v>
      </c>
      <c r="W158">
        <v>-0.21450765507216699</v>
      </c>
      <c r="X158" t="s">
        <v>1378</v>
      </c>
      <c r="Y158" t="s">
        <v>1378</v>
      </c>
      <c r="Z158" t="s">
        <v>1379</v>
      </c>
      <c r="AA158" t="s">
        <v>1380</v>
      </c>
    </row>
    <row r="159" spans="1:28" x14ac:dyDescent="0.2">
      <c r="A159">
        <v>17.619879999999998</v>
      </c>
      <c r="B159">
        <v>19.698789999999999</v>
      </c>
      <c r="C159">
        <v>20.58719</v>
      </c>
      <c r="D159">
        <v>20.084859999999999</v>
      </c>
      <c r="E159">
        <v>18.290669999999999</v>
      </c>
      <c r="F159">
        <v>20.493849999999998</v>
      </c>
      <c r="G159">
        <f t="shared" si="4"/>
        <v>0.10424860951616617</v>
      </c>
      <c r="H159">
        <f t="shared" si="5"/>
        <v>0.38607000000000014</v>
      </c>
      <c r="I159">
        <v>1</v>
      </c>
      <c r="J159">
        <v>1</v>
      </c>
      <c r="K159">
        <v>1</v>
      </c>
      <c r="L159">
        <v>4.2</v>
      </c>
      <c r="M159">
        <v>4.2</v>
      </c>
      <c r="N159">
        <v>4.2</v>
      </c>
      <c r="O159">
        <v>45.463000000000001</v>
      </c>
      <c r="P159">
        <v>0</v>
      </c>
      <c r="Q159">
        <v>2.1360999999999999</v>
      </c>
      <c r="R159">
        <v>5504800</v>
      </c>
      <c r="S159">
        <v>1</v>
      </c>
      <c r="T159">
        <v>0.54307701976660705</v>
      </c>
      <c r="U159">
        <v>1</v>
      </c>
      <c r="V159">
        <v>-0.55956554412841797</v>
      </c>
      <c r="W159">
        <v>-0.19043797978111099</v>
      </c>
      <c r="X159" t="s">
        <v>2233</v>
      </c>
      <c r="Y159" t="s">
        <v>2233</v>
      </c>
      <c r="Z159" t="s">
        <v>2234</v>
      </c>
      <c r="AA159" t="s">
        <v>2235</v>
      </c>
    </row>
    <row r="160" spans="1:28" x14ac:dyDescent="0.2">
      <c r="A160">
        <v>18.17558</v>
      </c>
      <c r="B160">
        <v>19.797080000000001</v>
      </c>
      <c r="C160">
        <v>18.450119999999998</v>
      </c>
      <c r="D160">
        <v>19.352699999999999</v>
      </c>
      <c r="E160">
        <v>19.667539999999999</v>
      </c>
      <c r="F160">
        <v>19.810079999999999</v>
      </c>
      <c r="G160">
        <f t="shared" si="4"/>
        <v>0.70574200336151249</v>
      </c>
      <c r="H160">
        <f t="shared" si="5"/>
        <v>1.2174200000000006</v>
      </c>
      <c r="I160">
        <v>4</v>
      </c>
      <c r="J160">
        <v>3</v>
      </c>
      <c r="K160">
        <v>3</v>
      </c>
      <c r="L160">
        <v>7.1</v>
      </c>
      <c r="M160">
        <v>5.7</v>
      </c>
      <c r="N160">
        <v>5.7</v>
      </c>
      <c r="O160">
        <v>61.959000000000003</v>
      </c>
      <c r="P160">
        <v>0</v>
      </c>
      <c r="Q160">
        <v>3.2574999999999998</v>
      </c>
      <c r="R160">
        <v>4842100</v>
      </c>
      <c r="S160">
        <v>4</v>
      </c>
      <c r="T160">
        <v>0.88402155923426196</v>
      </c>
      <c r="U160">
        <v>1</v>
      </c>
      <c r="V160">
        <v>-0.55659008026123002</v>
      </c>
      <c r="W160">
        <v>-0.227289728879495</v>
      </c>
      <c r="X160" t="s">
        <v>2361</v>
      </c>
      <c r="Y160" t="s">
        <v>2361</v>
      </c>
      <c r="AA160" t="s">
        <v>2362</v>
      </c>
    </row>
    <row r="161" spans="1:28" x14ac:dyDescent="0.2">
      <c r="A161">
        <v>23.923069999999999</v>
      </c>
      <c r="B161">
        <v>23.930579999999999</v>
      </c>
      <c r="C161">
        <v>24.557770000000001</v>
      </c>
      <c r="D161">
        <v>24.822939999999999</v>
      </c>
      <c r="E161">
        <v>24.981200000000001</v>
      </c>
      <c r="F161">
        <v>25.015339999999998</v>
      </c>
      <c r="G161">
        <f t="shared" si="4"/>
        <v>1.6710380428620513</v>
      </c>
      <c r="H161">
        <f t="shared" si="5"/>
        <v>1.0506200000000021</v>
      </c>
      <c r="I161">
        <v>9</v>
      </c>
      <c r="J161">
        <v>9</v>
      </c>
      <c r="K161">
        <v>9</v>
      </c>
      <c r="L161">
        <v>27.8</v>
      </c>
      <c r="M161">
        <v>27.8</v>
      </c>
      <c r="N161">
        <v>27.8</v>
      </c>
      <c r="O161">
        <v>46.533000000000001</v>
      </c>
      <c r="P161">
        <v>0</v>
      </c>
      <c r="Q161">
        <v>60.622</v>
      </c>
      <c r="R161">
        <v>289930000</v>
      </c>
      <c r="S161">
        <v>26</v>
      </c>
      <c r="T161">
        <v>0.73253240854985302</v>
      </c>
      <c r="U161">
        <v>1</v>
      </c>
      <c r="V161">
        <v>-0.55601263046264604</v>
      </c>
      <c r="W161">
        <v>-0.21599712641928501</v>
      </c>
      <c r="X161" t="s">
        <v>2340</v>
      </c>
      <c r="Y161" t="s">
        <v>2340</v>
      </c>
      <c r="Z161" t="s">
        <v>2341</v>
      </c>
      <c r="AA161" t="s">
        <v>2342</v>
      </c>
    </row>
    <row r="162" spans="1:28" x14ac:dyDescent="0.2">
      <c r="A162">
        <v>20.199760000000001</v>
      </c>
      <c r="B162">
        <v>22.011030000000002</v>
      </c>
      <c r="C162">
        <v>23.503609999999998</v>
      </c>
      <c r="D162">
        <v>22.852340000000002</v>
      </c>
      <c r="E162">
        <v>23.49485</v>
      </c>
      <c r="F162">
        <v>22.630649999999999</v>
      </c>
      <c r="G162">
        <f t="shared" si="4"/>
        <v>0.47698408592976344</v>
      </c>
      <c r="H162">
        <f t="shared" si="5"/>
        <v>0.84131</v>
      </c>
      <c r="I162">
        <v>11</v>
      </c>
      <c r="J162">
        <v>11</v>
      </c>
      <c r="K162">
        <v>11</v>
      </c>
      <c r="L162">
        <v>6.4</v>
      </c>
      <c r="M162">
        <v>6.4</v>
      </c>
      <c r="N162">
        <v>6.4</v>
      </c>
      <c r="O162">
        <v>284.58999999999997</v>
      </c>
      <c r="P162">
        <v>0</v>
      </c>
      <c r="Q162">
        <v>33.151000000000003</v>
      </c>
      <c r="R162">
        <v>116840000</v>
      </c>
      <c r="S162">
        <v>12</v>
      </c>
      <c r="T162">
        <v>0.47721396149414103</v>
      </c>
      <c r="U162">
        <v>1</v>
      </c>
      <c r="V162">
        <v>-0.54960012435913097</v>
      </c>
      <c r="W162">
        <v>-0.171030436680041</v>
      </c>
      <c r="X162" t="s">
        <v>1430</v>
      </c>
      <c r="Y162" t="s">
        <v>1430</v>
      </c>
      <c r="Z162" t="s">
        <v>1431</v>
      </c>
      <c r="AA162" t="s">
        <v>1432</v>
      </c>
    </row>
    <row r="163" spans="1:28" x14ac:dyDescent="0.2">
      <c r="A163">
        <v>22.841170000000002</v>
      </c>
      <c r="B163">
        <v>23.230309999999999</v>
      </c>
      <c r="C163">
        <v>23.295999999999999</v>
      </c>
      <c r="D163">
        <v>24.000240000000002</v>
      </c>
      <c r="E163">
        <v>23.640750000000001</v>
      </c>
      <c r="F163">
        <v>24.047350000000002</v>
      </c>
      <c r="G163">
        <f t="shared" si="4"/>
        <v>1.8074680452651317</v>
      </c>
      <c r="H163">
        <f t="shared" si="5"/>
        <v>0.76993000000000222</v>
      </c>
      <c r="I163">
        <v>9</v>
      </c>
      <c r="J163">
        <v>9</v>
      </c>
      <c r="K163">
        <v>9</v>
      </c>
      <c r="L163">
        <v>7.5</v>
      </c>
      <c r="M163">
        <v>7.5</v>
      </c>
      <c r="N163">
        <v>7.5</v>
      </c>
      <c r="O163">
        <v>143.22999999999999</v>
      </c>
      <c r="P163">
        <v>0</v>
      </c>
      <c r="Q163">
        <v>16.763000000000002</v>
      </c>
      <c r="R163">
        <v>132070000</v>
      </c>
      <c r="S163">
        <v>19</v>
      </c>
      <c r="T163">
        <v>0.81020794492497294</v>
      </c>
      <c r="U163">
        <v>1</v>
      </c>
      <c r="V163">
        <v>-0.54626417160034202</v>
      </c>
      <c r="W163">
        <v>-0.219183790453789</v>
      </c>
      <c r="X163" t="s">
        <v>970</v>
      </c>
      <c r="Y163" t="s">
        <v>970</v>
      </c>
      <c r="Z163" t="s">
        <v>971</v>
      </c>
      <c r="AA163" t="s">
        <v>972</v>
      </c>
    </row>
    <row r="164" spans="1:28" x14ac:dyDescent="0.2">
      <c r="A164">
        <v>20.86861</v>
      </c>
      <c r="B164">
        <v>20.116289999999999</v>
      </c>
      <c r="C164">
        <v>21.21715</v>
      </c>
      <c r="D164">
        <v>21.549009999999999</v>
      </c>
      <c r="E164">
        <v>21.44294</v>
      </c>
      <c r="F164">
        <v>21.809190000000001</v>
      </c>
      <c r="G164">
        <f t="shared" si="4"/>
        <v>1.1888578246556152</v>
      </c>
      <c r="H164">
        <f t="shared" si="5"/>
        <v>0.68039999999999878</v>
      </c>
      <c r="I164">
        <v>3</v>
      </c>
      <c r="J164">
        <v>3</v>
      </c>
      <c r="K164">
        <v>3</v>
      </c>
      <c r="L164">
        <v>7.2</v>
      </c>
      <c r="M164">
        <v>7.2</v>
      </c>
      <c r="N164">
        <v>7.2</v>
      </c>
      <c r="O164">
        <v>48.042999999999999</v>
      </c>
      <c r="P164">
        <v>0</v>
      </c>
      <c r="Q164">
        <v>3.2780999999999998</v>
      </c>
      <c r="R164">
        <v>28473000</v>
      </c>
      <c r="S164">
        <v>4</v>
      </c>
      <c r="T164">
        <v>0.680822983170422</v>
      </c>
      <c r="U164">
        <v>1</v>
      </c>
      <c r="V164">
        <v>-0.54346323013305697</v>
      </c>
      <c r="W164">
        <v>-0.207135156499308</v>
      </c>
      <c r="X164" t="s">
        <v>1783</v>
      </c>
      <c r="Y164" t="s">
        <v>1783</v>
      </c>
      <c r="Z164" t="s">
        <v>1784</v>
      </c>
      <c r="AA164" t="s">
        <v>1785</v>
      </c>
    </row>
    <row r="165" spans="1:28" x14ac:dyDescent="0.2">
      <c r="A165">
        <v>23.607610000000001</v>
      </c>
      <c r="B165">
        <v>22.723780000000001</v>
      </c>
      <c r="C165">
        <v>23.349620000000002</v>
      </c>
      <c r="D165">
        <v>23.953309999999998</v>
      </c>
      <c r="E165">
        <v>23.96913</v>
      </c>
      <c r="F165">
        <v>23.659050000000001</v>
      </c>
      <c r="G165">
        <f t="shared" si="4"/>
        <v>1.0589877692451293</v>
      </c>
      <c r="H165">
        <f t="shared" si="5"/>
        <v>0.60368999999999673</v>
      </c>
      <c r="I165">
        <v>5</v>
      </c>
      <c r="J165">
        <v>5</v>
      </c>
      <c r="K165">
        <v>5</v>
      </c>
      <c r="L165">
        <v>19</v>
      </c>
      <c r="M165">
        <v>19</v>
      </c>
      <c r="N165">
        <v>19</v>
      </c>
      <c r="O165">
        <v>23.532</v>
      </c>
      <c r="P165">
        <v>0</v>
      </c>
      <c r="Q165">
        <v>9.0048999999999992</v>
      </c>
      <c r="R165">
        <v>153790000</v>
      </c>
      <c r="S165">
        <v>16</v>
      </c>
      <c r="T165">
        <v>0.681721106616615</v>
      </c>
      <c r="U165">
        <v>1</v>
      </c>
      <c r="V165">
        <v>-0.54304885864257801</v>
      </c>
      <c r="W165">
        <v>-0.20711108674370199</v>
      </c>
      <c r="X165" t="s">
        <v>1065</v>
      </c>
      <c r="Y165" t="s">
        <v>1065</v>
      </c>
      <c r="Z165" t="s">
        <v>1066</v>
      </c>
      <c r="AA165" t="s">
        <v>1067</v>
      </c>
    </row>
    <row r="166" spans="1:28" x14ac:dyDescent="0.2">
      <c r="A166">
        <v>25.242889999999999</v>
      </c>
      <c r="B166">
        <v>25.242740000000001</v>
      </c>
      <c r="C166">
        <v>25.29485</v>
      </c>
      <c r="D166">
        <v>26.14057</v>
      </c>
      <c r="E166">
        <v>25.94913</v>
      </c>
      <c r="F166">
        <v>25.69586</v>
      </c>
      <c r="G166">
        <f t="shared" si="4"/>
        <v>2.1689843894497809</v>
      </c>
      <c r="H166">
        <f t="shared" si="5"/>
        <v>0.70624000000000109</v>
      </c>
      <c r="I166">
        <v>9</v>
      </c>
      <c r="J166">
        <v>9</v>
      </c>
      <c r="K166">
        <v>9</v>
      </c>
      <c r="L166">
        <v>14.5</v>
      </c>
      <c r="M166">
        <v>14.5</v>
      </c>
      <c r="N166">
        <v>14.5</v>
      </c>
      <c r="O166">
        <v>87.364999999999995</v>
      </c>
      <c r="P166">
        <v>0</v>
      </c>
      <c r="Q166">
        <v>48.015999999999998</v>
      </c>
      <c r="R166">
        <v>433450000</v>
      </c>
      <c r="S166">
        <v>50</v>
      </c>
      <c r="T166">
        <v>2.16148984707459</v>
      </c>
      <c r="U166">
        <v>1</v>
      </c>
      <c r="V166">
        <v>-0.53648090362548795</v>
      </c>
      <c r="W166">
        <v>-0.24884055058292301</v>
      </c>
      <c r="X166" t="s">
        <v>573</v>
      </c>
      <c r="Y166" t="s">
        <v>574</v>
      </c>
      <c r="Z166" t="s">
        <v>575</v>
      </c>
      <c r="AA166" t="s">
        <v>576</v>
      </c>
    </row>
    <row r="167" spans="1:28" x14ac:dyDescent="0.2">
      <c r="A167">
        <v>19.0913</v>
      </c>
      <c r="B167">
        <v>17.852879999999999</v>
      </c>
      <c r="C167">
        <v>19.316610000000001</v>
      </c>
      <c r="D167">
        <v>19.46386</v>
      </c>
      <c r="E167">
        <v>19.22757</v>
      </c>
      <c r="F167">
        <v>20.465029999999999</v>
      </c>
      <c r="G167">
        <f t="shared" si="4"/>
        <v>0.74821412565982215</v>
      </c>
      <c r="H167">
        <f t="shared" si="5"/>
        <v>0.37256</v>
      </c>
      <c r="I167">
        <v>2</v>
      </c>
      <c r="J167">
        <v>2</v>
      </c>
      <c r="K167">
        <v>2</v>
      </c>
      <c r="L167">
        <v>2.1</v>
      </c>
      <c r="M167">
        <v>2.1</v>
      </c>
      <c r="N167">
        <v>2.1</v>
      </c>
      <c r="O167">
        <v>104.92</v>
      </c>
      <c r="P167">
        <v>0</v>
      </c>
      <c r="Q167">
        <v>3.0831</v>
      </c>
      <c r="R167">
        <v>7285500</v>
      </c>
      <c r="S167">
        <v>2</v>
      </c>
      <c r="T167">
        <v>0.62108861451046804</v>
      </c>
      <c r="U167">
        <v>1</v>
      </c>
      <c r="V167">
        <v>-0.53461551666259799</v>
      </c>
      <c r="W167">
        <v>-0.197445521948653</v>
      </c>
      <c r="X167" t="s">
        <v>2248</v>
      </c>
      <c r="Y167" t="s">
        <v>2248</v>
      </c>
      <c r="Z167" t="s">
        <v>2249</v>
      </c>
      <c r="AA167" t="s">
        <v>2250</v>
      </c>
    </row>
    <row r="168" spans="1:28" x14ac:dyDescent="0.2">
      <c r="A168">
        <v>21.88945</v>
      </c>
      <c r="B168">
        <v>21.91517</v>
      </c>
      <c r="C168">
        <v>21.315950000000001</v>
      </c>
      <c r="D168">
        <v>22.70664</v>
      </c>
      <c r="E168">
        <v>21.938510000000001</v>
      </c>
      <c r="F168">
        <v>22.590789999999998</v>
      </c>
      <c r="G168">
        <f t="shared" si="4"/>
        <v>1.0729630355922188</v>
      </c>
      <c r="H168">
        <f t="shared" si="5"/>
        <v>0.7013399999999983</v>
      </c>
      <c r="I168">
        <v>5</v>
      </c>
      <c r="J168">
        <v>5</v>
      </c>
      <c r="K168">
        <v>5</v>
      </c>
      <c r="L168">
        <v>5.7</v>
      </c>
      <c r="M168">
        <v>5.7</v>
      </c>
      <c r="N168">
        <v>5.7</v>
      </c>
      <c r="O168">
        <v>141.55000000000001</v>
      </c>
      <c r="P168">
        <v>0</v>
      </c>
      <c r="Q168">
        <v>5.8113999999999999</v>
      </c>
      <c r="R168">
        <v>47710000</v>
      </c>
      <c r="S168">
        <v>10</v>
      </c>
      <c r="T168">
        <v>0.79721249200923305</v>
      </c>
      <c r="U168">
        <v>1</v>
      </c>
      <c r="V168">
        <v>-0.534587383270264</v>
      </c>
      <c r="W168">
        <v>-0.214514165275209</v>
      </c>
      <c r="X168" t="s">
        <v>1458</v>
      </c>
      <c r="Y168" t="s">
        <v>1458</v>
      </c>
      <c r="Z168" t="s">
        <v>1459</v>
      </c>
      <c r="AA168" t="s">
        <v>1460</v>
      </c>
    </row>
    <row r="169" spans="1:28" x14ac:dyDescent="0.2">
      <c r="A169">
        <v>23.493510000000001</v>
      </c>
      <c r="B169">
        <v>23.055700000000002</v>
      </c>
      <c r="C169">
        <v>23.952159999999999</v>
      </c>
      <c r="D169">
        <v>24.082450000000001</v>
      </c>
      <c r="E169">
        <v>24.46189</v>
      </c>
      <c r="F169">
        <v>24.649159999999998</v>
      </c>
      <c r="G169">
        <f t="shared" si="4"/>
        <v>1.3619022408241959</v>
      </c>
      <c r="H169">
        <f t="shared" si="5"/>
        <v>0.9683799999999998</v>
      </c>
      <c r="I169">
        <v>5</v>
      </c>
      <c r="J169">
        <v>5</v>
      </c>
      <c r="K169">
        <v>5</v>
      </c>
      <c r="L169">
        <v>24.6</v>
      </c>
      <c r="M169">
        <v>24.6</v>
      </c>
      <c r="N169">
        <v>24.6</v>
      </c>
      <c r="O169">
        <v>27.341000000000001</v>
      </c>
      <c r="P169">
        <v>0</v>
      </c>
      <c r="Q169">
        <v>30.283000000000001</v>
      </c>
      <c r="R169">
        <v>182610000</v>
      </c>
      <c r="S169">
        <v>27</v>
      </c>
      <c r="T169">
        <v>0.73289750048878899</v>
      </c>
      <c r="U169">
        <v>1</v>
      </c>
      <c r="V169">
        <v>-0.53367900848388705</v>
      </c>
      <c r="W169">
        <v>-0.20922684481057499</v>
      </c>
      <c r="X169" t="s">
        <v>813</v>
      </c>
      <c r="Y169" t="s">
        <v>813</v>
      </c>
      <c r="Z169" t="s">
        <v>814</v>
      </c>
      <c r="AA169" t="s">
        <v>815</v>
      </c>
    </row>
    <row r="170" spans="1:28" x14ac:dyDescent="0.2">
      <c r="A170">
        <v>23.52779</v>
      </c>
      <c r="B170">
        <v>23.1235</v>
      </c>
      <c r="C170">
        <v>24.00067</v>
      </c>
      <c r="D170">
        <v>24.39526</v>
      </c>
      <c r="E170">
        <v>24.35501</v>
      </c>
      <c r="F170">
        <v>24.453869999999998</v>
      </c>
      <c r="G170">
        <f t="shared" si="4"/>
        <v>1.5380227168238916</v>
      </c>
      <c r="H170">
        <f t="shared" si="5"/>
        <v>0.86747000000000085</v>
      </c>
      <c r="I170">
        <v>10</v>
      </c>
      <c r="J170">
        <v>10</v>
      </c>
      <c r="K170">
        <v>10</v>
      </c>
      <c r="L170">
        <v>26.2</v>
      </c>
      <c r="M170">
        <v>26.2</v>
      </c>
      <c r="N170">
        <v>26.2</v>
      </c>
      <c r="O170">
        <v>47.688000000000002</v>
      </c>
      <c r="P170">
        <v>0</v>
      </c>
      <c r="Q170">
        <v>31.931000000000001</v>
      </c>
      <c r="R170">
        <v>190460000</v>
      </c>
      <c r="S170">
        <v>26</v>
      </c>
      <c r="T170">
        <v>0.72019149390521198</v>
      </c>
      <c r="U170">
        <v>1</v>
      </c>
      <c r="V170">
        <v>-0.53181934356689498</v>
      </c>
      <c r="W170">
        <v>-0.20753950108128399</v>
      </c>
      <c r="X170" t="s">
        <v>871</v>
      </c>
      <c r="Y170" t="s">
        <v>871</v>
      </c>
      <c r="Z170" t="s">
        <v>872</v>
      </c>
      <c r="AA170" t="s">
        <v>873</v>
      </c>
    </row>
    <row r="171" spans="1:28" x14ac:dyDescent="0.2">
      <c r="A171">
        <v>19.062159999999999</v>
      </c>
      <c r="B171">
        <v>20.836379999999998</v>
      </c>
      <c r="C171">
        <v>21.23152</v>
      </c>
      <c r="D171">
        <v>22.616209999999999</v>
      </c>
      <c r="E171">
        <v>21.345649999999999</v>
      </c>
      <c r="F171">
        <v>19.56174</v>
      </c>
      <c r="G171">
        <f t="shared" si="4"/>
        <v>0.29102208559380149</v>
      </c>
      <c r="H171">
        <f t="shared" si="5"/>
        <v>0.50927000000000078</v>
      </c>
      <c r="I171">
        <v>1</v>
      </c>
      <c r="J171">
        <v>1</v>
      </c>
      <c r="K171">
        <v>1</v>
      </c>
      <c r="L171">
        <v>14.1</v>
      </c>
      <c r="M171">
        <v>14.1</v>
      </c>
      <c r="N171">
        <v>14.1</v>
      </c>
      <c r="O171">
        <v>10.916</v>
      </c>
      <c r="P171">
        <v>0</v>
      </c>
      <c r="Q171">
        <v>7.3521999999999998</v>
      </c>
      <c r="R171">
        <v>19484000</v>
      </c>
      <c r="S171">
        <v>3</v>
      </c>
      <c r="T171">
        <v>0.55510304282887302</v>
      </c>
      <c r="U171">
        <v>1</v>
      </c>
      <c r="V171">
        <v>-0.52784347534179699</v>
      </c>
      <c r="W171">
        <v>-0.185258969476957</v>
      </c>
      <c r="X171" t="s">
        <v>2409</v>
      </c>
      <c r="Y171" t="s">
        <v>2409</v>
      </c>
      <c r="Z171" t="s">
        <v>2410</v>
      </c>
      <c r="AA171" t="s">
        <v>2411</v>
      </c>
    </row>
    <row r="172" spans="1:28" x14ac:dyDescent="0.2">
      <c r="A172">
        <v>21.020320000000002</v>
      </c>
      <c r="B172">
        <v>17.03265</v>
      </c>
      <c r="C172">
        <v>20.209790000000002</v>
      </c>
      <c r="D172">
        <v>19.853580000000001</v>
      </c>
      <c r="E172">
        <v>20.290410000000001</v>
      </c>
      <c r="F172">
        <v>20.743120000000001</v>
      </c>
      <c r="G172">
        <f t="shared" si="4"/>
        <v>0.28350345533979066</v>
      </c>
      <c r="H172">
        <f t="shared" si="5"/>
        <v>8.0619999999999692E-2</v>
      </c>
      <c r="I172">
        <v>1</v>
      </c>
      <c r="J172">
        <v>1</v>
      </c>
      <c r="K172">
        <v>1</v>
      </c>
      <c r="L172">
        <v>15.6</v>
      </c>
      <c r="M172">
        <v>15.6</v>
      </c>
      <c r="N172">
        <v>15.6</v>
      </c>
      <c r="O172">
        <v>9.9582999999999995</v>
      </c>
      <c r="P172">
        <v>9.6153999999999996E-3</v>
      </c>
      <c r="Q172">
        <v>1.1832</v>
      </c>
      <c r="R172">
        <v>13338000</v>
      </c>
      <c r="S172">
        <v>1</v>
      </c>
      <c r="T172">
        <v>0.48882666529253199</v>
      </c>
      <c r="U172">
        <v>1</v>
      </c>
      <c r="V172">
        <v>-0.51831007003784202</v>
      </c>
      <c r="W172">
        <v>-0.16816184651864199</v>
      </c>
      <c r="X172" t="s">
        <v>2160</v>
      </c>
      <c r="Y172" t="s">
        <v>2160</v>
      </c>
      <c r="Z172" t="s">
        <v>2161</v>
      </c>
      <c r="AA172" t="s">
        <v>2162</v>
      </c>
    </row>
    <row r="173" spans="1:28" x14ac:dyDescent="0.2">
      <c r="A173">
        <v>22.398250000000001</v>
      </c>
      <c r="B173">
        <v>22.113980000000002</v>
      </c>
      <c r="C173">
        <v>22.97514</v>
      </c>
      <c r="D173">
        <v>23.235489999999999</v>
      </c>
      <c r="E173">
        <v>23.320450000000001</v>
      </c>
      <c r="F173">
        <v>23.397670000000002</v>
      </c>
      <c r="G173">
        <f t="shared" si="4"/>
        <v>1.4790511391334085</v>
      </c>
      <c r="H173">
        <f t="shared" si="5"/>
        <v>0.92220000000000013</v>
      </c>
      <c r="I173">
        <v>5</v>
      </c>
      <c r="J173">
        <v>5</v>
      </c>
      <c r="K173">
        <v>5</v>
      </c>
      <c r="L173">
        <v>13</v>
      </c>
      <c r="M173">
        <v>13</v>
      </c>
      <c r="N173">
        <v>13</v>
      </c>
      <c r="O173">
        <v>52.22</v>
      </c>
      <c r="P173">
        <v>0</v>
      </c>
      <c r="Q173">
        <v>12.553000000000001</v>
      </c>
      <c r="R173">
        <v>97214000</v>
      </c>
      <c r="S173">
        <v>10</v>
      </c>
      <c r="T173">
        <v>0.65626563933025694</v>
      </c>
      <c r="U173">
        <v>1</v>
      </c>
      <c r="V173">
        <v>-0.51623773574829102</v>
      </c>
      <c r="W173">
        <v>-0.19656306359773101</v>
      </c>
      <c r="X173" t="s">
        <v>1168</v>
      </c>
      <c r="Y173" t="s">
        <v>1168</v>
      </c>
      <c r="Z173" t="s">
        <v>1169</v>
      </c>
      <c r="AA173" t="s">
        <v>1170</v>
      </c>
    </row>
    <row r="174" spans="1:28" x14ac:dyDescent="0.2">
      <c r="A174">
        <v>20.926439999999999</v>
      </c>
      <c r="B174">
        <v>21.47006</v>
      </c>
      <c r="C174">
        <v>22.152550000000002</v>
      </c>
      <c r="D174">
        <v>22.33794</v>
      </c>
      <c r="E174">
        <v>22.51576</v>
      </c>
      <c r="F174">
        <v>22.08408</v>
      </c>
      <c r="G174">
        <f t="shared" si="4"/>
        <v>0.99260077480283793</v>
      </c>
      <c r="H174">
        <f t="shared" si="5"/>
        <v>0.86787999999999954</v>
      </c>
      <c r="I174">
        <v>2</v>
      </c>
      <c r="J174">
        <v>2</v>
      </c>
      <c r="K174">
        <v>2</v>
      </c>
      <c r="L174">
        <v>5.8</v>
      </c>
      <c r="M174">
        <v>5.8</v>
      </c>
      <c r="N174">
        <v>5.8</v>
      </c>
      <c r="O174">
        <v>36.154000000000003</v>
      </c>
      <c r="P174">
        <v>0</v>
      </c>
      <c r="Q174">
        <v>5.3331999999999997</v>
      </c>
      <c r="R174">
        <v>37526000</v>
      </c>
      <c r="S174">
        <v>9</v>
      </c>
      <c r="T174">
        <v>0.91600445593498503</v>
      </c>
      <c r="U174">
        <v>1</v>
      </c>
      <c r="V174">
        <v>-0.51528263092041005</v>
      </c>
      <c r="W174">
        <v>-0.21490946761636601</v>
      </c>
      <c r="X174" t="s">
        <v>1700</v>
      </c>
      <c r="Y174" t="s">
        <v>1700</v>
      </c>
      <c r="Z174" t="s">
        <v>1701</v>
      </c>
      <c r="AA174" t="s">
        <v>1702</v>
      </c>
    </row>
    <row r="175" spans="1:28" x14ac:dyDescent="0.2">
      <c r="A175">
        <v>19.15117</v>
      </c>
      <c r="B175">
        <v>19.452259999999999</v>
      </c>
      <c r="C175">
        <v>20.755890000000001</v>
      </c>
      <c r="D175">
        <v>20.35294</v>
      </c>
      <c r="E175">
        <v>18.653929999999999</v>
      </c>
      <c r="F175">
        <v>20.27412</v>
      </c>
      <c r="G175">
        <f t="shared" si="4"/>
        <v>1.1628702350232186E-2</v>
      </c>
      <c r="H175">
        <f t="shared" si="5"/>
        <v>0.82186000000000092</v>
      </c>
      <c r="I175">
        <v>1</v>
      </c>
      <c r="J175">
        <v>1</v>
      </c>
      <c r="K175">
        <v>1</v>
      </c>
      <c r="L175">
        <v>4.0999999999999996</v>
      </c>
      <c r="M175">
        <v>4.0999999999999996</v>
      </c>
      <c r="N175">
        <v>4.0999999999999996</v>
      </c>
      <c r="O175">
        <v>21.782</v>
      </c>
      <c r="P175">
        <v>8.7912000000000007E-3</v>
      </c>
      <c r="Q175">
        <v>1.3086</v>
      </c>
      <c r="R175">
        <v>8320400</v>
      </c>
      <c r="S175">
        <v>1</v>
      </c>
      <c r="T175">
        <v>0.60603969092459697</v>
      </c>
      <c r="U175">
        <v>1</v>
      </c>
      <c r="V175">
        <v>-0.51101732254028298</v>
      </c>
      <c r="W175">
        <v>-0.18896223587543001</v>
      </c>
      <c r="X175" t="s">
        <v>2304</v>
      </c>
      <c r="Y175" t="s">
        <v>2304</v>
      </c>
      <c r="Z175" t="s">
        <v>2305</v>
      </c>
      <c r="AA175" t="s">
        <v>2306</v>
      </c>
      <c r="AB175" t="s">
        <v>35</v>
      </c>
    </row>
    <row r="176" spans="1:28" x14ac:dyDescent="0.2">
      <c r="A176">
        <v>19.970289999999999</v>
      </c>
      <c r="B176">
        <v>19.92502</v>
      </c>
      <c r="C176">
        <v>19.637339999999998</v>
      </c>
      <c r="D176">
        <v>20.594049999999999</v>
      </c>
      <c r="E176">
        <v>19.90211</v>
      </c>
      <c r="F176">
        <v>20.678740000000001</v>
      </c>
      <c r="G176">
        <f t="shared" si="4"/>
        <v>0.95933679774266534</v>
      </c>
      <c r="H176">
        <f t="shared" si="5"/>
        <v>0.66902999999999935</v>
      </c>
      <c r="I176">
        <v>2</v>
      </c>
      <c r="J176">
        <v>2</v>
      </c>
      <c r="K176">
        <v>2</v>
      </c>
      <c r="L176">
        <v>3.4</v>
      </c>
      <c r="M176">
        <v>3.4</v>
      </c>
      <c r="N176">
        <v>3.4</v>
      </c>
      <c r="O176">
        <v>65.400000000000006</v>
      </c>
      <c r="P176">
        <v>0</v>
      </c>
      <c r="Q176">
        <v>2.577</v>
      </c>
      <c r="R176">
        <v>10277000</v>
      </c>
      <c r="S176">
        <v>2</v>
      </c>
      <c r="T176">
        <v>1.3342377965421599</v>
      </c>
      <c r="U176">
        <v>1</v>
      </c>
      <c r="V176">
        <v>-0.50917100906372104</v>
      </c>
      <c r="W176">
        <v>-0.22581683720537299</v>
      </c>
      <c r="X176" t="s">
        <v>2183</v>
      </c>
      <c r="Y176" t="s">
        <v>2183</v>
      </c>
      <c r="AA176" t="s">
        <v>2184</v>
      </c>
    </row>
    <row r="177" spans="1:28" x14ac:dyDescent="0.2">
      <c r="A177">
        <v>26.1921</v>
      </c>
      <c r="B177">
        <v>25.96294</v>
      </c>
      <c r="C177">
        <v>27.50892</v>
      </c>
      <c r="D177">
        <v>27.44293</v>
      </c>
      <c r="E177">
        <v>27.47259</v>
      </c>
      <c r="F177">
        <v>27.242180000000001</v>
      </c>
      <c r="G177">
        <f t="shared" si="4"/>
        <v>0.78752984741834819</v>
      </c>
      <c r="H177">
        <f t="shared" si="5"/>
        <v>1.2508300000000006</v>
      </c>
      <c r="I177">
        <v>26</v>
      </c>
      <c r="J177">
        <v>26</v>
      </c>
      <c r="K177">
        <v>25</v>
      </c>
      <c r="L177">
        <v>25.7</v>
      </c>
      <c r="M177">
        <v>25.7</v>
      </c>
      <c r="N177">
        <v>24.7</v>
      </c>
      <c r="O177">
        <v>115.2</v>
      </c>
      <c r="P177">
        <v>0</v>
      </c>
      <c r="Q177">
        <v>206.64</v>
      </c>
      <c r="R177">
        <v>1455500000</v>
      </c>
      <c r="S177">
        <v>143</v>
      </c>
      <c r="T177">
        <v>0.68228993545072003</v>
      </c>
      <c r="U177">
        <v>1</v>
      </c>
      <c r="V177">
        <v>-0.50877428054809604</v>
      </c>
      <c r="W177">
        <v>-0.19704374500038699</v>
      </c>
      <c r="X177" t="s">
        <v>314</v>
      </c>
      <c r="Y177" t="s">
        <v>314</v>
      </c>
      <c r="Z177" t="s">
        <v>315</v>
      </c>
      <c r="AA177" t="s">
        <v>316</v>
      </c>
    </row>
    <row r="178" spans="1:28" x14ac:dyDescent="0.2">
      <c r="A178">
        <v>20.576530000000002</v>
      </c>
      <c r="B178">
        <v>21.659880000000001</v>
      </c>
      <c r="C178">
        <v>22.729600000000001</v>
      </c>
      <c r="D178">
        <v>22.50826</v>
      </c>
      <c r="E178">
        <v>22.414829999999998</v>
      </c>
      <c r="F178">
        <v>22.651039999999998</v>
      </c>
      <c r="G178">
        <f t="shared" si="4"/>
        <v>0.62560402473223542</v>
      </c>
      <c r="H178">
        <f t="shared" si="5"/>
        <v>0.8483799999999988</v>
      </c>
      <c r="I178">
        <v>5</v>
      </c>
      <c r="J178">
        <v>5</v>
      </c>
      <c r="K178">
        <v>5</v>
      </c>
      <c r="L178">
        <v>8.6</v>
      </c>
      <c r="M178">
        <v>8.6</v>
      </c>
      <c r="N178">
        <v>8.6</v>
      </c>
      <c r="O178">
        <v>75.673000000000002</v>
      </c>
      <c r="P178">
        <v>0</v>
      </c>
      <c r="Q178">
        <v>12.725</v>
      </c>
      <c r="R178">
        <v>73097000</v>
      </c>
      <c r="S178">
        <v>10</v>
      </c>
      <c r="T178">
        <v>0.51602295041025903</v>
      </c>
      <c r="U178">
        <v>1</v>
      </c>
      <c r="V178">
        <v>-0.50807237625122104</v>
      </c>
      <c r="W178">
        <v>-0.17261899514575399</v>
      </c>
      <c r="X178" t="s">
        <v>1421</v>
      </c>
      <c r="Y178" t="s">
        <v>1421</v>
      </c>
      <c r="Z178" t="s">
        <v>1422</v>
      </c>
      <c r="AA178" t="s">
        <v>1423</v>
      </c>
    </row>
    <row r="179" spans="1:28" x14ac:dyDescent="0.2">
      <c r="A179">
        <v>20.05219</v>
      </c>
      <c r="B179">
        <v>19.21444</v>
      </c>
      <c r="C179">
        <v>20.105720000000002</v>
      </c>
      <c r="D179">
        <v>20.397069999999999</v>
      </c>
      <c r="E179">
        <v>20.319369999999999</v>
      </c>
      <c r="F179">
        <v>19.360330000000001</v>
      </c>
      <c r="G179">
        <f t="shared" si="4"/>
        <v>0.20580734729520014</v>
      </c>
      <c r="H179">
        <f t="shared" si="5"/>
        <v>0.26717999999999975</v>
      </c>
      <c r="I179">
        <v>2</v>
      </c>
      <c r="J179">
        <v>2</v>
      </c>
      <c r="K179">
        <v>2</v>
      </c>
      <c r="L179">
        <v>2.2000000000000002</v>
      </c>
      <c r="M179">
        <v>2.2000000000000002</v>
      </c>
      <c r="N179">
        <v>2.2000000000000002</v>
      </c>
      <c r="O179">
        <v>92.188000000000002</v>
      </c>
      <c r="P179">
        <v>2.4331000000000001E-3</v>
      </c>
      <c r="Q179">
        <v>1.9158999999999999</v>
      </c>
      <c r="R179">
        <v>7046000</v>
      </c>
      <c r="S179">
        <v>2</v>
      </c>
      <c r="T179">
        <v>0.89538313687384996</v>
      </c>
      <c r="U179">
        <v>1</v>
      </c>
      <c r="V179">
        <v>-0.50497817993164096</v>
      </c>
      <c r="W179">
        <v>-0.21033807495328</v>
      </c>
      <c r="X179" t="s">
        <v>2432</v>
      </c>
      <c r="Y179" t="s">
        <v>2432</v>
      </c>
      <c r="Z179" t="s">
        <v>2433</v>
      </c>
      <c r="AA179" t="s">
        <v>2434</v>
      </c>
      <c r="AB179" t="s">
        <v>165</v>
      </c>
    </row>
    <row r="180" spans="1:28" x14ac:dyDescent="0.2">
      <c r="A180">
        <v>21.328060000000001</v>
      </c>
      <c r="B180">
        <v>21.604130000000001</v>
      </c>
      <c r="C180">
        <v>22.793479999999999</v>
      </c>
      <c r="D180">
        <v>22.980630000000001</v>
      </c>
      <c r="E180">
        <v>22.939160000000001</v>
      </c>
      <c r="F180">
        <v>22.452670000000001</v>
      </c>
      <c r="G180">
        <f t="shared" si="4"/>
        <v>0.85322706873499732</v>
      </c>
      <c r="H180">
        <f t="shared" si="5"/>
        <v>1.3350299999999997</v>
      </c>
      <c r="I180">
        <v>4</v>
      </c>
      <c r="J180">
        <v>4</v>
      </c>
      <c r="K180">
        <v>4</v>
      </c>
      <c r="L180">
        <v>4.3</v>
      </c>
      <c r="M180">
        <v>4.3</v>
      </c>
      <c r="N180">
        <v>4.3</v>
      </c>
      <c r="O180">
        <v>116.45</v>
      </c>
      <c r="P180">
        <v>0</v>
      </c>
      <c r="Q180">
        <v>9.3508999999999993</v>
      </c>
      <c r="R180">
        <v>62747000</v>
      </c>
      <c r="S180">
        <v>12</v>
      </c>
      <c r="T180">
        <v>0.63780922882098201</v>
      </c>
      <c r="U180">
        <v>1</v>
      </c>
      <c r="V180">
        <v>-0.50441026687622104</v>
      </c>
      <c r="W180">
        <v>-0.19107731187036001</v>
      </c>
      <c r="X180" t="s">
        <v>1505</v>
      </c>
      <c r="Y180" t="s">
        <v>1505</v>
      </c>
      <c r="Z180" t="s">
        <v>1506</v>
      </c>
      <c r="AA180" t="s">
        <v>1507</v>
      </c>
    </row>
    <row r="181" spans="1:28" x14ac:dyDescent="0.2">
      <c r="A181">
        <v>20.746569999999998</v>
      </c>
      <c r="B181">
        <v>21.286079999999998</v>
      </c>
      <c r="C181">
        <v>21.39874</v>
      </c>
      <c r="D181">
        <v>21.803879999999999</v>
      </c>
      <c r="E181">
        <v>21.974769999999999</v>
      </c>
      <c r="F181">
        <v>21.728000000000002</v>
      </c>
      <c r="G181">
        <f t="shared" si="4"/>
        <v>1.4957100739579272</v>
      </c>
      <c r="H181">
        <f t="shared" si="5"/>
        <v>0.51780000000000115</v>
      </c>
      <c r="I181">
        <v>2</v>
      </c>
      <c r="J181">
        <v>2</v>
      </c>
      <c r="K181">
        <v>2</v>
      </c>
      <c r="L181">
        <v>5.2</v>
      </c>
      <c r="M181">
        <v>5.2</v>
      </c>
      <c r="N181">
        <v>5.2</v>
      </c>
      <c r="O181">
        <v>76.722999999999999</v>
      </c>
      <c r="P181">
        <v>0</v>
      </c>
      <c r="Q181">
        <v>9.4923999999999999</v>
      </c>
      <c r="R181">
        <v>36216000</v>
      </c>
      <c r="S181">
        <v>6</v>
      </c>
      <c r="T181">
        <v>0.65432764385804298</v>
      </c>
      <c r="U181">
        <v>1</v>
      </c>
      <c r="V181">
        <v>-0.49426746368408198</v>
      </c>
      <c r="W181">
        <v>-0.18992721100238699</v>
      </c>
      <c r="X181" t="s">
        <v>1830</v>
      </c>
      <c r="Y181" t="s">
        <v>1830</v>
      </c>
      <c r="Z181" t="s">
        <v>1831</v>
      </c>
      <c r="AA181" t="s">
        <v>1832</v>
      </c>
    </row>
    <row r="182" spans="1:28" x14ac:dyDescent="0.2">
      <c r="A182">
        <v>20.615310000000001</v>
      </c>
      <c r="B182">
        <v>21.183440000000001</v>
      </c>
      <c r="C182">
        <v>20.818079999999998</v>
      </c>
      <c r="D182">
        <v>21.38785</v>
      </c>
      <c r="E182">
        <v>21.109359999999999</v>
      </c>
      <c r="F182">
        <v>21.800609999999999</v>
      </c>
      <c r="G182">
        <f t="shared" si="4"/>
        <v>1.0086274524926615</v>
      </c>
      <c r="H182">
        <f t="shared" si="5"/>
        <v>0.56977000000000189</v>
      </c>
      <c r="I182">
        <v>2</v>
      </c>
      <c r="J182">
        <v>2</v>
      </c>
      <c r="K182">
        <v>2</v>
      </c>
      <c r="L182">
        <v>4.2</v>
      </c>
      <c r="M182">
        <v>4.2</v>
      </c>
      <c r="N182">
        <v>4.2</v>
      </c>
      <c r="O182">
        <v>48.968000000000004</v>
      </c>
      <c r="P182">
        <v>0</v>
      </c>
      <c r="Q182">
        <v>3.3359999999999999</v>
      </c>
      <c r="R182">
        <v>27038000</v>
      </c>
      <c r="S182">
        <v>7</v>
      </c>
      <c r="T182">
        <v>0.69711174982040103</v>
      </c>
      <c r="U182">
        <v>1</v>
      </c>
      <c r="V182">
        <v>-0.48545503616333002</v>
      </c>
      <c r="W182">
        <v>-0.19126867820999099</v>
      </c>
      <c r="X182" t="s">
        <v>1787</v>
      </c>
      <c r="Y182" t="s">
        <v>1787</v>
      </c>
      <c r="Z182" t="s">
        <v>1788</v>
      </c>
      <c r="AA182" t="s">
        <v>1789</v>
      </c>
    </row>
    <row r="183" spans="1:28" x14ac:dyDescent="0.2">
      <c r="A183">
        <v>21.932829999999999</v>
      </c>
      <c r="B183">
        <v>22.148679999999999</v>
      </c>
      <c r="C183">
        <v>22.59113</v>
      </c>
      <c r="D183">
        <v>22.820180000000001</v>
      </c>
      <c r="E183">
        <v>22.87753</v>
      </c>
      <c r="F183">
        <v>23.440629999999999</v>
      </c>
      <c r="G183">
        <f t="shared" si="4"/>
        <v>1.3845000436527601</v>
      </c>
      <c r="H183">
        <f t="shared" si="5"/>
        <v>0.72885000000000133</v>
      </c>
      <c r="I183">
        <v>3</v>
      </c>
      <c r="J183">
        <v>3</v>
      </c>
      <c r="K183">
        <v>3</v>
      </c>
      <c r="L183">
        <v>5.7</v>
      </c>
      <c r="M183">
        <v>5.7</v>
      </c>
      <c r="N183">
        <v>5.7</v>
      </c>
      <c r="O183">
        <v>68.838999999999999</v>
      </c>
      <c r="P183">
        <v>0</v>
      </c>
      <c r="Q183">
        <v>8.2545999999999999</v>
      </c>
      <c r="R183">
        <v>79513000</v>
      </c>
      <c r="S183">
        <v>14</v>
      </c>
      <c r="T183">
        <v>0.63279830636213596</v>
      </c>
      <c r="U183">
        <v>1</v>
      </c>
      <c r="V183">
        <v>-0.48316192626953097</v>
      </c>
      <c r="W183">
        <v>-0.18437084075864901</v>
      </c>
      <c r="X183" t="s">
        <v>1155</v>
      </c>
      <c r="Y183" t="s">
        <v>1155</v>
      </c>
      <c r="Z183" t="s">
        <v>1156</v>
      </c>
      <c r="AA183" t="s">
        <v>1157</v>
      </c>
    </row>
    <row r="184" spans="1:28" x14ac:dyDescent="0.2">
      <c r="A184">
        <v>18.177980000000002</v>
      </c>
      <c r="B184">
        <v>21.00676</v>
      </c>
      <c r="C184">
        <v>22.322099999999999</v>
      </c>
      <c r="D184">
        <v>21.77177</v>
      </c>
      <c r="E184">
        <v>21.56249</v>
      </c>
      <c r="F184">
        <v>21.521719999999998</v>
      </c>
      <c r="G184">
        <f t="shared" si="4"/>
        <v>0.38331966868594947</v>
      </c>
      <c r="H184">
        <f t="shared" si="5"/>
        <v>0.5557300000000005</v>
      </c>
      <c r="I184">
        <v>5</v>
      </c>
      <c r="J184">
        <v>5</v>
      </c>
      <c r="K184">
        <v>5</v>
      </c>
      <c r="L184">
        <v>10.199999999999999</v>
      </c>
      <c r="M184">
        <v>10.199999999999999</v>
      </c>
      <c r="N184">
        <v>10.199999999999999</v>
      </c>
      <c r="O184">
        <v>62.765999999999998</v>
      </c>
      <c r="P184">
        <v>0</v>
      </c>
      <c r="Q184">
        <v>9.8704999999999998</v>
      </c>
      <c r="R184">
        <v>41256000</v>
      </c>
      <c r="S184">
        <v>6</v>
      </c>
      <c r="T184">
        <v>0.44554751875544901</v>
      </c>
      <c r="U184">
        <v>1</v>
      </c>
      <c r="V184">
        <v>-0.48281002044677701</v>
      </c>
      <c r="W184">
        <v>-0.14764342277988499</v>
      </c>
      <c r="X184" t="s">
        <v>1918</v>
      </c>
      <c r="Y184" t="s">
        <v>1919</v>
      </c>
      <c r="Z184" t="s">
        <v>1920</v>
      </c>
      <c r="AA184" t="s">
        <v>1921</v>
      </c>
    </row>
    <row r="185" spans="1:28" x14ac:dyDescent="0.2">
      <c r="A185">
        <v>21.39744</v>
      </c>
      <c r="B185">
        <v>22.0627</v>
      </c>
      <c r="C185">
        <v>23.130189999999999</v>
      </c>
      <c r="D185">
        <v>22.989450000000001</v>
      </c>
      <c r="E185">
        <v>22.957180000000001</v>
      </c>
      <c r="F185">
        <v>23.10511</v>
      </c>
      <c r="G185">
        <f t="shared" si="4"/>
        <v>0.7430742510006243</v>
      </c>
      <c r="H185">
        <f t="shared" si="5"/>
        <v>0.92675000000000196</v>
      </c>
      <c r="I185">
        <v>6</v>
      </c>
      <c r="J185">
        <v>6</v>
      </c>
      <c r="K185">
        <v>6</v>
      </c>
      <c r="L185">
        <v>14.3</v>
      </c>
      <c r="M185">
        <v>14.3</v>
      </c>
      <c r="N185">
        <v>14.3</v>
      </c>
      <c r="O185">
        <v>49.654000000000003</v>
      </c>
      <c r="P185">
        <v>0</v>
      </c>
      <c r="Q185">
        <v>9.0844000000000005</v>
      </c>
      <c r="R185">
        <v>78692000</v>
      </c>
      <c r="S185">
        <v>19</v>
      </c>
      <c r="T185">
        <v>0.59597696364154495</v>
      </c>
      <c r="U185">
        <v>1</v>
      </c>
      <c r="V185">
        <v>-0.48275852203369102</v>
      </c>
      <c r="W185">
        <v>-0.17983529881230401</v>
      </c>
      <c r="X185" t="s">
        <v>1265</v>
      </c>
      <c r="Y185" t="s">
        <v>1265</v>
      </c>
      <c r="Z185" t="s">
        <v>1266</v>
      </c>
      <c r="AA185" t="s">
        <v>1267</v>
      </c>
    </row>
    <row r="186" spans="1:28" x14ac:dyDescent="0.2">
      <c r="A186">
        <v>22.581849999999999</v>
      </c>
      <c r="B186">
        <v>22.147369999999999</v>
      </c>
      <c r="C186">
        <v>23.281500000000001</v>
      </c>
      <c r="D186">
        <v>23.302150000000001</v>
      </c>
      <c r="E186">
        <v>23.573689999999999</v>
      </c>
      <c r="F186">
        <v>23.41338</v>
      </c>
      <c r="G186">
        <f t="shared" si="4"/>
        <v>1.050638530376466</v>
      </c>
      <c r="H186">
        <f t="shared" si="5"/>
        <v>0.83153000000000077</v>
      </c>
      <c r="I186">
        <v>4</v>
      </c>
      <c r="J186">
        <v>4</v>
      </c>
      <c r="K186">
        <v>4</v>
      </c>
      <c r="L186">
        <v>5.0999999999999996</v>
      </c>
      <c r="M186">
        <v>5.0999999999999996</v>
      </c>
      <c r="N186">
        <v>5.0999999999999996</v>
      </c>
      <c r="O186">
        <v>96.734999999999999</v>
      </c>
      <c r="P186">
        <v>0</v>
      </c>
      <c r="Q186">
        <v>14.958</v>
      </c>
      <c r="R186">
        <v>98141000</v>
      </c>
      <c r="S186">
        <v>9</v>
      </c>
      <c r="T186">
        <v>0.67709498079508801</v>
      </c>
      <c r="U186">
        <v>1</v>
      </c>
      <c r="V186">
        <v>-0.47911596298217801</v>
      </c>
      <c r="W186">
        <v>-0.187566104221941</v>
      </c>
      <c r="X186" t="s">
        <v>1164</v>
      </c>
      <c r="Y186" t="s">
        <v>1165</v>
      </c>
      <c r="Z186" t="s">
        <v>1166</v>
      </c>
      <c r="AA186" t="s">
        <v>1167</v>
      </c>
    </row>
    <row r="187" spans="1:28" x14ac:dyDescent="0.2">
      <c r="A187">
        <v>22.153230000000001</v>
      </c>
      <c r="B187">
        <v>22.32328</v>
      </c>
      <c r="C187">
        <v>22.849270000000001</v>
      </c>
      <c r="D187">
        <v>22.984159999999999</v>
      </c>
      <c r="E187">
        <v>23.085619999999999</v>
      </c>
      <c r="F187">
        <v>23.045120000000001</v>
      </c>
      <c r="G187">
        <f t="shared" si="4"/>
        <v>1.3197935815263233</v>
      </c>
      <c r="H187">
        <f t="shared" si="5"/>
        <v>0.72184000000000026</v>
      </c>
      <c r="I187">
        <v>6</v>
      </c>
      <c r="J187">
        <v>6</v>
      </c>
      <c r="K187">
        <v>6</v>
      </c>
      <c r="L187">
        <v>17.899999999999999</v>
      </c>
      <c r="M187">
        <v>17.899999999999999</v>
      </c>
      <c r="N187">
        <v>17.899999999999999</v>
      </c>
      <c r="O187">
        <v>43.158000000000001</v>
      </c>
      <c r="P187">
        <v>0</v>
      </c>
      <c r="Q187">
        <v>42.046999999999997</v>
      </c>
      <c r="R187">
        <v>99035000</v>
      </c>
      <c r="S187">
        <v>11</v>
      </c>
      <c r="T187">
        <v>0.57314836188787099</v>
      </c>
      <c r="U187">
        <v>1</v>
      </c>
      <c r="V187">
        <v>-0.477217197418213</v>
      </c>
      <c r="W187">
        <v>-0.175172382453745</v>
      </c>
      <c r="X187" t="s">
        <v>1284</v>
      </c>
      <c r="Y187" t="s">
        <v>1284</v>
      </c>
      <c r="Z187" t="s">
        <v>1285</v>
      </c>
      <c r="AA187" t="s">
        <v>1286</v>
      </c>
    </row>
    <row r="188" spans="1:28" x14ac:dyDescent="0.2">
      <c r="A188">
        <v>19.397279999999999</v>
      </c>
      <c r="B188">
        <v>18.90504</v>
      </c>
      <c r="C188">
        <v>21.204899999999999</v>
      </c>
      <c r="D188">
        <v>21.006070000000001</v>
      </c>
      <c r="E188">
        <v>21.394880000000001</v>
      </c>
      <c r="F188">
        <v>19.706810000000001</v>
      </c>
      <c r="G188">
        <f t="shared" si="4"/>
        <v>0.42793880680442942</v>
      </c>
      <c r="H188">
        <f t="shared" si="5"/>
        <v>1.6087900000000026</v>
      </c>
      <c r="I188">
        <v>1</v>
      </c>
      <c r="J188">
        <v>1</v>
      </c>
      <c r="K188">
        <v>1</v>
      </c>
      <c r="L188">
        <v>2.5</v>
      </c>
      <c r="M188">
        <v>2.5</v>
      </c>
      <c r="N188">
        <v>2.5</v>
      </c>
      <c r="O188">
        <v>42.784999999999997</v>
      </c>
      <c r="P188">
        <v>2.3473999999999999E-3</v>
      </c>
      <c r="Q188">
        <v>1.5793999999999999</v>
      </c>
      <c r="R188">
        <v>18585000</v>
      </c>
      <c r="S188">
        <v>2</v>
      </c>
      <c r="T188">
        <v>0.50040828322863595</v>
      </c>
      <c r="U188">
        <v>1</v>
      </c>
      <c r="V188">
        <v>-0.47110652923584001</v>
      </c>
      <c r="W188">
        <v>-0.16058406560348201</v>
      </c>
      <c r="X188" t="s">
        <v>2384</v>
      </c>
      <c r="Y188" t="s">
        <v>2384</v>
      </c>
      <c r="Z188" t="s">
        <v>2385</v>
      </c>
      <c r="AA188" t="s">
        <v>2386</v>
      </c>
    </row>
    <row r="189" spans="1:28" x14ac:dyDescent="0.2">
      <c r="A189">
        <v>24.271059999999999</v>
      </c>
      <c r="B189">
        <v>24.311810000000001</v>
      </c>
      <c r="C189">
        <v>24.770620000000001</v>
      </c>
      <c r="D189">
        <v>25.14433</v>
      </c>
      <c r="E189">
        <v>25.34225</v>
      </c>
      <c r="F189">
        <v>25.012139999999999</v>
      </c>
      <c r="G189">
        <f t="shared" si="4"/>
        <v>1.7301837992144471</v>
      </c>
      <c r="H189">
        <f t="shared" si="5"/>
        <v>0.83251999999999882</v>
      </c>
      <c r="I189">
        <v>9</v>
      </c>
      <c r="J189">
        <v>9</v>
      </c>
      <c r="K189">
        <v>9</v>
      </c>
      <c r="L189">
        <v>16.899999999999999</v>
      </c>
      <c r="M189">
        <v>16.899999999999999</v>
      </c>
      <c r="N189">
        <v>16.899999999999999</v>
      </c>
      <c r="O189">
        <v>83.935000000000002</v>
      </c>
      <c r="P189">
        <v>0</v>
      </c>
      <c r="Q189">
        <v>28.25</v>
      </c>
      <c r="R189">
        <v>276480000</v>
      </c>
      <c r="S189">
        <v>22</v>
      </c>
      <c r="T189">
        <v>1.01921431243021</v>
      </c>
      <c r="U189">
        <v>1</v>
      </c>
      <c r="V189">
        <v>-0.470288276672363</v>
      </c>
      <c r="W189">
        <v>-0.20276194214482199</v>
      </c>
      <c r="X189" t="s">
        <v>726</v>
      </c>
      <c r="Y189" t="s">
        <v>727</v>
      </c>
      <c r="Z189" t="s">
        <v>728</v>
      </c>
      <c r="AA189" t="s">
        <v>729</v>
      </c>
    </row>
    <row r="190" spans="1:28" x14ac:dyDescent="0.2">
      <c r="A190">
        <v>19.981570000000001</v>
      </c>
      <c r="B190">
        <v>22.18843</v>
      </c>
      <c r="C190">
        <v>22.74708</v>
      </c>
      <c r="D190">
        <v>22.482810000000001</v>
      </c>
      <c r="E190">
        <v>22.630389999999998</v>
      </c>
      <c r="F190">
        <v>22.48321</v>
      </c>
      <c r="G190">
        <f t="shared" si="4"/>
        <v>0.4553080164847082</v>
      </c>
      <c r="H190">
        <f t="shared" si="5"/>
        <v>0.29477999999999938</v>
      </c>
      <c r="I190">
        <v>6</v>
      </c>
      <c r="J190">
        <v>3</v>
      </c>
      <c r="K190">
        <v>3</v>
      </c>
      <c r="L190">
        <v>22.7</v>
      </c>
      <c r="M190">
        <v>13</v>
      </c>
      <c r="N190">
        <v>13</v>
      </c>
      <c r="O190">
        <v>28.302</v>
      </c>
      <c r="P190">
        <v>0</v>
      </c>
      <c r="Q190">
        <v>10.071</v>
      </c>
      <c r="R190">
        <v>63510000</v>
      </c>
      <c r="S190">
        <v>7</v>
      </c>
      <c r="T190">
        <v>0.49888114286575302</v>
      </c>
      <c r="U190">
        <v>1</v>
      </c>
      <c r="V190">
        <v>-0.46960496902465798</v>
      </c>
      <c r="W190">
        <v>-0.15989438739029899</v>
      </c>
      <c r="X190" t="s">
        <v>1495</v>
      </c>
      <c r="Y190" t="s">
        <v>1495</v>
      </c>
      <c r="Z190" t="s">
        <v>1496</v>
      </c>
      <c r="AA190" t="s">
        <v>1497</v>
      </c>
    </row>
    <row r="191" spans="1:28" x14ac:dyDescent="0.2">
      <c r="A191">
        <v>24.601330000000001</v>
      </c>
      <c r="B191">
        <v>24.149730000000002</v>
      </c>
      <c r="C191">
        <v>24.545629999999999</v>
      </c>
      <c r="D191">
        <v>25.154260000000001</v>
      </c>
      <c r="E191">
        <v>25.024159999999998</v>
      </c>
      <c r="F191">
        <v>25.202770000000001</v>
      </c>
      <c r="G191">
        <f t="shared" si="4"/>
        <v>1.9908825854145329</v>
      </c>
      <c r="H191">
        <f t="shared" si="5"/>
        <v>0.60863000000000156</v>
      </c>
      <c r="I191">
        <v>11</v>
      </c>
      <c r="J191">
        <v>11</v>
      </c>
      <c r="K191">
        <v>11</v>
      </c>
      <c r="L191">
        <v>14.3</v>
      </c>
      <c r="M191">
        <v>14.3</v>
      </c>
      <c r="N191">
        <v>14.3</v>
      </c>
      <c r="O191">
        <v>88.846000000000004</v>
      </c>
      <c r="P191">
        <v>0</v>
      </c>
      <c r="Q191">
        <v>52.703000000000003</v>
      </c>
      <c r="R191">
        <v>326070000</v>
      </c>
      <c r="S191">
        <v>38</v>
      </c>
      <c r="T191">
        <v>0.70131671519216299</v>
      </c>
      <c r="U191">
        <v>1</v>
      </c>
      <c r="V191">
        <v>-0.46900463104248002</v>
      </c>
      <c r="W191">
        <v>-0.186459191321208</v>
      </c>
      <c r="X191" t="s">
        <v>683</v>
      </c>
      <c r="Y191" t="s">
        <v>683</v>
      </c>
      <c r="Z191" t="s">
        <v>684</v>
      </c>
      <c r="AA191" t="s">
        <v>685</v>
      </c>
    </row>
    <row r="192" spans="1:28" x14ac:dyDescent="0.2">
      <c r="A192">
        <v>20.898289999999999</v>
      </c>
      <c r="B192">
        <v>20.262589999999999</v>
      </c>
      <c r="C192">
        <v>20.620419999999999</v>
      </c>
      <c r="D192">
        <v>21.16263</v>
      </c>
      <c r="E192">
        <v>21.13119</v>
      </c>
      <c r="F192">
        <v>21.463090000000001</v>
      </c>
      <c r="G192">
        <f t="shared" si="4"/>
        <v>1.4422411484573359</v>
      </c>
      <c r="H192">
        <f t="shared" si="5"/>
        <v>0.54221000000000075</v>
      </c>
      <c r="I192">
        <v>3</v>
      </c>
      <c r="J192">
        <v>1</v>
      </c>
      <c r="K192">
        <v>1</v>
      </c>
      <c r="L192">
        <v>12.5</v>
      </c>
      <c r="M192">
        <v>4.9000000000000004</v>
      </c>
      <c r="N192">
        <v>4.9000000000000004</v>
      </c>
      <c r="O192">
        <v>37.186</v>
      </c>
      <c r="P192">
        <v>0</v>
      </c>
      <c r="Q192">
        <v>3.4460999999999999</v>
      </c>
      <c r="R192">
        <v>20673000</v>
      </c>
      <c r="S192">
        <v>1</v>
      </c>
      <c r="T192">
        <v>0.80234498338428895</v>
      </c>
      <c r="U192">
        <v>1</v>
      </c>
      <c r="V192">
        <v>-0.46744441986084001</v>
      </c>
      <c r="W192">
        <v>-0.192628976792662</v>
      </c>
      <c r="X192" t="s">
        <v>1950</v>
      </c>
      <c r="Y192" t="s">
        <v>1950</v>
      </c>
      <c r="Z192" t="s">
        <v>1951</v>
      </c>
      <c r="AA192" t="s">
        <v>1952</v>
      </c>
    </row>
    <row r="193" spans="1:28" x14ac:dyDescent="0.2">
      <c r="A193">
        <v>26.784690000000001</v>
      </c>
      <c r="B193">
        <v>26.475000000000001</v>
      </c>
      <c r="C193">
        <v>26.808450000000001</v>
      </c>
      <c r="D193">
        <v>27.1831</v>
      </c>
      <c r="E193">
        <v>27.082940000000001</v>
      </c>
      <c r="F193">
        <v>27.959700000000002</v>
      </c>
      <c r="G193">
        <f t="shared" si="4"/>
        <v>1.1381913354483912</v>
      </c>
      <c r="H193">
        <f t="shared" si="5"/>
        <v>0.39840999999999838</v>
      </c>
      <c r="I193">
        <v>11</v>
      </c>
      <c r="J193">
        <v>11</v>
      </c>
      <c r="K193">
        <v>11</v>
      </c>
      <c r="L193">
        <v>36.4</v>
      </c>
      <c r="M193">
        <v>36.4</v>
      </c>
      <c r="N193">
        <v>36.4</v>
      </c>
      <c r="O193">
        <v>24.603999999999999</v>
      </c>
      <c r="P193">
        <v>0</v>
      </c>
      <c r="Q193">
        <v>53.14</v>
      </c>
      <c r="R193">
        <v>1761200000</v>
      </c>
      <c r="S193">
        <v>87</v>
      </c>
      <c r="T193">
        <v>0.70149691775207101</v>
      </c>
      <c r="U193">
        <v>1</v>
      </c>
      <c r="V193">
        <v>-0.46562910079956099</v>
      </c>
      <c r="W193">
        <v>-0.185404629884104</v>
      </c>
      <c r="X193" t="s">
        <v>234</v>
      </c>
      <c r="Y193" t="s">
        <v>234</v>
      </c>
      <c r="Z193" t="s">
        <v>235</v>
      </c>
      <c r="AA193" t="s">
        <v>236</v>
      </c>
      <c r="AB193" t="s">
        <v>35</v>
      </c>
    </row>
    <row r="194" spans="1:28" x14ac:dyDescent="0.2">
      <c r="A194">
        <v>24.615770000000001</v>
      </c>
      <c r="B194">
        <v>24.859559999999998</v>
      </c>
      <c r="C194">
        <v>25.630289999999999</v>
      </c>
      <c r="D194">
        <v>25.65663</v>
      </c>
      <c r="E194">
        <v>25.922999999999998</v>
      </c>
      <c r="F194">
        <v>26.22907</v>
      </c>
      <c r="G194">
        <f t="shared" ref="G194:G257" si="6">-LOG(_xlfn.T.TEST(A194:C194,D194:F194,2,2))</f>
        <v>1.2178593518253531</v>
      </c>
      <c r="H194">
        <f t="shared" ref="H194:H257" si="7">MEDIAN(D194:F194)-MEDIAN(A194:C194)</f>
        <v>1.0634399999999999</v>
      </c>
      <c r="I194">
        <v>7</v>
      </c>
      <c r="J194">
        <v>7</v>
      </c>
      <c r="K194">
        <v>7</v>
      </c>
      <c r="L194">
        <v>27.4</v>
      </c>
      <c r="M194">
        <v>27.4</v>
      </c>
      <c r="N194">
        <v>27.4</v>
      </c>
      <c r="O194">
        <v>34.216000000000001</v>
      </c>
      <c r="P194">
        <v>0</v>
      </c>
      <c r="Q194">
        <v>37.04</v>
      </c>
      <c r="R194">
        <v>579970000</v>
      </c>
      <c r="S194">
        <v>49</v>
      </c>
      <c r="T194">
        <v>0.58922995708097603</v>
      </c>
      <c r="U194">
        <v>1</v>
      </c>
      <c r="V194">
        <v>-0.45746374130249001</v>
      </c>
      <c r="W194">
        <v>-0.17189023731821201</v>
      </c>
      <c r="X194" t="s">
        <v>466</v>
      </c>
      <c r="Y194" t="s">
        <v>466</v>
      </c>
      <c r="Z194" t="s">
        <v>467</v>
      </c>
      <c r="AA194" t="s">
        <v>468</v>
      </c>
    </row>
    <row r="195" spans="1:28" x14ac:dyDescent="0.2">
      <c r="A195">
        <v>21.10098</v>
      </c>
      <c r="B195">
        <v>17.895299999999999</v>
      </c>
      <c r="C195">
        <v>21.047470000000001</v>
      </c>
      <c r="D195">
        <v>21.523630000000001</v>
      </c>
      <c r="E195">
        <v>21.130310000000001</v>
      </c>
      <c r="F195">
        <v>21.64733</v>
      </c>
      <c r="G195">
        <f t="shared" si="6"/>
        <v>0.59206033300737326</v>
      </c>
      <c r="H195">
        <f t="shared" si="7"/>
        <v>0.47616000000000014</v>
      </c>
      <c r="I195">
        <v>1</v>
      </c>
      <c r="J195">
        <v>1</v>
      </c>
      <c r="K195">
        <v>1</v>
      </c>
      <c r="L195">
        <v>4.9000000000000004</v>
      </c>
      <c r="M195">
        <v>4.9000000000000004</v>
      </c>
      <c r="N195">
        <v>4.9000000000000004</v>
      </c>
      <c r="O195">
        <v>32.167999999999999</v>
      </c>
      <c r="P195">
        <v>0</v>
      </c>
      <c r="Q195">
        <v>8.2543000000000006</v>
      </c>
      <c r="R195">
        <v>19041000</v>
      </c>
      <c r="S195">
        <v>5</v>
      </c>
      <c r="T195">
        <v>0.47046413418514599</v>
      </c>
      <c r="U195">
        <v>1</v>
      </c>
      <c r="V195">
        <v>-0.45494937896728499</v>
      </c>
      <c r="W195">
        <v>-0.14967597928642701</v>
      </c>
      <c r="X195" t="s">
        <v>1872</v>
      </c>
      <c r="Y195" t="s">
        <v>1872</v>
      </c>
      <c r="Z195" t="s">
        <v>1873</v>
      </c>
      <c r="AA195" t="s">
        <v>1874</v>
      </c>
    </row>
    <row r="196" spans="1:28" x14ac:dyDescent="0.2">
      <c r="A196">
        <v>21.619879999999998</v>
      </c>
      <c r="B196">
        <v>22.36477</v>
      </c>
      <c r="C196">
        <v>22.274979999999999</v>
      </c>
      <c r="D196">
        <v>23.13486</v>
      </c>
      <c r="E196">
        <v>22.770440000000001</v>
      </c>
      <c r="F196">
        <v>22.419540000000001</v>
      </c>
      <c r="G196">
        <f t="shared" si="6"/>
        <v>1.0339709593597599</v>
      </c>
      <c r="H196">
        <f t="shared" si="7"/>
        <v>0.49546000000000134</v>
      </c>
      <c r="I196">
        <v>2</v>
      </c>
      <c r="J196">
        <v>2</v>
      </c>
      <c r="K196">
        <v>2</v>
      </c>
      <c r="L196">
        <v>23.5</v>
      </c>
      <c r="M196">
        <v>23.5</v>
      </c>
      <c r="N196">
        <v>23.5</v>
      </c>
      <c r="O196">
        <v>22.030999999999999</v>
      </c>
      <c r="P196">
        <v>0</v>
      </c>
      <c r="Q196">
        <v>20.638999999999999</v>
      </c>
      <c r="R196">
        <v>70959000</v>
      </c>
      <c r="S196">
        <v>10</v>
      </c>
      <c r="T196">
        <v>0.59768018032047698</v>
      </c>
      <c r="U196">
        <v>1</v>
      </c>
      <c r="V196">
        <v>-0.45439338684081998</v>
      </c>
      <c r="W196">
        <v>-0.17204611898501701</v>
      </c>
      <c r="X196" t="s">
        <v>1517</v>
      </c>
      <c r="Y196" t="s">
        <v>1517</v>
      </c>
      <c r="Z196" t="s">
        <v>1518</v>
      </c>
      <c r="AA196" t="s">
        <v>1519</v>
      </c>
    </row>
    <row r="197" spans="1:28" x14ac:dyDescent="0.2">
      <c r="A197">
        <v>22.633980000000001</v>
      </c>
      <c r="B197">
        <v>22.037680000000002</v>
      </c>
      <c r="C197">
        <v>23.195229999999999</v>
      </c>
      <c r="D197">
        <v>23.700389999999999</v>
      </c>
      <c r="E197">
        <v>23.755929999999999</v>
      </c>
      <c r="F197">
        <v>23.495699999999999</v>
      </c>
      <c r="G197">
        <f t="shared" si="6"/>
        <v>1.3961216249166051</v>
      </c>
      <c r="H197">
        <f t="shared" si="7"/>
        <v>1.0664099999999976</v>
      </c>
      <c r="I197">
        <v>2</v>
      </c>
      <c r="J197">
        <v>2</v>
      </c>
      <c r="K197">
        <v>2</v>
      </c>
      <c r="L197">
        <v>26</v>
      </c>
      <c r="M197">
        <v>26</v>
      </c>
      <c r="N197">
        <v>26</v>
      </c>
      <c r="O197">
        <v>22.727</v>
      </c>
      <c r="P197">
        <v>0</v>
      </c>
      <c r="Q197">
        <v>37.008000000000003</v>
      </c>
      <c r="R197">
        <v>100080000</v>
      </c>
      <c r="S197">
        <v>8</v>
      </c>
      <c r="T197">
        <v>0.62672977186080003</v>
      </c>
      <c r="U197">
        <v>1</v>
      </c>
      <c r="V197">
        <v>-0.450848579406738</v>
      </c>
      <c r="W197">
        <v>-0.17420002478368399</v>
      </c>
      <c r="X197" t="s">
        <v>1124</v>
      </c>
      <c r="Y197" t="s">
        <v>1124</v>
      </c>
      <c r="Z197" t="s">
        <v>1125</v>
      </c>
      <c r="AA197" t="s">
        <v>1126</v>
      </c>
    </row>
    <row r="198" spans="1:28" x14ac:dyDescent="0.2">
      <c r="A198">
        <v>20.61486</v>
      </c>
      <c r="B198">
        <v>20.9679</v>
      </c>
      <c r="C198">
        <v>18.419029999999999</v>
      </c>
      <c r="D198">
        <v>21.499020000000002</v>
      </c>
      <c r="E198">
        <v>21.54402</v>
      </c>
      <c r="F198">
        <v>20.14631</v>
      </c>
      <c r="G198">
        <f t="shared" si="6"/>
        <v>0.50538710769640183</v>
      </c>
      <c r="H198">
        <f t="shared" si="7"/>
        <v>0.88416000000000139</v>
      </c>
      <c r="I198">
        <v>1</v>
      </c>
      <c r="J198">
        <v>1</v>
      </c>
      <c r="K198">
        <v>1</v>
      </c>
      <c r="L198">
        <v>8.3000000000000007</v>
      </c>
      <c r="M198">
        <v>8.3000000000000007</v>
      </c>
      <c r="N198">
        <v>8.3000000000000007</v>
      </c>
      <c r="O198">
        <v>29.116</v>
      </c>
      <c r="P198">
        <v>0</v>
      </c>
      <c r="Q198">
        <v>4.4173</v>
      </c>
      <c r="R198">
        <v>19247000</v>
      </c>
      <c r="S198">
        <v>2</v>
      </c>
      <c r="T198">
        <v>0.49635367822805099</v>
      </c>
      <c r="U198">
        <v>1</v>
      </c>
      <c r="V198">
        <v>-0.45024490356445301</v>
      </c>
      <c r="W198">
        <v>-0.15480619441722701</v>
      </c>
      <c r="X198" t="s">
        <v>2328</v>
      </c>
      <c r="Y198" t="s">
        <v>2328</v>
      </c>
      <c r="Z198" t="s">
        <v>2329</v>
      </c>
      <c r="AA198" t="s">
        <v>2330</v>
      </c>
    </row>
    <row r="199" spans="1:28" x14ac:dyDescent="0.2">
      <c r="A199">
        <v>24.391529999999999</v>
      </c>
      <c r="B199">
        <v>24.15352</v>
      </c>
      <c r="C199">
        <v>24.955929999999999</v>
      </c>
      <c r="D199">
        <v>25.252590000000001</v>
      </c>
      <c r="E199">
        <v>25.265740000000001</v>
      </c>
      <c r="F199">
        <v>25.41648</v>
      </c>
      <c r="G199">
        <f t="shared" si="6"/>
        <v>1.5357434280071116</v>
      </c>
      <c r="H199">
        <f t="shared" si="7"/>
        <v>0.87421000000000149</v>
      </c>
      <c r="I199">
        <v>9</v>
      </c>
      <c r="J199">
        <v>9</v>
      </c>
      <c r="K199">
        <v>9</v>
      </c>
      <c r="L199">
        <v>13.6</v>
      </c>
      <c r="M199">
        <v>13.6</v>
      </c>
      <c r="N199">
        <v>13.6</v>
      </c>
      <c r="O199">
        <v>78.168000000000006</v>
      </c>
      <c r="P199">
        <v>0</v>
      </c>
      <c r="Q199">
        <v>32.262999999999998</v>
      </c>
      <c r="R199">
        <v>368790000</v>
      </c>
      <c r="S199">
        <v>45</v>
      </c>
      <c r="T199">
        <v>0.62622095236487796</v>
      </c>
      <c r="U199">
        <v>1</v>
      </c>
      <c r="V199">
        <v>-0.44772386550903298</v>
      </c>
      <c r="W199">
        <v>-0.173214282395838</v>
      </c>
      <c r="X199" t="s">
        <v>631</v>
      </c>
      <c r="Y199" t="s">
        <v>631</v>
      </c>
      <c r="Z199" t="s">
        <v>632</v>
      </c>
      <c r="AA199" t="s">
        <v>633</v>
      </c>
    </row>
    <row r="200" spans="1:28" x14ac:dyDescent="0.2">
      <c r="A200">
        <v>19.803879999999999</v>
      </c>
      <c r="B200">
        <v>18.464020000000001</v>
      </c>
      <c r="C200">
        <v>20.083359999999999</v>
      </c>
      <c r="D200">
        <v>19.481030000000001</v>
      </c>
      <c r="E200">
        <v>20.01971</v>
      </c>
      <c r="F200">
        <v>19.921869999999998</v>
      </c>
      <c r="G200">
        <f t="shared" si="6"/>
        <v>0.27180441292799007</v>
      </c>
      <c r="H200">
        <f t="shared" si="7"/>
        <v>0.11798999999999893</v>
      </c>
      <c r="I200">
        <v>1</v>
      </c>
      <c r="J200">
        <v>1</v>
      </c>
      <c r="K200">
        <v>1</v>
      </c>
      <c r="L200">
        <v>18.600000000000001</v>
      </c>
      <c r="M200">
        <v>18.600000000000001</v>
      </c>
      <c r="N200">
        <v>18.600000000000001</v>
      </c>
      <c r="O200">
        <v>6.8997999999999999</v>
      </c>
      <c r="P200">
        <v>2.4450000000000001E-3</v>
      </c>
      <c r="Q200">
        <v>1.9677</v>
      </c>
      <c r="R200">
        <v>8701000</v>
      </c>
      <c r="S200">
        <v>2</v>
      </c>
      <c r="T200">
        <v>0.57455581715894499</v>
      </c>
      <c r="U200">
        <v>1</v>
      </c>
      <c r="V200">
        <v>-0.44623851776123002</v>
      </c>
      <c r="W200">
        <v>-0.16686177452152401</v>
      </c>
      <c r="X200" t="s">
        <v>2346</v>
      </c>
      <c r="Y200" t="s">
        <v>2346</v>
      </c>
      <c r="Z200" t="s">
        <v>2347</v>
      </c>
      <c r="AA200" t="s">
        <v>2348</v>
      </c>
    </row>
    <row r="201" spans="1:28" x14ac:dyDescent="0.2">
      <c r="A201">
        <v>22.52581</v>
      </c>
      <c r="B201">
        <v>22.108499999999999</v>
      </c>
      <c r="C201">
        <v>22.790050000000001</v>
      </c>
      <c r="D201">
        <v>23.14179</v>
      </c>
      <c r="E201">
        <v>23.330880000000001</v>
      </c>
      <c r="F201">
        <v>23.49558</v>
      </c>
      <c r="G201">
        <f t="shared" si="6"/>
        <v>1.7187116766013437</v>
      </c>
      <c r="H201">
        <f t="shared" si="7"/>
        <v>0.80507000000000062</v>
      </c>
      <c r="I201">
        <v>5</v>
      </c>
      <c r="J201">
        <v>5</v>
      </c>
      <c r="K201">
        <v>5</v>
      </c>
      <c r="L201">
        <v>4.0999999999999996</v>
      </c>
      <c r="M201">
        <v>4.0999999999999996</v>
      </c>
      <c r="N201">
        <v>4.0999999999999996</v>
      </c>
      <c r="O201">
        <v>176.07</v>
      </c>
      <c r="P201">
        <v>0</v>
      </c>
      <c r="Q201">
        <v>28.538</v>
      </c>
      <c r="R201">
        <v>91179000</v>
      </c>
      <c r="S201">
        <v>12</v>
      </c>
      <c r="T201">
        <v>0.62248156851496605</v>
      </c>
      <c r="U201">
        <v>1</v>
      </c>
      <c r="V201">
        <v>-0.44209337234497098</v>
      </c>
      <c r="W201">
        <v>-0.17115069936181301</v>
      </c>
      <c r="X201" t="s">
        <v>1127</v>
      </c>
      <c r="Y201" t="s">
        <v>1128</v>
      </c>
      <c r="Z201" t="s">
        <v>1129</v>
      </c>
      <c r="AA201" t="s">
        <v>1130</v>
      </c>
    </row>
    <row r="202" spans="1:28" x14ac:dyDescent="0.2">
      <c r="A202">
        <v>23.319759999999999</v>
      </c>
      <c r="B202">
        <v>23.18197</v>
      </c>
      <c r="C202">
        <v>23.938759999999998</v>
      </c>
      <c r="D202">
        <v>24.078140000000001</v>
      </c>
      <c r="E202">
        <v>24.246479999999998</v>
      </c>
      <c r="F202">
        <v>23.98659</v>
      </c>
      <c r="G202">
        <f t="shared" si="6"/>
        <v>1.1970575437176463</v>
      </c>
      <c r="H202">
        <f t="shared" si="7"/>
        <v>0.7583800000000025</v>
      </c>
      <c r="I202">
        <v>12</v>
      </c>
      <c r="J202">
        <v>12</v>
      </c>
      <c r="K202">
        <v>12</v>
      </c>
      <c r="L202">
        <v>6.5</v>
      </c>
      <c r="M202">
        <v>6.5</v>
      </c>
      <c r="N202">
        <v>6.5</v>
      </c>
      <c r="O202">
        <v>217.75</v>
      </c>
      <c r="P202">
        <v>0</v>
      </c>
      <c r="Q202">
        <v>38.713000000000001</v>
      </c>
      <c r="R202">
        <v>171380000</v>
      </c>
      <c r="S202">
        <v>32</v>
      </c>
      <c r="T202">
        <v>0.63373024868023897</v>
      </c>
      <c r="U202">
        <v>1</v>
      </c>
      <c r="V202">
        <v>-0.44162702560424799</v>
      </c>
      <c r="W202">
        <v>-0.17211256211190701</v>
      </c>
      <c r="X202" t="s">
        <v>973</v>
      </c>
      <c r="Y202" t="s">
        <v>974</v>
      </c>
      <c r="Z202" t="s">
        <v>975</v>
      </c>
      <c r="AA202" t="s">
        <v>976</v>
      </c>
    </row>
    <row r="203" spans="1:28" x14ac:dyDescent="0.2">
      <c r="A203">
        <v>22.287970000000001</v>
      </c>
      <c r="B203">
        <v>20.76182</v>
      </c>
      <c r="C203">
        <v>21.834340000000001</v>
      </c>
      <c r="D203">
        <v>22.297619999999998</v>
      </c>
      <c r="E203">
        <v>22.409970000000001</v>
      </c>
      <c r="F203">
        <v>22.2758</v>
      </c>
      <c r="G203">
        <f t="shared" si="6"/>
        <v>0.70246108186860834</v>
      </c>
      <c r="H203">
        <f t="shared" si="7"/>
        <v>0.46327999999999747</v>
      </c>
      <c r="I203">
        <v>3</v>
      </c>
      <c r="J203">
        <v>3</v>
      </c>
      <c r="K203">
        <v>3</v>
      </c>
      <c r="L203">
        <v>4.2</v>
      </c>
      <c r="M203">
        <v>4.2</v>
      </c>
      <c r="N203">
        <v>4.2</v>
      </c>
      <c r="O203">
        <v>98.197000000000003</v>
      </c>
      <c r="P203">
        <v>0</v>
      </c>
      <c r="Q203">
        <v>10.545999999999999</v>
      </c>
      <c r="R203">
        <v>44431000</v>
      </c>
      <c r="S203">
        <v>7</v>
      </c>
      <c r="T203">
        <v>0.64873795922670696</v>
      </c>
      <c r="U203">
        <v>1</v>
      </c>
      <c r="V203">
        <v>-0.437623500823975</v>
      </c>
      <c r="W203">
        <v>-0.17225845767818901</v>
      </c>
      <c r="X203" t="s">
        <v>1606</v>
      </c>
      <c r="Y203" t="s">
        <v>1606</v>
      </c>
      <c r="AA203" t="s">
        <v>1607</v>
      </c>
    </row>
    <row r="204" spans="1:28" x14ac:dyDescent="0.2">
      <c r="A204">
        <v>22.031569999999999</v>
      </c>
      <c r="B204">
        <v>21.74944</v>
      </c>
      <c r="C204">
        <v>22.67146</v>
      </c>
      <c r="D204">
        <v>23.103079999999999</v>
      </c>
      <c r="E204">
        <v>22.639620000000001</v>
      </c>
      <c r="F204">
        <v>22.899439999999998</v>
      </c>
      <c r="G204">
        <f t="shared" si="6"/>
        <v>1.1293148616734103</v>
      </c>
      <c r="H204">
        <f t="shared" si="7"/>
        <v>0.86786999999999992</v>
      </c>
      <c r="I204">
        <v>10</v>
      </c>
      <c r="J204">
        <v>7</v>
      </c>
      <c r="K204">
        <v>7</v>
      </c>
      <c r="L204">
        <v>26</v>
      </c>
      <c r="M204">
        <v>20</v>
      </c>
      <c r="N204">
        <v>20</v>
      </c>
      <c r="O204">
        <v>46.838999999999999</v>
      </c>
      <c r="P204">
        <v>0</v>
      </c>
      <c r="Q204">
        <v>17.965</v>
      </c>
      <c r="R204">
        <v>69294000</v>
      </c>
      <c r="S204">
        <v>8</v>
      </c>
      <c r="T204">
        <v>0.62744254365421503</v>
      </c>
      <c r="U204">
        <v>1</v>
      </c>
      <c r="V204">
        <v>-0.43762159347534202</v>
      </c>
      <c r="W204">
        <v>-0.17029330949542201</v>
      </c>
      <c r="X204" t="s">
        <v>1347</v>
      </c>
      <c r="Y204" t="s">
        <v>1347</v>
      </c>
      <c r="Z204" t="s">
        <v>1348</v>
      </c>
      <c r="AA204" t="s">
        <v>1349</v>
      </c>
      <c r="AB204" t="s">
        <v>109</v>
      </c>
    </row>
    <row r="205" spans="1:28" x14ac:dyDescent="0.2">
      <c r="A205">
        <v>21.152329999999999</v>
      </c>
      <c r="B205">
        <v>20.49287</v>
      </c>
      <c r="C205">
        <v>21.209199999999999</v>
      </c>
      <c r="D205">
        <v>21.90025</v>
      </c>
      <c r="E205">
        <v>21.200119999999998</v>
      </c>
      <c r="F205">
        <v>21.720839999999999</v>
      </c>
      <c r="G205">
        <f t="shared" si="6"/>
        <v>0.98723859995502883</v>
      </c>
      <c r="H205">
        <f t="shared" si="7"/>
        <v>0.56850999999999985</v>
      </c>
      <c r="I205">
        <v>2</v>
      </c>
      <c r="J205">
        <v>2</v>
      </c>
      <c r="K205">
        <v>2</v>
      </c>
      <c r="L205">
        <v>5.9</v>
      </c>
      <c r="M205">
        <v>5.9</v>
      </c>
      <c r="N205">
        <v>5.9</v>
      </c>
      <c r="O205">
        <v>33.901000000000003</v>
      </c>
      <c r="P205">
        <v>0</v>
      </c>
      <c r="Q205">
        <v>5.0823999999999998</v>
      </c>
      <c r="R205">
        <v>27489000</v>
      </c>
      <c r="S205">
        <v>4</v>
      </c>
      <c r="T205">
        <v>0.68382743298678295</v>
      </c>
      <c r="U205">
        <v>1</v>
      </c>
      <c r="V205">
        <v>-0.43311882019043002</v>
      </c>
      <c r="W205">
        <v>-0.173675743105003</v>
      </c>
      <c r="X205" t="s">
        <v>1833</v>
      </c>
      <c r="Y205" t="s">
        <v>1833</v>
      </c>
      <c r="Z205" t="s">
        <v>1834</v>
      </c>
      <c r="AA205" t="s">
        <v>1835</v>
      </c>
    </row>
    <row r="206" spans="1:28" x14ac:dyDescent="0.2">
      <c r="A206">
        <v>25.343610000000002</v>
      </c>
      <c r="B206">
        <v>24.783919999999998</v>
      </c>
      <c r="C206">
        <v>25.436250000000001</v>
      </c>
      <c r="D206">
        <v>25.856100000000001</v>
      </c>
      <c r="E206">
        <v>26.053830000000001</v>
      </c>
      <c r="F206">
        <v>26.178470000000001</v>
      </c>
      <c r="G206">
        <f t="shared" si="6"/>
        <v>1.7005561618009217</v>
      </c>
      <c r="H206">
        <f t="shared" si="7"/>
        <v>0.71021999999999963</v>
      </c>
      <c r="I206">
        <v>13</v>
      </c>
      <c r="J206">
        <v>13</v>
      </c>
      <c r="K206">
        <v>13</v>
      </c>
      <c r="L206">
        <v>35.700000000000003</v>
      </c>
      <c r="M206">
        <v>35.700000000000003</v>
      </c>
      <c r="N206">
        <v>35.700000000000003</v>
      </c>
      <c r="O206">
        <v>56.3</v>
      </c>
      <c r="P206">
        <v>0</v>
      </c>
      <c r="Q206">
        <v>75.174999999999997</v>
      </c>
      <c r="R206">
        <v>520460000</v>
      </c>
      <c r="S206">
        <v>54</v>
      </c>
      <c r="T206">
        <v>0.72034021305673501</v>
      </c>
      <c r="U206">
        <v>1</v>
      </c>
      <c r="V206">
        <v>-0.43194770812988298</v>
      </c>
      <c r="W206">
        <v>-0.17582218044886</v>
      </c>
      <c r="X206" t="s">
        <v>476</v>
      </c>
      <c r="Y206" t="s">
        <v>476</v>
      </c>
      <c r="Z206" t="s">
        <v>477</v>
      </c>
      <c r="AA206" t="s">
        <v>478</v>
      </c>
    </row>
    <row r="207" spans="1:28" x14ac:dyDescent="0.2">
      <c r="A207">
        <v>20.67642</v>
      </c>
      <c r="B207">
        <v>22.27685</v>
      </c>
      <c r="C207">
        <v>22.315069999999999</v>
      </c>
      <c r="D207">
        <v>22.371400000000001</v>
      </c>
      <c r="E207">
        <v>22.666090000000001</v>
      </c>
      <c r="F207">
        <v>22.609169999999999</v>
      </c>
      <c r="G207">
        <f t="shared" si="6"/>
        <v>0.6553054313871246</v>
      </c>
      <c r="H207">
        <f t="shared" si="7"/>
        <v>0.33231999999999928</v>
      </c>
      <c r="I207">
        <v>3</v>
      </c>
      <c r="J207">
        <v>3</v>
      </c>
      <c r="K207">
        <v>3</v>
      </c>
      <c r="L207">
        <v>6.9</v>
      </c>
      <c r="M207">
        <v>6.9</v>
      </c>
      <c r="N207">
        <v>6.9</v>
      </c>
      <c r="O207">
        <v>49.03</v>
      </c>
      <c r="P207">
        <v>0</v>
      </c>
      <c r="Q207">
        <v>4.8806000000000003</v>
      </c>
      <c r="R207">
        <v>57341000</v>
      </c>
      <c r="S207">
        <v>6</v>
      </c>
      <c r="T207">
        <v>0.55175140159855696</v>
      </c>
      <c r="U207">
        <v>1</v>
      </c>
      <c r="V207">
        <v>-0.431560039520264</v>
      </c>
      <c r="W207">
        <v>-0.159705722930234</v>
      </c>
      <c r="X207" t="s">
        <v>1449</v>
      </c>
      <c r="Y207" t="s">
        <v>1449</v>
      </c>
      <c r="Z207" t="s">
        <v>1450</v>
      </c>
      <c r="AA207" t="s">
        <v>1451</v>
      </c>
    </row>
    <row r="208" spans="1:28" x14ac:dyDescent="0.2">
      <c r="A208">
        <v>23.677879999999998</v>
      </c>
      <c r="B208">
        <v>24.122260000000001</v>
      </c>
      <c r="C208">
        <v>24.712769999999999</v>
      </c>
      <c r="D208">
        <v>25.012910000000002</v>
      </c>
      <c r="E208">
        <v>25.025510000000001</v>
      </c>
      <c r="F208">
        <v>24.714759999999998</v>
      </c>
      <c r="G208">
        <f t="shared" si="6"/>
        <v>1.1096079086905482</v>
      </c>
      <c r="H208">
        <f t="shared" si="7"/>
        <v>0.89065000000000083</v>
      </c>
      <c r="I208">
        <v>9</v>
      </c>
      <c r="J208">
        <v>9</v>
      </c>
      <c r="K208">
        <v>9</v>
      </c>
      <c r="L208">
        <v>19.3</v>
      </c>
      <c r="M208">
        <v>19.3</v>
      </c>
      <c r="N208">
        <v>19.3</v>
      </c>
      <c r="O208">
        <v>54.506999999999998</v>
      </c>
      <c r="P208">
        <v>0</v>
      </c>
      <c r="Q208">
        <v>29.4</v>
      </c>
      <c r="R208">
        <v>279100000</v>
      </c>
      <c r="S208">
        <v>35</v>
      </c>
      <c r="T208">
        <v>0.62535608541294396</v>
      </c>
      <c r="U208">
        <v>1</v>
      </c>
      <c r="V208">
        <v>-0.431195259094238</v>
      </c>
      <c r="W208">
        <v>-0.16814230999403501</v>
      </c>
      <c r="X208" t="s">
        <v>789</v>
      </c>
      <c r="Y208" t="s">
        <v>789</v>
      </c>
      <c r="Z208" t="s">
        <v>790</v>
      </c>
      <c r="AA208" t="s">
        <v>791</v>
      </c>
    </row>
    <row r="209" spans="1:28" x14ac:dyDescent="0.2">
      <c r="A209">
        <v>19.109829999999999</v>
      </c>
      <c r="B209">
        <v>18.639720000000001</v>
      </c>
      <c r="C209">
        <v>19.182289999999998</v>
      </c>
      <c r="D209">
        <v>20.237950000000001</v>
      </c>
      <c r="E209">
        <v>20.528220000000001</v>
      </c>
      <c r="F209">
        <v>18.872029999999999</v>
      </c>
      <c r="G209">
        <f t="shared" si="6"/>
        <v>0.77210774244968117</v>
      </c>
      <c r="H209">
        <f t="shared" si="7"/>
        <v>1.1281200000000027</v>
      </c>
      <c r="I209">
        <v>2</v>
      </c>
      <c r="J209">
        <v>2</v>
      </c>
      <c r="K209">
        <v>2</v>
      </c>
      <c r="L209">
        <v>6.8</v>
      </c>
      <c r="M209">
        <v>6.8</v>
      </c>
      <c r="N209">
        <v>6.8</v>
      </c>
      <c r="O209">
        <v>47.447000000000003</v>
      </c>
      <c r="P209">
        <v>0</v>
      </c>
      <c r="Q209">
        <v>3.2810999999999999</v>
      </c>
      <c r="R209">
        <v>10077000</v>
      </c>
      <c r="S209">
        <v>2</v>
      </c>
      <c r="T209">
        <v>0.48225010093776699</v>
      </c>
      <c r="U209">
        <v>1</v>
      </c>
      <c r="V209">
        <v>-0.42788934707641602</v>
      </c>
      <c r="W209">
        <v>-0.14645263645932499</v>
      </c>
      <c r="X209" t="s">
        <v>2489</v>
      </c>
      <c r="Y209" t="s">
        <v>2489</v>
      </c>
      <c r="Z209" t="s">
        <v>2490</v>
      </c>
      <c r="AA209" t="s">
        <v>2491</v>
      </c>
      <c r="AB209" t="s">
        <v>35</v>
      </c>
    </row>
    <row r="210" spans="1:28" x14ac:dyDescent="0.2">
      <c r="A210">
        <v>23.4742</v>
      </c>
      <c r="B210">
        <v>23.549689999999998</v>
      </c>
      <c r="C210">
        <v>24.135000000000002</v>
      </c>
      <c r="D210">
        <v>24.42867</v>
      </c>
      <c r="E210">
        <v>24.241620000000001</v>
      </c>
      <c r="F210">
        <v>24.471720000000001</v>
      </c>
      <c r="G210">
        <f t="shared" si="6"/>
        <v>1.3979957417980486</v>
      </c>
      <c r="H210">
        <f t="shared" si="7"/>
        <v>0.87898000000000209</v>
      </c>
      <c r="I210">
        <v>12</v>
      </c>
      <c r="J210">
        <v>12</v>
      </c>
      <c r="K210">
        <v>12</v>
      </c>
      <c r="L210">
        <v>17.100000000000001</v>
      </c>
      <c r="M210">
        <v>17.100000000000001</v>
      </c>
      <c r="N210">
        <v>17.100000000000001</v>
      </c>
      <c r="O210">
        <v>102.08</v>
      </c>
      <c r="P210">
        <v>0</v>
      </c>
      <c r="Q210">
        <v>41.521999999999998</v>
      </c>
      <c r="R210">
        <v>196880000</v>
      </c>
      <c r="S210">
        <v>32</v>
      </c>
      <c r="T210">
        <v>0.66798057182449999</v>
      </c>
      <c r="U210">
        <v>1</v>
      </c>
      <c r="V210">
        <v>-0.42731094360351601</v>
      </c>
      <c r="W210">
        <v>-0.170608924097226</v>
      </c>
      <c r="X210" t="s">
        <v>868</v>
      </c>
      <c r="Y210" t="s">
        <v>868</v>
      </c>
      <c r="Z210" t="s">
        <v>869</v>
      </c>
      <c r="AA210" t="s">
        <v>870</v>
      </c>
    </row>
    <row r="211" spans="1:28" x14ac:dyDescent="0.2">
      <c r="A211">
        <v>19.206489999999999</v>
      </c>
      <c r="B211">
        <v>21.741389999999999</v>
      </c>
      <c r="C211">
        <v>21.726590000000002</v>
      </c>
      <c r="D211">
        <v>21.833909999999999</v>
      </c>
      <c r="E211">
        <v>22.066479999999999</v>
      </c>
      <c r="F211">
        <v>21.780850000000001</v>
      </c>
      <c r="G211">
        <f t="shared" si="6"/>
        <v>0.51964365272970758</v>
      </c>
      <c r="H211">
        <f t="shared" si="7"/>
        <v>0.10731999999999786</v>
      </c>
      <c r="I211">
        <v>4</v>
      </c>
      <c r="J211">
        <v>4</v>
      </c>
      <c r="K211">
        <v>3</v>
      </c>
      <c r="L211">
        <v>11.5</v>
      </c>
      <c r="M211">
        <v>11.5</v>
      </c>
      <c r="N211">
        <v>8.8000000000000007</v>
      </c>
      <c r="O211">
        <v>39.024999999999999</v>
      </c>
      <c r="P211">
        <v>0</v>
      </c>
      <c r="Q211">
        <v>9.0380000000000003</v>
      </c>
      <c r="R211">
        <v>32585000</v>
      </c>
      <c r="S211">
        <v>13</v>
      </c>
      <c r="T211">
        <v>0.50184718040007603</v>
      </c>
      <c r="U211">
        <v>1</v>
      </c>
      <c r="V211">
        <v>-0.42547941207885698</v>
      </c>
      <c r="W211">
        <v>-0.14992086597302401</v>
      </c>
      <c r="X211" t="s">
        <v>1796</v>
      </c>
      <c r="Y211" t="s">
        <v>1796</v>
      </c>
      <c r="Z211" t="s">
        <v>1797</v>
      </c>
      <c r="AA211" t="s">
        <v>1798</v>
      </c>
      <c r="AB211" t="s">
        <v>35</v>
      </c>
    </row>
    <row r="212" spans="1:28" x14ac:dyDescent="0.2">
      <c r="A212">
        <v>21.872409999999999</v>
      </c>
      <c r="B212">
        <v>21.52148</v>
      </c>
      <c r="C212">
        <v>23.060390000000002</v>
      </c>
      <c r="D212">
        <v>23.207619999999999</v>
      </c>
      <c r="E212">
        <v>22.89087</v>
      </c>
      <c r="F212">
        <v>23.02056</v>
      </c>
      <c r="G212">
        <f t="shared" si="6"/>
        <v>0.87095981883957418</v>
      </c>
      <c r="H212">
        <f t="shared" si="7"/>
        <v>1.1481500000000011</v>
      </c>
      <c r="I212">
        <v>4</v>
      </c>
      <c r="J212">
        <v>4</v>
      </c>
      <c r="K212">
        <v>4</v>
      </c>
      <c r="L212">
        <v>8.9</v>
      </c>
      <c r="M212">
        <v>8.9</v>
      </c>
      <c r="N212">
        <v>8.9</v>
      </c>
      <c r="O212">
        <v>68.325000000000003</v>
      </c>
      <c r="P212">
        <v>0</v>
      </c>
      <c r="Q212">
        <v>24.981999999999999</v>
      </c>
      <c r="R212">
        <v>71523000</v>
      </c>
      <c r="S212">
        <v>10</v>
      </c>
      <c r="T212">
        <v>0.58433548385769796</v>
      </c>
      <c r="U212">
        <v>1</v>
      </c>
      <c r="V212">
        <v>-0.42497205734252902</v>
      </c>
      <c r="W212">
        <v>-0.161995810481982</v>
      </c>
      <c r="X212" t="s">
        <v>1296</v>
      </c>
      <c r="Y212" t="s">
        <v>1296</v>
      </c>
      <c r="Z212" t="s">
        <v>1297</v>
      </c>
      <c r="AA212" t="s">
        <v>1298</v>
      </c>
    </row>
    <row r="213" spans="1:28" x14ac:dyDescent="0.2">
      <c r="A213">
        <v>22.9344</v>
      </c>
      <c r="B213">
        <v>22.294239999999999</v>
      </c>
      <c r="C213">
        <v>23.145520000000001</v>
      </c>
      <c r="D213">
        <v>23.42304</v>
      </c>
      <c r="E213">
        <v>23.29053</v>
      </c>
      <c r="F213">
        <v>23.77515</v>
      </c>
      <c r="G213">
        <f t="shared" si="6"/>
        <v>1.127629721931442</v>
      </c>
      <c r="H213">
        <f t="shared" si="7"/>
        <v>0.48864000000000019</v>
      </c>
      <c r="I213">
        <v>9</v>
      </c>
      <c r="J213">
        <v>9</v>
      </c>
      <c r="K213">
        <v>9</v>
      </c>
      <c r="L213">
        <v>8.5</v>
      </c>
      <c r="M213">
        <v>8.5</v>
      </c>
      <c r="N213">
        <v>8.5</v>
      </c>
      <c r="O213">
        <v>170.08</v>
      </c>
      <c r="P213">
        <v>0</v>
      </c>
      <c r="Q213">
        <v>32.820999999999998</v>
      </c>
      <c r="R213">
        <v>117240000</v>
      </c>
      <c r="S213">
        <v>15</v>
      </c>
      <c r="T213">
        <v>0.56374533030527696</v>
      </c>
      <c r="U213">
        <v>1</v>
      </c>
      <c r="V213">
        <v>-0.4172043800354</v>
      </c>
      <c r="W213">
        <v>-0.15729444049812899</v>
      </c>
      <c r="X213" t="s">
        <v>1023</v>
      </c>
      <c r="Y213" t="s">
        <v>1023</v>
      </c>
      <c r="Z213" t="s">
        <v>1024</v>
      </c>
      <c r="AA213" t="s">
        <v>1025</v>
      </c>
    </row>
    <row r="214" spans="1:28" x14ac:dyDescent="0.2">
      <c r="A214">
        <v>22.808959999999999</v>
      </c>
      <c r="B214">
        <v>21.367360000000001</v>
      </c>
      <c r="C214">
        <v>23.367329999999999</v>
      </c>
      <c r="D214">
        <v>23.160329999999998</v>
      </c>
      <c r="E214">
        <v>23.801829999999999</v>
      </c>
      <c r="F214">
        <v>23.31202</v>
      </c>
      <c r="G214">
        <f t="shared" si="6"/>
        <v>0.65774465427181938</v>
      </c>
      <c r="H214">
        <f t="shared" si="7"/>
        <v>0.50306000000000139</v>
      </c>
      <c r="I214">
        <v>5</v>
      </c>
      <c r="J214">
        <v>5</v>
      </c>
      <c r="K214">
        <v>5</v>
      </c>
      <c r="L214">
        <v>12.2</v>
      </c>
      <c r="M214">
        <v>12.2</v>
      </c>
      <c r="N214">
        <v>12.2</v>
      </c>
      <c r="O214">
        <v>60.46</v>
      </c>
      <c r="P214">
        <v>0</v>
      </c>
      <c r="Q214">
        <v>21.463999999999999</v>
      </c>
      <c r="R214">
        <v>109720000</v>
      </c>
      <c r="S214">
        <v>14</v>
      </c>
      <c r="T214">
        <v>0.50567861988885199</v>
      </c>
      <c r="U214">
        <v>1</v>
      </c>
      <c r="V214">
        <v>-0.41648054122924799</v>
      </c>
      <c r="W214">
        <v>-0.148374071001107</v>
      </c>
      <c r="X214" t="s">
        <v>1196</v>
      </c>
      <c r="Y214" t="s">
        <v>1197</v>
      </c>
      <c r="Z214" t="s">
        <v>1198</v>
      </c>
      <c r="AA214" t="s">
        <v>1199</v>
      </c>
      <c r="AB214" t="s">
        <v>35</v>
      </c>
    </row>
    <row r="215" spans="1:28" x14ac:dyDescent="0.2">
      <c r="A215">
        <v>23.02383</v>
      </c>
      <c r="B215">
        <v>22.743860000000002</v>
      </c>
      <c r="C215">
        <v>22.971689999999999</v>
      </c>
      <c r="D215">
        <v>23.451239999999999</v>
      </c>
      <c r="E215">
        <v>23.518689999999999</v>
      </c>
      <c r="F215">
        <v>23.531479999999998</v>
      </c>
      <c r="G215">
        <f t="shared" si="6"/>
        <v>2.5546696685021013</v>
      </c>
      <c r="H215">
        <f t="shared" si="7"/>
        <v>0.5470000000000006</v>
      </c>
      <c r="I215">
        <v>11</v>
      </c>
      <c r="J215">
        <v>11</v>
      </c>
      <c r="K215">
        <v>11</v>
      </c>
      <c r="L215">
        <v>5.8</v>
      </c>
      <c r="M215">
        <v>5.8</v>
      </c>
      <c r="N215">
        <v>5.8</v>
      </c>
      <c r="O215">
        <v>235.63</v>
      </c>
      <c r="P215">
        <v>0</v>
      </c>
      <c r="Q215">
        <v>18.013000000000002</v>
      </c>
      <c r="R215">
        <v>93788000</v>
      </c>
      <c r="S215">
        <v>23</v>
      </c>
      <c r="T215">
        <v>0.91001370659392</v>
      </c>
      <c r="U215">
        <v>1</v>
      </c>
      <c r="V215">
        <v>-0.41552305221557601</v>
      </c>
      <c r="W215">
        <v>-0.17885249488073299</v>
      </c>
      <c r="X215" t="s">
        <v>1103</v>
      </c>
      <c r="Y215" t="s">
        <v>1103</v>
      </c>
      <c r="AA215" t="s">
        <v>1104</v>
      </c>
    </row>
    <row r="216" spans="1:28" x14ac:dyDescent="0.2">
      <c r="A216">
        <v>21.42286</v>
      </c>
      <c r="B216">
        <v>21.29749</v>
      </c>
      <c r="C216">
        <v>22.22429</v>
      </c>
      <c r="D216">
        <v>21.839079999999999</v>
      </c>
      <c r="E216">
        <v>22.642510000000001</v>
      </c>
      <c r="F216">
        <v>22.452369999999998</v>
      </c>
      <c r="G216">
        <f t="shared" si="6"/>
        <v>0.81128929472170241</v>
      </c>
      <c r="H216">
        <f t="shared" si="7"/>
        <v>1.0295099999999984</v>
      </c>
      <c r="I216">
        <v>2</v>
      </c>
      <c r="J216">
        <v>2</v>
      </c>
      <c r="K216">
        <v>2</v>
      </c>
      <c r="L216">
        <v>12.1</v>
      </c>
      <c r="M216">
        <v>12.1</v>
      </c>
      <c r="N216">
        <v>12.1</v>
      </c>
      <c r="O216">
        <v>23.489000000000001</v>
      </c>
      <c r="P216">
        <v>0</v>
      </c>
      <c r="Q216">
        <v>7.2785000000000002</v>
      </c>
      <c r="R216">
        <v>42890000</v>
      </c>
      <c r="S216">
        <v>4</v>
      </c>
      <c r="T216">
        <v>0.681188953221186</v>
      </c>
      <c r="U216">
        <v>1</v>
      </c>
      <c r="V216">
        <v>-0.41415739059448198</v>
      </c>
      <c r="W216">
        <v>-0.16734079701782201</v>
      </c>
      <c r="X216" t="s">
        <v>1508</v>
      </c>
      <c r="Y216" t="s">
        <v>1508</v>
      </c>
      <c r="Z216" t="s">
        <v>1509</v>
      </c>
      <c r="AA216" t="s">
        <v>1510</v>
      </c>
    </row>
    <row r="217" spans="1:28" x14ac:dyDescent="0.2">
      <c r="A217">
        <v>19.2605</v>
      </c>
      <c r="B217">
        <v>18.195329999999998</v>
      </c>
      <c r="C217">
        <v>20.713139999999999</v>
      </c>
      <c r="D217">
        <v>20.87433</v>
      </c>
      <c r="E217">
        <v>21.22917</v>
      </c>
      <c r="F217">
        <v>18.802350000000001</v>
      </c>
      <c r="G217">
        <f t="shared" si="6"/>
        <v>0.36205002695893568</v>
      </c>
      <c r="H217">
        <f t="shared" si="7"/>
        <v>1.6138300000000001</v>
      </c>
      <c r="I217">
        <v>2</v>
      </c>
      <c r="J217">
        <v>2</v>
      </c>
      <c r="K217">
        <v>2</v>
      </c>
      <c r="L217">
        <v>6.9</v>
      </c>
      <c r="M217">
        <v>6.9</v>
      </c>
      <c r="N217">
        <v>6.9</v>
      </c>
      <c r="O217">
        <v>31.474</v>
      </c>
      <c r="P217">
        <v>0</v>
      </c>
      <c r="Q217">
        <v>2.3029999999999999</v>
      </c>
      <c r="R217">
        <v>16527000</v>
      </c>
      <c r="S217">
        <v>6</v>
      </c>
      <c r="T217">
        <v>0.43653349239374001</v>
      </c>
      <c r="U217">
        <v>1</v>
      </c>
      <c r="V217">
        <v>-0.41330432891845698</v>
      </c>
      <c r="W217">
        <v>-0.131139025655681</v>
      </c>
      <c r="X217" t="s">
        <v>2501</v>
      </c>
      <c r="Y217" t="s">
        <v>2501</v>
      </c>
      <c r="Z217" t="s">
        <v>2502</v>
      </c>
      <c r="AA217" t="s">
        <v>2503</v>
      </c>
    </row>
    <row r="218" spans="1:28" x14ac:dyDescent="0.2">
      <c r="A218">
        <v>24.177600000000002</v>
      </c>
      <c r="B218">
        <v>24.04243</v>
      </c>
      <c r="C218">
        <v>25.118189999999998</v>
      </c>
      <c r="D218">
        <v>25.071490000000001</v>
      </c>
      <c r="E218">
        <v>24.81025</v>
      </c>
      <c r="F218">
        <v>25.532430000000002</v>
      </c>
      <c r="G218">
        <f t="shared" si="6"/>
        <v>0.80213177243019518</v>
      </c>
      <c r="H218">
        <f t="shared" si="7"/>
        <v>0.89388999999999896</v>
      </c>
      <c r="I218">
        <v>8</v>
      </c>
      <c r="J218">
        <v>8</v>
      </c>
      <c r="K218">
        <v>8</v>
      </c>
      <c r="L218">
        <v>5.8</v>
      </c>
      <c r="M218">
        <v>5.8</v>
      </c>
      <c r="N218">
        <v>5.8</v>
      </c>
      <c r="O218">
        <v>199.13</v>
      </c>
      <c r="P218">
        <v>0</v>
      </c>
      <c r="Q218">
        <v>47.042999999999999</v>
      </c>
      <c r="R218">
        <v>345310000</v>
      </c>
      <c r="S218">
        <v>23</v>
      </c>
      <c r="T218">
        <v>0.573978110010543</v>
      </c>
      <c r="U218">
        <v>1</v>
      </c>
      <c r="V218">
        <v>-0.40667676925659202</v>
      </c>
      <c r="W218">
        <v>-0.155479956638581</v>
      </c>
      <c r="X218" t="s">
        <v>606</v>
      </c>
      <c r="Y218" t="s">
        <v>606</v>
      </c>
      <c r="Z218" t="s">
        <v>607</v>
      </c>
      <c r="AA218" t="s">
        <v>608</v>
      </c>
    </row>
    <row r="219" spans="1:28" x14ac:dyDescent="0.2">
      <c r="A219">
        <v>21.299109999999999</v>
      </c>
      <c r="B219">
        <v>20.520759999999999</v>
      </c>
      <c r="C219">
        <v>21.371559999999999</v>
      </c>
      <c r="D219">
        <v>21.800180000000001</v>
      </c>
      <c r="E219">
        <v>21.630939999999999</v>
      </c>
      <c r="F219">
        <v>21.241849999999999</v>
      </c>
      <c r="G219">
        <f t="shared" si="6"/>
        <v>0.70769352899201143</v>
      </c>
      <c r="H219">
        <f t="shared" si="7"/>
        <v>0.33183000000000007</v>
      </c>
      <c r="I219">
        <v>2</v>
      </c>
      <c r="J219">
        <v>2</v>
      </c>
      <c r="K219">
        <v>2</v>
      </c>
      <c r="L219">
        <v>6.4</v>
      </c>
      <c r="M219">
        <v>6.4</v>
      </c>
      <c r="N219">
        <v>6.4</v>
      </c>
      <c r="O219">
        <v>36.954000000000001</v>
      </c>
      <c r="P219">
        <v>0</v>
      </c>
      <c r="Q219">
        <v>3.5482999999999998</v>
      </c>
      <c r="R219">
        <v>28827000</v>
      </c>
      <c r="S219">
        <v>4</v>
      </c>
      <c r="T219">
        <v>0.63413517595174795</v>
      </c>
      <c r="U219">
        <v>1</v>
      </c>
      <c r="V219">
        <v>-0.39856958389282199</v>
      </c>
      <c r="W219">
        <v>-0.158778432823454</v>
      </c>
      <c r="X219" t="s">
        <v>2023</v>
      </c>
      <c r="Y219" t="s">
        <v>2023</v>
      </c>
      <c r="Z219" t="s">
        <v>2024</v>
      </c>
      <c r="AA219" t="s">
        <v>2025</v>
      </c>
    </row>
    <row r="220" spans="1:28" x14ac:dyDescent="0.2">
      <c r="A220">
        <v>20.095330000000001</v>
      </c>
      <c r="B220">
        <v>19.880379999999999</v>
      </c>
      <c r="C220">
        <v>18.441240000000001</v>
      </c>
      <c r="D220">
        <v>21.754010000000001</v>
      </c>
      <c r="E220">
        <v>20.628450000000001</v>
      </c>
      <c r="F220">
        <v>21.05199</v>
      </c>
      <c r="G220">
        <f t="shared" si="6"/>
        <v>1.2770129274675952</v>
      </c>
      <c r="H220">
        <f t="shared" si="7"/>
        <v>1.1716100000000012</v>
      </c>
      <c r="I220">
        <v>3</v>
      </c>
      <c r="J220">
        <v>3</v>
      </c>
      <c r="K220">
        <v>3</v>
      </c>
      <c r="L220">
        <v>9.4</v>
      </c>
      <c r="M220">
        <v>9.4</v>
      </c>
      <c r="N220">
        <v>9.4</v>
      </c>
      <c r="O220">
        <v>45.625999999999998</v>
      </c>
      <c r="P220">
        <v>0</v>
      </c>
      <c r="Q220">
        <v>9.1450999999999993</v>
      </c>
      <c r="R220">
        <v>26281000</v>
      </c>
      <c r="S220">
        <v>8</v>
      </c>
      <c r="T220">
        <v>0.42566681440923598</v>
      </c>
      <c r="U220">
        <v>0.99363358778625999</v>
      </c>
      <c r="V220">
        <v>-0.398393154144287</v>
      </c>
      <c r="W220">
        <v>-0.124627429076413</v>
      </c>
      <c r="X220" t="s">
        <v>2074</v>
      </c>
      <c r="Y220" t="s">
        <v>2074</v>
      </c>
      <c r="Z220" t="s">
        <v>2075</v>
      </c>
      <c r="AA220" t="s">
        <v>2076</v>
      </c>
    </row>
    <row r="221" spans="1:28" x14ac:dyDescent="0.2">
      <c r="A221">
        <v>17.882619999999999</v>
      </c>
      <c r="B221">
        <v>19.65174</v>
      </c>
      <c r="C221">
        <v>21.26848</v>
      </c>
      <c r="D221">
        <v>20.43308</v>
      </c>
      <c r="E221">
        <v>20.756869999999999</v>
      </c>
      <c r="F221">
        <v>20.394459999999999</v>
      </c>
      <c r="G221">
        <f t="shared" si="6"/>
        <v>0.39835956152379182</v>
      </c>
      <c r="H221">
        <f t="shared" si="7"/>
        <v>0.78134000000000015</v>
      </c>
      <c r="I221">
        <v>1</v>
      </c>
      <c r="J221">
        <v>1</v>
      </c>
      <c r="K221">
        <v>1</v>
      </c>
      <c r="L221">
        <v>4.7</v>
      </c>
      <c r="M221">
        <v>4.7</v>
      </c>
      <c r="N221">
        <v>4.7</v>
      </c>
      <c r="O221">
        <v>28.405000000000001</v>
      </c>
      <c r="P221">
        <v>0</v>
      </c>
      <c r="Q221">
        <v>2.4708999999999999</v>
      </c>
      <c r="R221">
        <v>17963000</v>
      </c>
      <c r="S221">
        <v>0</v>
      </c>
      <c r="T221">
        <v>0.44072484892477298</v>
      </c>
      <c r="U221">
        <v>1</v>
      </c>
      <c r="V221">
        <v>-0.39782476425170898</v>
      </c>
      <c r="W221">
        <v>-0.12921759848470701</v>
      </c>
      <c r="X221" t="s">
        <v>2275</v>
      </c>
      <c r="Y221" t="s">
        <v>2275</v>
      </c>
      <c r="Z221" t="s">
        <v>2276</v>
      </c>
      <c r="AA221" t="s">
        <v>2277</v>
      </c>
    </row>
    <row r="222" spans="1:28" x14ac:dyDescent="0.2">
      <c r="A222">
        <v>24.93468</v>
      </c>
      <c r="B222">
        <v>23.19585</v>
      </c>
      <c r="C222">
        <v>24.555319999999998</v>
      </c>
      <c r="D222">
        <v>24.652280000000001</v>
      </c>
      <c r="E222">
        <v>24.791930000000001</v>
      </c>
      <c r="F222">
        <v>25.32124</v>
      </c>
      <c r="G222">
        <f t="shared" si="6"/>
        <v>0.54100406845075866</v>
      </c>
      <c r="H222">
        <f t="shared" si="7"/>
        <v>0.23661000000000243</v>
      </c>
      <c r="I222">
        <v>9</v>
      </c>
      <c r="J222">
        <v>9</v>
      </c>
      <c r="K222">
        <v>9</v>
      </c>
      <c r="L222">
        <v>11.9</v>
      </c>
      <c r="M222">
        <v>11.9</v>
      </c>
      <c r="N222">
        <v>11.9</v>
      </c>
      <c r="O222">
        <v>117.43</v>
      </c>
      <c r="P222">
        <v>0</v>
      </c>
      <c r="Q222">
        <v>27.065999999999999</v>
      </c>
      <c r="R222">
        <v>272690000</v>
      </c>
      <c r="S222">
        <v>27</v>
      </c>
      <c r="T222">
        <v>0.57624323818567103</v>
      </c>
      <c r="U222">
        <v>1</v>
      </c>
      <c r="V222">
        <v>-0.39706850051879899</v>
      </c>
      <c r="W222">
        <v>-0.15290200236065701</v>
      </c>
      <c r="X222" t="s">
        <v>648</v>
      </c>
      <c r="Y222" t="s">
        <v>648</v>
      </c>
      <c r="Z222" t="s">
        <v>649</v>
      </c>
      <c r="AA222" t="s">
        <v>650</v>
      </c>
    </row>
    <row r="223" spans="1:28" x14ac:dyDescent="0.2">
      <c r="A223">
        <v>24.899709999999999</v>
      </c>
      <c r="B223">
        <v>24.749549999999999</v>
      </c>
      <c r="C223">
        <v>25.77553</v>
      </c>
      <c r="D223">
        <v>25.90532</v>
      </c>
      <c r="E223">
        <v>25.809660000000001</v>
      </c>
      <c r="F223">
        <v>25.885349999999999</v>
      </c>
      <c r="G223">
        <f t="shared" si="6"/>
        <v>1.0608459579978649</v>
      </c>
      <c r="H223">
        <f t="shared" si="7"/>
        <v>0.98564000000000007</v>
      </c>
      <c r="I223">
        <v>18</v>
      </c>
      <c r="J223">
        <v>17</v>
      </c>
      <c r="K223">
        <v>6</v>
      </c>
      <c r="L223">
        <v>30.4</v>
      </c>
      <c r="M223">
        <v>28.7</v>
      </c>
      <c r="N223">
        <v>10.9</v>
      </c>
      <c r="O223">
        <v>73.100999999999999</v>
      </c>
      <c r="P223">
        <v>0</v>
      </c>
      <c r="Q223">
        <v>60.244999999999997</v>
      </c>
      <c r="R223">
        <v>541590000</v>
      </c>
      <c r="S223">
        <v>70</v>
      </c>
      <c r="T223">
        <v>0.59364249767441701</v>
      </c>
      <c r="U223">
        <v>1</v>
      </c>
      <c r="V223">
        <v>-0.39649200439453097</v>
      </c>
      <c r="W223">
        <v>-0.154522382694323</v>
      </c>
      <c r="X223" t="s">
        <v>540</v>
      </c>
      <c r="Y223" t="s">
        <v>540</v>
      </c>
      <c r="Z223" t="s">
        <v>541</v>
      </c>
      <c r="AA223" t="s">
        <v>542</v>
      </c>
      <c r="AB223" t="s">
        <v>35</v>
      </c>
    </row>
    <row r="224" spans="1:28" x14ac:dyDescent="0.2">
      <c r="A224">
        <v>20.254460000000002</v>
      </c>
      <c r="B224">
        <v>19.64686</v>
      </c>
      <c r="C224">
        <v>20.12022</v>
      </c>
      <c r="D224">
        <v>21.149480000000001</v>
      </c>
      <c r="E224">
        <v>20.77732</v>
      </c>
      <c r="F224">
        <v>20.739339999999999</v>
      </c>
      <c r="G224">
        <f t="shared" si="6"/>
        <v>1.7561038738556722</v>
      </c>
      <c r="H224">
        <f t="shared" si="7"/>
        <v>0.6570999999999998</v>
      </c>
      <c r="I224">
        <v>2</v>
      </c>
      <c r="J224">
        <v>2</v>
      </c>
      <c r="K224">
        <v>2</v>
      </c>
      <c r="L224">
        <v>5.4</v>
      </c>
      <c r="M224">
        <v>5.4</v>
      </c>
      <c r="N224">
        <v>5.4</v>
      </c>
      <c r="O224">
        <v>54.191000000000003</v>
      </c>
      <c r="P224">
        <v>0</v>
      </c>
      <c r="Q224">
        <v>6.9199000000000002</v>
      </c>
      <c r="R224">
        <v>20016000</v>
      </c>
      <c r="S224">
        <v>4</v>
      </c>
      <c r="T224">
        <v>0.49404558529942</v>
      </c>
      <c r="U224">
        <v>1</v>
      </c>
      <c r="V224">
        <v>-0.39281749725341802</v>
      </c>
      <c r="W224">
        <v>-0.14025103075839901</v>
      </c>
      <c r="X224" t="s">
        <v>2168</v>
      </c>
      <c r="Y224" t="s">
        <v>2168</v>
      </c>
      <c r="Z224" t="s">
        <v>2169</v>
      </c>
      <c r="AA224" t="s">
        <v>2170</v>
      </c>
    </row>
    <row r="225" spans="1:28" x14ac:dyDescent="0.2">
      <c r="A225">
        <v>21.317879999999999</v>
      </c>
      <c r="B225">
        <v>17.98509</v>
      </c>
      <c r="C225">
        <v>21.854559999999999</v>
      </c>
      <c r="D225">
        <v>22.760459999999998</v>
      </c>
      <c r="E225">
        <v>18.393730000000001</v>
      </c>
      <c r="F225">
        <v>22.276910000000001</v>
      </c>
      <c r="G225">
        <f t="shared" si="6"/>
        <v>0.15421648348213893</v>
      </c>
      <c r="H225">
        <f t="shared" si="7"/>
        <v>0.95903000000000205</v>
      </c>
      <c r="I225">
        <v>2</v>
      </c>
      <c r="J225">
        <v>2</v>
      </c>
      <c r="K225">
        <v>2</v>
      </c>
      <c r="L225">
        <v>7.6</v>
      </c>
      <c r="M225">
        <v>7.6</v>
      </c>
      <c r="N225">
        <v>7.6</v>
      </c>
      <c r="O225">
        <v>43.688000000000002</v>
      </c>
      <c r="P225">
        <v>0</v>
      </c>
      <c r="Q225">
        <v>4.4367999999999999</v>
      </c>
      <c r="R225">
        <v>40914000</v>
      </c>
      <c r="S225">
        <v>4</v>
      </c>
      <c r="T225">
        <v>0.38911113168369299</v>
      </c>
      <c r="U225">
        <v>1</v>
      </c>
      <c r="V225">
        <v>-0.391281127929688</v>
      </c>
      <c r="W225">
        <v>-0.108292897862434</v>
      </c>
      <c r="X225" t="s">
        <v>1603</v>
      </c>
      <c r="Y225" t="s">
        <v>1603</v>
      </c>
      <c r="Z225" t="s">
        <v>1604</v>
      </c>
      <c r="AA225" t="s">
        <v>1605</v>
      </c>
    </row>
    <row r="226" spans="1:28" x14ac:dyDescent="0.2">
      <c r="A226">
        <v>22.79691</v>
      </c>
      <c r="B226">
        <v>22.167110000000001</v>
      </c>
      <c r="C226">
        <v>22.726479999999999</v>
      </c>
      <c r="D226">
        <v>23.207450000000001</v>
      </c>
      <c r="E226">
        <v>23.546510000000001</v>
      </c>
      <c r="F226">
        <v>22.802959999999999</v>
      </c>
      <c r="G226">
        <f t="shared" si="6"/>
        <v>0.99562354404357833</v>
      </c>
      <c r="H226">
        <f t="shared" si="7"/>
        <v>0.48097000000000278</v>
      </c>
      <c r="I226">
        <v>5</v>
      </c>
      <c r="J226">
        <v>5</v>
      </c>
      <c r="K226">
        <v>5</v>
      </c>
      <c r="L226">
        <v>22</v>
      </c>
      <c r="M226">
        <v>22</v>
      </c>
      <c r="N226">
        <v>22</v>
      </c>
      <c r="O226">
        <v>27.372</v>
      </c>
      <c r="P226">
        <v>0</v>
      </c>
      <c r="Q226">
        <v>15.661</v>
      </c>
      <c r="R226">
        <v>83729000</v>
      </c>
      <c r="S226">
        <v>13</v>
      </c>
      <c r="T226">
        <v>0.63414055141111703</v>
      </c>
      <c r="U226">
        <v>1</v>
      </c>
      <c r="V226">
        <v>-0.39046764373779302</v>
      </c>
      <c r="W226">
        <v>-0.156196642442928</v>
      </c>
      <c r="X226" t="s">
        <v>1375</v>
      </c>
      <c r="Y226" t="s">
        <v>1375</v>
      </c>
      <c r="Z226" t="s">
        <v>1376</v>
      </c>
      <c r="AA226" t="s">
        <v>1377</v>
      </c>
    </row>
    <row r="227" spans="1:28" x14ac:dyDescent="0.2">
      <c r="A227">
        <v>20.696079999999998</v>
      </c>
      <c r="B227">
        <v>20.83183</v>
      </c>
      <c r="C227">
        <v>21.99324</v>
      </c>
      <c r="D227">
        <v>22.41168</v>
      </c>
      <c r="E227">
        <v>21.997520000000002</v>
      </c>
      <c r="F227">
        <v>22.214929999999999</v>
      </c>
      <c r="G227">
        <f t="shared" si="6"/>
        <v>1.1347768240590039</v>
      </c>
      <c r="H227">
        <f t="shared" si="7"/>
        <v>1.3830999999999989</v>
      </c>
      <c r="I227">
        <v>4</v>
      </c>
      <c r="J227">
        <v>4</v>
      </c>
      <c r="K227">
        <v>3</v>
      </c>
      <c r="L227">
        <v>4.5999999999999996</v>
      </c>
      <c r="M227">
        <v>4.5999999999999996</v>
      </c>
      <c r="N227">
        <v>3.7</v>
      </c>
      <c r="O227">
        <v>94.132000000000005</v>
      </c>
      <c r="P227">
        <v>0</v>
      </c>
      <c r="Q227">
        <v>9.7222000000000008</v>
      </c>
      <c r="R227">
        <v>49875000</v>
      </c>
      <c r="S227">
        <v>9</v>
      </c>
      <c r="T227">
        <v>0.47973119216003002</v>
      </c>
      <c r="U227">
        <v>1</v>
      </c>
      <c r="V227">
        <v>-0.388076782226563</v>
      </c>
      <c r="W227">
        <v>-0.136346985384421</v>
      </c>
      <c r="X227" t="s">
        <v>1633</v>
      </c>
      <c r="Y227" t="s">
        <v>1633</v>
      </c>
      <c r="Z227" t="s">
        <v>1634</v>
      </c>
      <c r="AA227" t="s">
        <v>1635</v>
      </c>
    </row>
    <row r="228" spans="1:28" x14ac:dyDescent="0.2">
      <c r="A228">
        <v>25.929849999999998</v>
      </c>
      <c r="B228">
        <v>26.04494</v>
      </c>
      <c r="C228">
        <v>26.097819999999999</v>
      </c>
      <c r="D228">
        <v>26.36458</v>
      </c>
      <c r="E228">
        <v>26.51126</v>
      </c>
      <c r="F228">
        <v>26.972239999999999</v>
      </c>
      <c r="G228">
        <f t="shared" si="6"/>
        <v>1.4495839792498655</v>
      </c>
      <c r="H228">
        <f t="shared" si="7"/>
        <v>0.46631999999999962</v>
      </c>
      <c r="I228">
        <v>8</v>
      </c>
      <c r="J228">
        <v>8</v>
      </c>
      <c r="K228">
        <v>8</v>
      </c>
      <c r="L228">
        <v>36.9</v>
      </c>
      <c r="M228">
        <v>36.9</v>
      </c>
      <c r="N228">
        <v>36.9</v>
      </c>
      <c r="O228">
        <v>17.779</v>
      </c>
      <c r="P228">
        <v>0</v>
      </c>
      <c r="Q228">
        <v>22.67</v>
      </c>
      <c r="R228">
        <v>924060000</v>
      </c>
      <c r="S228">
        <v>41</v>
      </c>
      <c r="T228">
        <v>0.698359012771125</v>
      </c>
      <c r="U228">
        <v>1</v>
      </c>
      <c r="V228">
        <v>-0.38480377197265597</v>
      </c>
      <c r="W228">
        <v>-0.15865526145787501</v>
      </c>
      <c r="X228" t="s">
        <v>362</v>
      </c>
      <c r="Y228" t="s">
        <v>363</v>
      </c>
      <c r="Z228" t="s">
        <v>364</v>
      </c>
      <c r="AA228" t="s">
        <v>365</v>
      </c>
    </row>
    <row r="229" spans="1:28" x14ac:dyDescent="0.2">
      <c r="A229">
        <v>25.149609999999999</v>
      </c>
      <c r="B229">
        <v>25.443449999999999</v>
      </c>
      <c r="C229">
        <v>26.075939999999999</v>
      </c>
      <c r="D229">
        <v>26.239619999999999</v>
      </c>
      <c r="E229">
        <v>26.286300000000001</v>
      </c>
      <c r="F229">
        <v>26.26229</v>
      </c>
      <c r="G229">
        <f t="shared" si="6"/>
        <v>1.2130694927035077</v>
      </c>
      <c r="H229">
        <f t="shared" si="7"/>
        <v>0.81884000000000157</v>
      </c>
      <c r="I229">
        <v>7</v>
      </c>
      <c r="J229">
        <v>7</v>
      </c>
      <c r="K229">
        <v>7</v>
      </c>
      <c r="L229">
        <v>26.4</v>
      </c>
      <c r="M229">
        <v>26.4</v>
      </c>
      <c r="N229">
        <v>26.4</v>
      </c>
      <c r="O229">
        <v>24.422999999999998</v>
      </c>
      <c r="P229">
        <v>0</v>
      </c>
      <c r="Q229">
        <v>27.626000000000001</v>
      </c>
      <c r="R229">
        <v>726970000</v>
      </c>
      <c r="S229">
        <v>46</v>
      </c>
      <c r="T229">
        <v>0.57716411816143898</v>
      </c>
      <c r="U229">
        <v>1</v>
      </c>
      <c r="V229">
        <v>-0.37962532043456998</v>
      </c>
      <c r="W229">
        <v>-0.14776881550145399</v>
      </c>
      <c r="X229" t="s">
        <v>450</v>
      </c>
      <c r="Y229" t="s">
        <v>451</v>
      </c>
      <c r="Z229" t="s">
        <v>452</v>
      </c>
      <c r="AA229" t="s">
        <v>453</v>
      </c>
      <c r="AB229" t="s">
        <v>35</v>
      </c>
    </row>
    <row r="230" spans="1:28" x14ac:dyDescent="0.2">
      <c r="A230">
        <v>21.386060000000001</v>
      </c>
      <c r="B230">
        <v>21.08089</v>
      </c>
      <c r="C230">
        <v>21.877099999999999</v>
      </c>
      <c r="D230">
        <v>21.989329999999999</v>
      </c>
      <c r="E230">
        <v>21.769829999999999</v>
      </c>
      <c r="F230">
        <v>22.3063</v>
      </c>
      <c r="G230">
        <f t="shared" si="6"/>
        <v>0.96183851828466693</v>
      </c>
      <c r="H230">
        <f t="shared" si="7"/>
        <v>0.60326999999999842</v>
      </c>
      <c r="I230">
        <v>3</v>
      </c>
      <c r="J230">
        <v>3</v>
      </c>
      <c r="K230">
        <v>3</v>
      </c>
      <c r="L230">
        <v>12.2</v>
      </c>
      <c r="M230">
        <v>12.2</v>
      </c>
      <c r="N230">
        <v>12.2</v>
      </c>
      <c r="O230">
        <v>60.247999999999998</v>
      </c>
      <c r="P230">
        <v>0</v>
      </c>
      <c r="Q230">
        <v>4.5353000000000003</v>
      </c>
      <c r="R230">
        <v>38650000</v>
      </c>
      <c r="S230">
        <v>4</v>
      </c>
      <c r="T230">
        <v>0.61361664738747901</v>
      </c>
      <c r="U230">
        <v>1</v>
      </c>
      <c r="V230">
        <v>-0.37817955017089799</v>
      </c>
      <c r="W230">
        <v>-0.150632637370331</v>
      </c>
      <c r="X230" t="s">
        <v>1590</v>
      </c>
      <c r="Y230" t="s">
        <v>1590</v>
      </c>
      <c r="Z230" t="s">
        <v>1591</v>
      </c>
      <c r="AA230" t="s">
        <v>1592</v>
      </c>
    </row>
    <row r="231" spans="1:28" x14ac:dyDescent="0.2">
      <c r="A231">
        <v>25.99727</v>
      </c>
      <c r="B231">
        <v>26.102029999999999</v>
      </c>
      <c r="C231">
        <v>26.270510000000002</v>
      </c>
      <c r="D231">
        <v>26.512149999999998</v>
      </c>
      <c r="E231">
        <v>26.762689999999999</v>
      </c>
      <c r="F231">
        <v>27.194320000000001</v>
      </c>
      <c r="G231">
        <f t="shared" si="6"/>
        <v>1.5082731915035361</v>
      </c>
      <c r="H231">
        <f t="shared" si="7"/>
        <v>0.66066000000000003</v>
      </c>
      <c r="I231">
        <v>5</v>
      </c>
      <c r="J231">
        <v>5</v>
      </c>
      <c r="K231">
        <v>5</v>
      </c>
      <c r="L231">
        <v>24</v>
      </c>
      <c r="M231">
        <v>24</v>
      </c>
      <c r="N231">
        <v>24</v>
      </c>
      <c r="O231">
        <v>23.564</v>
      </c>
      <c r="P231">
        <v>0</v>
      </c>
      <c r="Q231">
        <v>23.329000000000001</v>
      </c>
      <c r="R231">
        <v>987120000</v>
      </c>
      <c r="S231">
        <v>41</v>
      </c>
      <c r="T231">
        <v>0.64399107454651205</v>
      </c>
      <c r="U231">
        <v>1</v>
      </c>
      <c r="V231">
        <v>-0.37762069702148399</v>
      </c>
      <c r="W231">
        <v>-0.15277306777510399</v>
      </c>
      <c r="X231" t="s">
        <v>327</v>
      </c>
      <c r="Y231" t="s">
        <v>327</v>
      </c>
      <c r="Z231" t="s">
        <v>328</v>
      </c>
      <c r="AA231" t="s">
        <v>329</v>
      </c>
    </row>
    <row r="232" spans="1:28" x14ac:dyDescent="0.2">
      <c r="A232">
        <v>23.637879999999999</v>
      </c>
      <c r="B232">
        <v>23.091470000000001</v>
      </c>
      <c r="C232">
        <v>23.794519999999999</v>
      </c>
      <c r="D232">
        <v>24.283899999999999</v>
      </c>
      <c r="E232">
        <v>24.454689999999999</v>
      </c>
      <c r="F232">
        <v>24.137899999999998</v>
      </c>
      <c r="G232">
        <f t="shared" si="6"/>
        <v>1.556691711861512</v>
      </c>
      <c r="H232">
        <f t="shared" si="7"/>
        <v>0.64602000000000004</v>
      </c>
      <c r="I232">
        <v>4</v>
      </c>
      <c r="J232">
        <v>4</v>
      </c>
      <c r="K232">
        <v>4</v>
      </c>
      <c r="L232">
        <v>31</v>
      </c>
      <c r="M232">
        <v>31</v>
      </c>
      <c r="N232">
        <v>31</v>
      </c>
      <c r="O232">
        <v>23.609000000000002</v>
      </c>
      <c r="P232">
        <v>0</v>
      </c>
      <c r="Q232">
        <v>49.170999999999999</v>
      </c>
      <c r="R232">
        <v>165570000</v>
      </c>
      <c r="S232">
        <v>10</v>
      </c>
      <c r="T232">
        <v>0.62468191977403098</v>
      </c>
      <c r="U232">
        <v>1</v>
      </c>
      <c r="V232">
        <v>-0.37734842300415</v>
      </c>
      <c r="W232">
        <v>-0.15125165235214799</v>
      </c>
      <c r="X232" t="s">
        <v>932</v>
      </c>
      <c r="Y232" t="s">
        <v>932</v>
      </c>
      <c r="Z232" t="s">
        <v>933</v>
      </c>
      <c r="AA232" t="s">
        <v>934</v>
      </c>
      <c r="AB232" t="s">
        <v>35</v>
      </c>
    </row>
    <row r="233" spans="1:28" x14ac:dyDescent="0.2">
      <c r="A233">
        <v>23.674440000000001</v>
      </c>
      <c r="B233">
        <v>23.954650000000001</v>
      </c>
      <c r="C233">
        <v>25.376200000000001</v>
      </c>
      <c r="D233">
        <v>25.072959999999998</v>
      </c>
      <c r="E233">
        <v>24.914149999999999</v>
      </c>
      <c r="F233">
        <v>25.227219999999999</v>
      </c>
      <c r="G233">
        <f t="shared" si="6"/>
        <v>0.61912254792078925</v>
      </c>
      <c r="H233">
        <f t="shared" si="7"/>
        <v>1.1183099999999975</v>
      </c>
      <c r="I233">
        <v>9</v>
      </c>
      <c r="J233">
        <v>9</v>
      </c>
      <c r="K233">
        <v>9</v>
      </c>
      <c r="L233">
        <v>27.1</v>
      </c>
      <c r="M233">
        <v>27.1</v>
      </c>
      <c r="N233">
        <v>27.1</v>
      </c>
      <c r="O233">
        <v>51.828000000000003</v>
      </c>
      <c r="P233">
        <v>0</v>
      </c>
      <c r="Q233">
        <v>30.606000000000002</v>
      </c>
      <c r="R233">
        <v>326760000</v>
      </c>
      <c r="S233">
        <v>36</v>
      </c>
      <c r="T233">
        <v>0.52507274171520102</v>
      </c>
      <c r="U233">
        <v>1</v>
      </c>
      <c r="V233">
        <v>-0.37408065795898399</v>
      </c>
      <c r="W233">
        <v>-0.14008999812364401</v>
      </c>
      <c r="X233" t="s">
        <v>677</v>
      </c>
      <c r="Y233" t="s">
        <v>677</v>
      </c>
      <c r="Z233" t="s">
        <v>678</v>
      </c>
      <c r="AA233" t="s">
        <v>679</v>
      </c>
    </row>
    <row r="234" spans="1:28" x14ac:dyDescent="0.2">
      <c r="A234">
        <v>24.695620000000002</v>
      </c>
      <c r="B234">
        <v>24.700389999999999</v>
      </c>
      <c r="C234">
        <v>25.065169999999998</v>
      </c>
      <c r="D234">
        <v>25.306989999999999</v>
      </c>
      <c r="E234">
        <v>25.482099999999999</v>
      </c>
      <c r="F234">
        <v>25.421949999999999</v>
      </c>
      <c r="G234">
        <f t="shared" si="6"/>
        <v>1.9301967723836828</v>
      </c>
      <c r="H234">
        <f t="shared" si="7"/>
        <v>0.7215600000000002</v>
      </c>
      <c r="I234">
        <v>13</v>
      </c>
      <c r="J234">
        <v>13</v>
      </c>
      <c r="K234">
        <v>13</v>
      </c>
      <c r="L234">
        <v>30.7</v>
      </c>
      <c r="M234">
        <v>30.7</v>
      </c>
      <c r="N234">
        <v>30.7</v>
      </c>
      <c r="O234">
        <v>43.698</v>
      </c>
      <c r="P234">
        <v>0</v>
      </c>
      <c r="Q234">
        <v>62.914000000000001</v>
      </c>
      <c r="R234">
        <v>461330000</v>
      </c>
      <c r="S234">
        <v>75</v>
      </c>
      <c r="T234">
        <v>0.54640931786404401</v>
      </c>
      <c r="U234">
        <v>1</v>
      </c>
      <c r="V234">
        <v>-0.37280845642089799</v>
      </c>
      <c r="W234">
        <v>-0.14240857308879701</v>
      </c>
      <c r="X234" t="s">
        <v>628</v>
      </c>
      <c r="Y234" t="s">
        <v>628</v>
      </c>
      <c r="Z234" t="s">
        <v>629</v>
      </c>
      <c r="AA234" t="s">
        <v>630</v>
      </c>
    </row>
    <row r="235" spans="1:28" x14ac:dyDescent="0.2">
      <c r="A235">
        <v>18.796900000000001</v>
      </c>
      <c r="B235">
        <v>19.988710000000001</v>
      </c>
      <c r="C235">
        <v>20.84084</v>
      </c>
      <c r="D235">
        <v>21.208120000000001</v>
      </c>
      <c r="E235">
        <v>20.585730000000002</v>
      </c>
      <c r="F235">
        <v>20.556930000000001</v>
      </c>
      <c r="G235">
        <f t="shared" si="6"/>
        <v>0.65227828213120032</v>
      </c>
      <c r="H235">
        <f t="shared" si="7"/>
        <v>0.59702000000000055</v>
      </c>
      <c r="I235">
        <v>1</v>
      </c>
      <c r="J235">
        <v>1</v>
      </c>
      <c r="K235">
        <v>1</v>
      </c>
      <c r="L235">
        <v>3.5</v>
      </c>
      <c r="M235">
        <v>3.5</v>
      </c>
      <c r="N235">
        <v>3.5</v>
      </c>
      <c r="O235">
        <v>34.463000000000001</v>
      </c>
      <c r="P235">
        <v>2.4876E-3</v>
      </c>
      <c r="Q235">
        <v>2.1151</v>
      </c>
      <c r="R235">
        <v>12415000</v>
      </c>
      <c r="S235">
        <v>6</v>
      </c>
      <c r="T235">
        <v>0.54979753394743502</v>
      </c>
      <c r="U235">
        <v>1</v>
      </c>
      <c r="V235">
        <v>-0.37070417404174799</v>
      </c>
      <c r="W235">
        <v>-0.14218271242491601</v>
      </c>
      <c r="X235" t="s">
        <v>2215</v>
      </c>
      <c r="Y235" t="s">
        <v>2215</v>
      </c>
      <c r="Z235" t="s">
        <v>2216</v>
      </c>
      <c r="AA235" t="s">
        <v>2217</v>
      </c>
    </row>
    <row r="236" spans="1:28" x14ac:dyDescent="0.2">
      <c r="A236">
        <v>23.870609999999999</v>
      </c>
      <c r="B236">
        <v>23.589089999999999</v>
      </c>
      <c r="C236">
        <v>24.952120000000001</v>
      </c>
      <c r="D236">
        <v>24.698060000000002</v>
      </c>
      <c r="E236">
        <v>24.68533</v>
      </c>
      <c r="F236">
        <v>24.9788</v>
      </c>
      <c r="G236">
        <f t="shared" si="6"/>
        <v>0.69469722002672551</v>
      </c>
      <c r="H236">
        <f t="shared" si="7"/>
        <v>0.82745000000000246</v>
      </c>
      <c r="I236">
        <v>11</v>
      </c>
      <c r="J236">
        <v>11</v>
      </c>
      <c r="K236">
        <v>11</v>
      </c>
      <c r="L236">
        <v>22.8</v>
      </c>
      <c r="M236">
        <v>22.8</v>
      </c>
      <c r="N236">
        <v>22.8</v>
      </c>
      <c r="O236">
        <v>65.573999999999998</v>
      </c>
      <c r="P236">
        <v>0</v>
      </c>
      <c r="Q236">
        <v>47.981999999999999</v>
      </c>
      <c r="R236">
        <v>290960000</v>
      </c>
      <c r="S236">
        <v>30</v>
      </c>
      <c r="T236">
        <v>0.52028395548434803</v>
      </c>
      <c r="U236">
        <v>1</v>
      </c>
      <c r="V236">
        <v>-0.36964941024780301</v>
      </c>
      <c r="W236">
        <v>-0.13819754914488699</v>
      </c>
      <c r="X236" t="s">
        <v>730</v>
      </c>
      <c r="Y236" t="s">
        <v>730</v>
      </c>
      <c r="Z236" t="s">
        <v>731</v>
      </c>
      <c r="AA236" s="3">
        <v>40057</v>
      </c>
    </row>
    <row r="237" spans="1:28" x14ac:dyDescent="0.2">
      <c r="A237">
        <v>22.340060000000001</v>
      </c>
      <c r="B237">
        <v>22.236519999999999</v>
      </c>
      <c r="C237">
        <v>23.472090000000001</v>
      </c>
      <c r="D237">
        <v>23.235230000000001</v>
      </c>
      <c r="E237">
        <v>23.27028</v>
      </c>
      <c r="F237">
        <v>23.041679999999999</v>
      </c>
      <c r="G237">
        <f t="shared" si="6"/>
        <v>0.54980625371551273</v>
      </c>
      <c r="H237">
        <f t="shared" si="7"/>
        <v>0.89517000000000024</v>
      </c>
      <c r="I237">
        <v>4</v>
      </c>
      <c r="J237">
        <v>4</v>
      </c>
      <c r="K237">
        <v>4</v>
      </c>
      <c r="L237">
        <v>5.6</v>
      </c>
      <c r="M237">
        <v>5.6</v>
      </c>
      <c r="N237">
        <v>5.6</v>
      </c>
      <c r="O237">
        <v>113.1</v>
      </c>
      <c r="P237">
        <v>0</v>
      </c>
      <c r="Q237">
        <v>19.649999999999999</v>
      </c>
      <c r="R237">
        <v>107070000</v>
      </c>
      <c r="S237">
        <v>13</v>
      </c>
      <c r="T237">
        <v>0.50709724007122103</v>
      </c>
      <c r="U237">
        <v>1</v>
      </c>
      <c r="V237">
        <v>-0.36849594116210899</v>
      </c>
      <c r="W237">
        <v>-0.135990025134609</v>
      </c>
      <c r="X237" t="s">
        <v>1287</v>
      </c>
      <c r="Y237" t="s">
        <v>1287</v>
      </c>
      <c r="Z237" t="s">
        <v>1288</v>
      </c>
      <c r="AA237" t="s">
        <v>1289</v>
      </c>
    </row>
    <row r="238" spans="1:28" x14ac:dyDescent="0.2">
      <c r="A238">
        <v>23.831520000000001</v>
      </c>
      <c r="B238">
        <v>23.70102</v>
      </c>
      <c r="C238">
        <v>24.423159999999999</v>
      </c>
      <c r="D238">
        <v>24.445820000000001</v>
      </c>
      <c r="E238">
        <v>24.55742</v>
      </c>
      <c r="F238">
        <v>24.587150000000001</v>
      </c>
      <c r="G238">
        <f t="shared" si="6"/>
        <v>1.1323433123187916</v>
      </c>
      <c r="H238">
        <f t="shared" si="7"/>
        <v>0.72589999999999932</v>
      </c>
      <c r="I238">
        <v>13</v>
      </c>
      <c r="J238">
        <v>13</v>
      </c>
      <c r="K238">
        <v>13</v>
      </c>
      <c r="L238">
        <v>13.1</v>
      </c>
      <c r="M238">
        <v>13.1</v>
      </c>
      <c r="N238">
        <v>13.1</v>
      </c>
      <c r="O238">
        <v>121.63</v>
      </c>
      <c r="P238">
        <v>0</v>
      </c>
      <c r="Q238">
        <v>20.747</v>
      </c>
      <c r="R238">
        <v>223650000</v>
      </c>
      <c r="S238">
        <v>37</v>
      </c>
      <c r="T238">
        <v>0.60321228831566798</v>
      </c>
      <c r="U238">
        <v>1</v>
      </c>
      <c r="V238">
        <v>-0.36509609222412098</v>
      </c>
      <c r="W238">
        <v>-0.14562078975220899</v>
      </c>
      <c r="X238" t="s">
        <v>826</v>
      </c>
      <c r="Y238" t="s">
        <v>827</v>
      </c>
      <c r="Z238" t="s">
        <v>828</v>
      </c>
      <c r="AA238" t="s">
        <v>829</v>
      </c>
    </row>
    <row r="239" spans="1:28" x14ac:dyDescent="0.2">
      <c r="A239">
        <v>18.529309999999999</v>
      </c>
      <c r="B239">
        <v>20.340820000000001</v>
      </c>
      <c r="C239">
        <v>20.935310000000001</v>
      </c>
      <c r="D239">
        <v>21.456430000000001</v>
      </c>
      <c r="E239">
        <v>19.883500000000002</v>
      </c>
      <c r="F239">
        <v>20.67943</v>
      </c>
      <c r="G239">
        <f t="shared" si="6"/>
        <v>0.36014164508245955</v>
      </c>
      <c r="H239">
        <f t="shared" si="7"/>
        <v>0.33860999999999919</v>
      </c>
      <c r="I239">
        <v>2</v>
      </c>
      <c r="J239">
        <v>2</v>
      </c>
      <c r="K239">
        <v>2</v>
      </c>
      <c r="L239">
        <v>1.3</v>
      </c>
      <c r="M239">
        <v>1.3</v>
      </c>
      <c r="N239">
        <v>1.3</v>
      </c>
      <c r="O239">
        <v>215.54</v>
      </c>
      <c r="P239">
        <v>0</v>
      </c>
      <c r="Q239">
        <v>7.1814999999999998</v>
      </c>
      <c r="R239">
        <v>16212000</v>
      </c>
      <c r="S239">
        <v>3</v>
      </c>
      <c r="T239">
        <v>0.46852904588404798</v>
      </c>
      <c r="U239">
        <v>1</v>
      </c>
      <c r="V239">
        <v>-0.36256933212280301</v>
      </c>
      <c r="W239">
        <v>-0.127805032540037</v>
      </c>
      <c r="X239" t="s">
        <v>2180</v>
      </c>
      <c r="Y239" t="s">
        <v>2180</v>
      </c>
      <c r="Z239" t="s">
        <v>2181</v>
      </c>
      <c r="AA239" t="s">
        <v>2182</v>
      </c>
    </row>
    <row r="240" spans="1:28" x14ac:dyDescent="0.2">
      <c r="A240">
        <v>25.53866</v>
      </c>
      <c r="B240">
        <v>25.491029999999999</v>
      </c>
      <c r="C240">
        <v>26.674109999999999</v>
      </c>
      <c r="D240">
        <v>26.62979</v>
      </c>
      <c r="E240">
        <v>26.656759999999998</v>
      </c>
      <c r="F240">
        <v>26.54157</v>
      </c>
      <c r="G240">
        <f t="shared" si="6"/>
        <v>0.84702847523893166</v>
      </c>
      <c r="H240">
        <f t="shared" si="7"/>
        <v>1.0911299999999997</v>
      </c>
      <c r="I240">
        <v>14</v>
      </c>
      <c r="J240">
        <v>14</v>
      </c>
      <c r="K240">
        <v>14</v>
      </c>
      <c r="L240">
        <v>37.200000000000003</v>
      </c>
      <c r="M240">
        <v>37.200000000000003</v>
      </c>
      <c r="N240">
        <v>37.200000000000003</v>
      </c>
      <c r="O240">
        <v>44.55</v>
      </c>
      <c r="P240">
        <v>0</v>
      </c>
      <c r="Q240">
        <v>92.061000000000007</v>
      </c>
      <c r="R240">
        <v>951070000</v>
      </c>
      <c r="S240">
        <v>73</v>
      </c>
      <c r="T240">
        <v>0.53927570945095504</v>
      </c>
      <c r="U240">
        <v>1</v>
      </c>
      <c r="V240">
        <v>-0.35726881027221702</v>
      </c>
      <c r="W240">
        <v>-0.137028507630717</v>
      </c>
      <c r="X240" t="s">
        <v>422</v>
      </c>
      <c r="Y240" t="s">
        <v>423</v>
      </c>
      <c r="Z240" t="s">
        <v>424</v>
      </c>
      <c r="AA240" t="s">
        <v>425</v>
      </c>
    </row>
    <row r="241" spans="1:28" x14ac:dyDescent="0.2">
      <c r="A241">
        <v>21.866050000000001</v>
      </c>
      <c r="B241">
        <v>20.9011</v>
      </c>
      <c r="C241">
        <v>23.738720000000001</v>
      </c>
      <c r="D241">
        <v>23.370259999999998</v>
      </c>
      <c r="E241">
        <v>22.988099999999999</v>
      </c>
      <c r="F241">
        <v>22.897169999999999</v>
      </c>
      <c r="G241">
        <f t="shared" si="6"/>
        <v>0.46937921867669458</v>
      </c>
      <c r="H241">
        <f t="shared" si="7"/>
        <v>1.122049999999998</v>
      </c>
      <c r="I241">
        <v>8</v>
      </c>
      <c r="J241">
        <v>6</v>
      </c>
      <c r="K241">
        <v>6</v>
      </c>
      <c r="L241">
        <v>25.3</v>
      </c>
      <c r="M241">
        <v>21.5</v>
      </c>
      <c r="N241">
        <v>21.5</v>
      </c>
      <c r="O241">
        <v>39.393999999999998</v>
      </c>
      <c r="P241">
        <v>0</v>
      </c>
      <c r="Q241">
        <v>31.762</v>
      </c>
      <c r="R241">
        <v>99393000</v>
      </c>
      <c r="S241">
        <v>17</v>
      </c>
      <c r="T241">
        <v>0.43930303193371101</v>
      </c>
      <c r="U241">
        <v>1</v>
      </c>
      <c r="V241">
        <v>-0.35695934295654302</v>
      </c>
      <c r="W241">
        <v>-0.119913699261122</v>
      </c>
      <c r="X241" t="s">
        <v>1350</v>
      </c>
      <c r="Y241" t="s">
        <v>1351</v>
      </c>
      <c r="Z241" t="s">
        <v>1352</v>
      </c>
      <c r="AA241" t="s">
        <v>1353</v>
      </c>
    </row>
    <row r="242" spans="1:28" x14ac:dyDescent="0.2">
      <c r="A242">
        <v>24.657360000000001</v>
      </c>
      <c r="B242">
        <v>24.440059999999999</v>
      </c>
      <c r="C242">
        <v>25.088609999999999</v>
      </c>
      <c r="D242">
        <v>25.187069999999999</v>
      </c>
      <c r="E242">
        <v>25.417739999999998</v>
      </c>
      <c r="F242">
        <v>25.599060000000001</v>
      </c>
      <c r="G242">
        <f t="shared" si="6"/>
        <v>1.3951620124416642</v>
      </c>
      <c r="H242">
        <f t="shared" si="7"/>
        <v>0.76037999999999784</v>
      </c>
      <c r="I242">
        <v>14</v>
      </c>
      <c r="J242">
        <v>14</v>
      </c>
      <c r="K242">
        <v>14</v>
      </c>
      <c r="L242">
        <v>25.3</v>
      </c>
      <c r="M242">
        <v>25.3</v>
      </c>
      <c r="N242">
        <v>25.3</v>
      </c>
      <c r="O242">
        <v>102.09</v>
      </c>
      <c r="P242">
        <v>0</v>
      </c>
      <c r="Q242">
        <v>52.405999999999999</v>
      </c>
      <c r="R242">
        <v>397370000</v>
      </c>
      <c r="S242">
        <v>37</v>
      </c>
      <c r="T242">
        <v>0.57144196355370303</v>
      </c>
      <c r="U242">
        <v>1</v>
      </c>
      <c r="V242">
        <v>-0.35444450378418002</v>
      </c>
      <c r="W242">
        <v>-0.139500196763571</v>
      </c>
      <c r="X242" t="s">
        <v>603</v>
      </c>
      <c r="Y242" t="s">
        <v>603</v>
      </c>
      <c r="Z242" t="s">
        <v>604</v>
      </c>
      <c r="AA242" t="s">
        <v>605</v>
      </c>
    </row>
    <row r="243" spans="1:28" x14ac:dyDescent="0.2">
      <c r="A243">
        <v>23.733039999999999</v>
      </c>
      <c r="B243">
        <v>23.239750000000001</v>
      </c>
      <c r="C243">
        <v>24.14048</v>
      </c>
      <c r="D243">
        <v>24.023779999999999</v>
      </c>
      <c r="E243">
        <v>24.162690000000001</v>
      </c>
      <c r="F243">
        <v>24.942879999999999</v>
      </c>
      <c r="G243">
        <f t="shared" si="6"/>
        <v>0.80317383631347861</v>
      </c>
      <c r="H243">
        <f t="shared" si="7"/>
        <v>0.42965000000000231</v>
      </c>
      <c r="I243">
        <v>10</v>
      </c>
      <c r="J243">
        <v>10</v>
      </c>
      <c r="K243">
        <v>10</v>
      </c>
      <c r="L243">
        <v>7.4</v>
      </c>
      <c r="M243">
        <v>7.4</v>
      </c>
      <c r="N243">
        <v>7.4</v>
      </c>
      <c r="O243">
        <v>172.88</v>
      </c>
      <c r="P243">
        <v>0</v>
      </c>
      <c r="Q243">
        <v>42.232999999999997</v>
      </c>
      <c r="R243">
        <v>194000000</v>
      </c>
      <c r="S243">
        <v>36</v>
      </c>
      <c r="T243">
        <v>0.55558716598147895</v>
      </c>
      <c r="U243">
        <v>1</v>
      </c>
      <c r="V243">
        <v>-0.35193777084350603</v>
      </c>
      <c r="W243">
        <v>-0.13719185600376699</v>
      </c>
      <c r="X243" t="s">
        <v>738</v>
      </c>
      <c r="Y243" t="s">
        <v>738</v>
      </c>
      <c r="Z243" t="s">
        <v>739</v>
      </c>
      <c r="AA243" t="s">
        <v>740</v>
      </c>
    </row>
    <row r="244" spans="1:28" x14ac:dyDescent="0.2">
      <c r="A244">
        <v>23.002770000000002</v>
      </c>
      <c r="B244">
        <v>22.81147</v>
      </c>
      <c r="C244">
        <v>23.873609999999999</v>
      </c>
      <c r="D244">
        <v>24.02234</v>
      </c>
      <c r="E244">
        <v>23.900400000000001</v>
      </c>
      <c r="F244">
        <v>23.719100000000001</v>
      </c>
      <c r="G244">
        <f t="shared" si="6"/>
        <v>0.89727822043146621</v>
      </c>
      <c r="H244">
        <f t="shared" si="7"/>
        <v>0.89762999999999948</v>
      </c>
      <c r="I244">
        <v>5</v>
      </c>
      <c r="J244">
        <v>5</v>
      </c>
      <c r="K244">
        <v>5</v>
      </c>
      <c r="L244">
        <v>7.1</v>
      </c>
      <c r="M244">
        <v>7.1</v>
      </c>
      <c r="N244">
        <v>7.1</v>
      </c>
      <c r="O244">
        <v>95.221999999999994</v>
      </c>
      <c r="P244">
        <v>0</v>
      </c>
      <c r="Q244">
        <v>26.149000000000001</v>
      </c>
      <c r="R244">
        <v>153820000</v>
      </c>
      <c r="S244">
        <v>16</v>
      </c>
      <c r="T244">
        <v>0.515218061427276</v>
      </c>
      <c r="U244">
        <v>1</v>
      </c>
      <c r="V244">
        <v>-0.34933280944824202</v>
      </c>
      <c r="W244">
        <v>-0.13178909703070801</v>
      </c>
      <c r="X244" t="s">
        <v>1035</v>
      </c>
      <c r="Y244" t="s">
        <v>1035</v>
      </c>
      <c r="Z244" t="s">
        <v>1036</v>
      </c>
      <c r="AA244" t="s">
        <v>1037</v>
      </c>
      <c r="AB244" t="s">
        <v>35</v>
      </c>
    </row>
    <row r="245" spans="1:28" x14ac:dyDescent="0.2">
      <c r="A245">
        <v>26.434709999999999</v>
      </c>
      <c r="B245">
        <v>26.374860000000002</v>
      </c>
      <c r="C245">
        <v>26.89227</v>
      </c>
      <c r="D245">
        <v>27.198640000000001</v>
      </c>
      <c r="E245">
        <v>27.108789999999999</v>
      </c>
      <c r="F245">
        <v>27.248439999999999</v>
      </c>
      <c r="G245">
        <f t="shared" si="6"/>
        <v>1.6693717329117204</v>
      </c>
      <c r="H245">
        <f t="shared" si="7"/>
        <v>0.763930000000002</v>
      </c>
      <c r="I245">
        <v>11</v>
      </c>
      <c r="J245">
        <v>11</v>
      </c>
      <c r="K245">
        <v>11</v>
      </c>
      <c r="L245">
        <v>36.5</v>
      </c>
      <c r="M245">
        <v>36.5</v>
      </c>
      <c r="N245">
        <v>36.5</v>
      </c>
      <c r="O245">
        <v>31.231000000000002</v>
      </c>
      <c r="P245">
        <v>0</v>
      </c>
      <c r="Q245">
        <v>31.454000000000001</v>
      </c>
      <c r="R245">
        <v>1317200000</v>
      </c>
      <c r="S245">
        <v>68</v>
      </c>
      <c r="T245">
        <v>0.61090707014623902</v>
      </c>
      <c r="U245">
        <v>1</v>
      </c>
      <c r="V245">
        <v>-0.34400606155395502</v>
      </c>
      <c r="W245">
        <v>-0.13939355270793499</v>
      </c>
      <c r="X245" t="s">
        <v>311</v>
      </c>
      <c r="Y245" t="s">
        <v>311</v>
      </c>
      <c r="Z245" t="s">
        <v>312</v>
      </c>
      <c r="AA245" t="s">
        <v>313</v>
      </c>
      <c r="AB245" t="s">
        <v>165</v>
      </c>
    </row>
    <row r="246" spans="1:28" x14ac:dyDescent="0.2">
      <c r="A246">
        <v>19.832039999999999</v>
      </c>
      <c r="B246">
        <v>18.411709999999999</v>
      </c>
      <c r="C246">
        <v>19.575310000000002</v>
      </c>
      <c r="D246">
        <v>20.273779999999999</v>
      </c>
      <c r="E246">
        <v>20.224119999999999</v>
      </c>
      <c r="F246">
        <v>20.163</v>
      </c>
      <c r="G246">
        <f t="shared" si="6"/>
        <v>1.0146783306919995</v>
      </c>
      <c r="H246">
        <f t="shared" si="7"/>
        <v>0.64880999999999744</v>
      </c>
      <c r="I246">
        <v>2</v>
      </c>
      <c r="J246">
        <v>2</v>
      </c>
      <c r="K246">
        <v>2</v>
      </c>
      <c r="L246">
        <v>7.5</v>
      </c>
      <c r="M246">
        <v>7.5</v>
      </c>
      <c r="N246">
        <v>7.5</v>
      </c>
      <c r="O246">
        <v>26.334</v>
      </c>
      <c r="P246">
        <v>0</v>
      </c>
      <c r="Q246">
        <v>2.7229999999999999</v>
      </c>
      <c r="R246">
        <v>9524900</v>
      </c>
      <c r="S246">
        <v>3</v>
      </c>
      <c r="T246">
        <v>0.51148116148157297</v>
      </c>
      <c r="U246">
        <v>1</v>
      </c>
      <c r="V246">
        <v>-0.34201431274414101</v>
      </c>
      <c r="W246">
        <v>-0.12921662581157101</v>
      </c>
      <c r="X246" t="s">
        <v>2322</v>
      </c>
      <c r="Y246" t="s">
        <v>2322</v>
      </c>
      <c r="Z246" t="s">
        <v>2323</v>
      </c>
      <c r="AA246" t="s">
        <v>2324</v>
      </c>
    </row>
    <row r="247" spans="1:28" x14ac:dyDescent="0.2">
      <c r="A247">
        <v>21.064209999999999</v>
      </c>
      <c r="B247">
        <v>20.76126</v>
      </c>
      <c r="C247">
        <v>21.740690000000001</v>
      </c>
      <c r="D247">
        <v>22.069959999999998</v>
      </c>
      <c r="E247">
        <v>22.002369999999999</v>
      </c>
      <c r="F247">
        <v>21.366399999999999</v>
      </c>
      <c r="G247">
        <f t="shared" si="6"/>
        <v>0.78671382952221225</v>
      </c>
      <c r="H247">
        <f t="shared" si="7"/>
        <v>0.93815999999999988</v>
      </c>
      <c r="I247">
        <v>4</v>
      </c>
      <c r="J247">
        <v>3</v>
      </c>
      <c r="K247">
        <v>3</v>
      </c>
      <c r="L247">
        <v>5.5</v>
      </c>
      <c r="M247">
        <v>4.4000000000000004</v>
      </c>
      <c r="N247">
        <v>4.4000000000000004</v>
      </c>
      <c r="O247">
        <v>109.36</v>
      </c>
      <c r="P247">
        <v>0</v>
      </c>
      <c r="Q247">
        <v>4.7938999999999998</v>
      </c>
      <c r="R247">
        <v>37187000</v>
      </c>
      <c r="S247">
        <v>8</v>
      </c>
      <c r="T247">
        <v>0.50712338395077505</v>
      </c>
      <c r="U247">
        <v>1</v>
      </c>
      <c r="V247">
        <v>-0.34103965759277299</v>
      </c>
      <c r="W247">
        <v>-0.128366058601731</v>
      </c>
      <c r="X247" t="s">
        <v>1978</v>
      </c>
      <c r="Y247" t="s">
        <v>1978</v>
      </c>
      <c r="Z247" t="s">
        <v>1979</v>
      </c>
      <c r="AA247" t="s">
        <v>1980</v>
      </c>
    </row>
    <row r="248" spans="1:28" x14ac:dyDescent="0.2">
      <c r="A248">
        <v>24.317340000000002</v>
      </c>
      <c r="B248">
        <v>24.070139999999999</v>
      </c>
      <c r="C248">
        <v>25.119890000000002</v>
      </c>
      <c r="D248">
        <v>25.168669999999999</v>
      </c>
      <c r="E248">
        <v>25.058789999999998</v>
      </c>
      <c r="F248">
        <v>25.250789999999999</v>
      </c>
      <c r="G248">
        <f t="shared" si="6"/>
        <v>0.95595553304254632</v>
      </c>
      <c r="H248">
        <f t="shared" si="7"/>
        <v>0.85132999999999726</v>
      </c>
      <c r="I248">
        <v>18</v>
      </c>
      <c r="J248">
        <v>18</v>
      </c>
      <c r="K248">
        <v>18</v>
      </c>
      <c r="L248">
        <v>28.2</v>
      </c>
      <c r="M248">
        <v>28.2</v>
      </c>
      <c r="N248">
        <v>28.2</v>
      </c>
      <c r="O248">
        <v>89.320999999999998</v>
      </c>
      <c r="P248">
        <v>0</v>
      </c>
      <c r="Q248">
        <v>71.034000000000006</v>
      </c>
      <c r="R248">
        <v>362740000</v>
      </c>
      <c r="S248">
        <v>47</v>
      </c>
      <c r="T248">
        <v>0.51900676558073799</v>
      </c>
      <c r="U248">
        <v>1</v>
      </c>
      <c r="V248">
        <v>-0.34086132049560502</v>
      </c>
      <c r="W248">
        <v>-0.129833130327206</v>
      </c>
      <c r="X248" t="s">
        <v>669</v>
      </c>
      <c r="Y248" t="s">
        <v>669</v>
      </c>
      <c r="Z248" t="s">
        <v>670</v>
      </c>
      <c r="AA248" t="s">
        <v>671</v>
      </c>
    </row>
    <row r="249" spans="1:28" x14ac:dyDescent="0.2">
      <c r="A249">
        <v>21.95777</v>
      </c>
      <c r="B249">
        <v>22.400259999999999</v>
      </c>
      <c r="C249">
        <v>22.934650000000001</v>
      </c>
      <c r="D249">
        <v>23.285599999999999</v>
      </c>
      <c r="E249">
        <v>23.00705</v>
      </c>
      <c r="F249">
        <v>22.54654</v>
      </c>
      <c r="G249">
        <f t="shared" si="6"/>
        <v>0.65685399721648607</v>
      </c>
      <c r="H249">
        <f t="shared" si="7"/>
        <v>0.60679000000000016</v>
      </c>
      <c r="I249">
        <v>3</v>
      </c>
      <c r="J249">
        <v>3</v>
      </c>
      <c r="K249">
        <v>3</v>
      </c>
      <c r="L249">
        <v>18.399999999999999</v>
      </c>
      <c r="M249">
        <v>18.399999999999999</v>
      </c>
      <c r="N249">
        <v>18.399999999999999</v>
      </c>
      <c r="O249">
        <v>21.707999999999998</v>
      </c>
      <c r="P249">
        <v>0</v>
      </c>
      <c r="Q249">
        <v>13.435</v>
      </c>
      <c r="R249">
        <v>69545000</v>
      </c>
      <c r="S249">
        <v>12</v>
      </c>
      <c r="T249">
        <v>0.61737154367440805</v>
      </c>
      <c r="U249">
        <v>1</v>
      </c>
      <c r="V249">
        <v>-0.33815383911132801</v>
      </c>
      <c r="W249">
        <v>-0.13790859166382299</v>
      </c>
      <c r="X249" t="s">
        <v>1468</v>
      </c>
      <c r="Y249" t="s">
        <v>1468</v>
      </c>
      <c r="Z249" t="s">
        <v>1469</v>
      </c>
      <c r="AA249" t="s">
        <v>1470</v>
      </c>
    </row>
    <row r="250" spans="1:28" x14ac:dyDescent="0.2">
      <c r="A250">
        <v>20.978760000000001</v>
      </c>
      <c r="B250">
        <v>21.099499999999999</v>
      </c>
      <c r="C250">
        <v>22.234500000000001</v>
      </c>
      <c r="D250">
        <v>22.408829999999998</v>
      </c>
      <c r="E250">
        <v>22.10623</v>
      </c>
      <c r="F250">
        <v>22.055230000000002</v>
      </c>
      <c r="G250">
        <f t="shared" si="6"/>
        <v>0.84181634679274397</v>
      </c>
      <c r="H250">
        <f t="shared" si="7"/>
        <v>1.006730000000001</v>
      </c>
      <c r="I250">
        <v>5</v>
      </c>
      <c r="J250">
        <v>5</v>
      </c>
      <c r="K250">
        <v>5</v>
      </c>
      <c r="L250">
        <v>7</v>
      </c>
      <c r="M250">
        <v>7</v>
      </c>
      <c r="N250">
        <v>7</v>
      </c>
      <c r="O250">
        <v>97.183000000000007</v>
      </c>
      <c r="P250">
        <v>0</v>
      </c>
      <c r="Q250">
        <v>33.094999999999999</v>
      </c>
      <c r="R250">
        <v>46612000</v>
      </c>
      <c r="S250">
        <v>11</v>
      </c>
      <c r="T250">
        <v>0.49266937158055102</v>
      </c>
      <c r="U250">
        <v>0.99870769230769196</v>
      </c>
      <c r="V250">
        <v>-0.33732271194458002</v>
      </c>
      <c r="W250">
        <v>-0.125306406412834</v>
      </c>
      <c r="X250" t="s">
        <v>1709</v>
      </c>
      <c r="Y250" t="s">
        <v>1709</v>
      </c>
      <c r="Z250" t="s">
        <v>1710</v>
      </c>
      <c r="AA250" t="s">
        <v>1711</v>
      </c>
    </row>
    <row r="251" spans="1:28" x14ac:dyDescent="0.2">
      <c r="A251">
        <v>18.775200000000002</v>
      </c>
      <c r="B251">
        <v>18.89762</v>
      </c>
      <c r="C251">
        <v>19.49438</v>
      </c>
      <c r="D251">
        <v>19.439630000000001</v>
      </c>
      <c r="E251">
        <v>19.625599999999999</v>
      </c>
      <c r="F251">
        <v>19.59468</v>
      </c>
      <c r="G251">
        <f t="shared" si="6"/>
        <v>1.0177317175977898</v>
      </c>
      <c r="H251">
        <f t="shared" si="7"/>
        <v>0.69706000000000046</v>
      </c>
      <c r="I251">
        <v>2</v>
      </c>
      <c r="J251">
        <v>2</v>
      </c>
      <c r="K251">
        <v>2</v>
      </c>
      <c r="L251">
        <v>16.100000000000001</v>
      </c>
      <c r="M251">
        <v>16.100000000000001</v>
      </c>
      <c r="N251">
        <v>16.100000000000001</v>
      </c>
      <c r="O251">
        <v>12.605</v>
      </c>
      <c r="P251">
        <v>0</v>
      </c>
      <c r="Q251">
        <v>4.7443999999999997</v>
      </c>
      <c r="R251">
        <v>4941800</v>
      </c>
      <c r="S251">
        <v>4</v>
      </c>
      <c r="T251">
        <v>0.81824984457936201</v>
      </c>
      <c r="U251">
        <v>1</v>
      </c>
      <c r="V251">
        <v>-0.33632230758666998</v>
      </c>
      <c r="W251">
        <v>-0.14627790629917201</v>
      </c>
      <c r="X251" t="s">
        <v>2403</v>
      </c>
      <c r="Y251" t="s">
        <v>2403</v>
      </c>
      <c r="Z251" t="s">
        <v>2404</v>
      </c>
      <c r="AA251" t="s">
        <v>2405</v>
      </c>
    </row>
    <row r="252" spans="1:28" x14ac:dyDescent="0.2">
      <c r="A252">
        <v>19.414580000000001</v>
      </c>
      <c r="B252">
        <v>20.544530000000002</v>
      </c>
      <c r="C252">
        <v>20.714479999999998</v>
      </c>
      <c r="D252">
        <v>21.297319999999999</v>
      </c>
      <c r="E252">
        <v>20.513449999999999</v>
      </c>
      <c r="F252">
        <v>21.41168</v>
      </c>
      <c r="G252">
        <f t="shared" si="6"/>
        <v>0.79065752878569606</v>
      </c>
      <c r="H252">
        <f t="shared" si="7"/>
        <v>0.75278999999999741</v>
      </c>
      <c r="I252">
        <v>1</v>
      </c>
      <c r="J252">
        <v>1</v>
      </c>
      <c r="K252">
        <v>1</v>
      </c>
      <c r="L252">
        <v>11</v>
      </c>
      <c r="M252">
        <v>11</v>
      </c>
      <c r="N252">
        <v>11</v>
      </c>
      <c r="O252">
        <v>9.7681000000000004</v>
      </c>
      <c r="P252">
        <v>6.6592999999999999E-3</v>
      </c>
      <c r="Q252">
        <v>1.3621000000000001</v>
      </c>
      <c r="R252">
        <v>18263000</v>
      </c>
      <c r="S252">
        <v>3</v>
      </c>
      <c r="T252">
        <v>0.51392734010407903</v>
      </c>
      <c r="U252">
        <v>0.99816342412451398</v>
      </c>
      <c r="V252">
        <v>-0.33557558059692399</v>
      </c>
      <c r="W252">
        <v>-0.12767572229187099</v>
      </c>
      <c r="X252" t="s">
        <v>1962</v>
      </c>
      <c r="Y252" t="s">
        <v>1962</v>
      </c>
      <c r="Z252" t="s">
        <v>1963</v>
      </c>
      <c r="AA252" t="s">
        <v>1964</v>
      </c>
    </row>
    <row r="253" spans="1:28" x14ac:dyDescent="0.2">
      <c r="A253">
        <v>22.528580000000002</v>
      </c>
      <c r="B253">
        <v>22.197240000000001</v>
      </c>
      <c r="C253">
        <v>22.952870000000001</v>
      </c>
      <c r="D253">
        <v>23.35595</v>
      </c>
      <c r="E253">
        <v>23.109359999999999</v>
      </c>
      <c r="F253">
        <v>22.999829999999999</v>
      </c>
      <c r="G253">
        <f t="shared" si="6"/>
        <v>1.1537391913120436</v>
      </c>
      <c r="H253">
        <f t="shared" si="7"/>
        <v>0.58077999999999719</v>
      </c>
      <c r="I253">
        <v>4</v>
      </c>
      <c r="J253">
        <v>4</v>
      </c>
      <c r="K253">
        <v>4</v>
      </c>
      <c r="L253">
        <v>7.4</v>
      </c>
      <c r="M253">
        <v>7.4</v>
      </c>
      <c r="N253">
        <v>7.4</v>
      </c>
      <c r="O253">
        <v>91.545000000000002</v>
      </c>
      <c r="P253">
        <v>0</v>
      </c>
      <c r="Q253">
        <v>17.966999999999999</v>
      </c>
      <c r="R253">
        <v>85948000</v>
      </c>
      <c r="S253">
        <v>15</v>
      </c>
      <c r="T253">
        <v>0.55744373589807195</v>
      </c>
      <c r="U253">
        <v>1</v>
      </c>
      <c r="V253">
        <v>-0.33508539199829102</v>
      </c>
      <c r="W253">
        <v>-0.13218849060757301</v>
      </c>
      <c r="X253" t="s">
        <v>1306</v>
      </c>
      <c r="Y253" t="s">
        <v>1306</v>
      </c>
      <c r="Z253" t="s">
        <v>1307</v>
      </c>
      <c r="AA253" t="s">
        <v>1308</v>
      </c>
    </row>
    <row r="254" spans="1:28" x14ac:dyDescent="0.2">
      <c r="A254">
        <v>20.45814</v>
      </c>
      <c r="B254">
        <v>20.132829999999998</v>
      </c>
      <c r="C254">
        <v>19.791730000000001</v>
      </c>
      <c r="D254">
        <v>20.86393</v>
      </c>
      <c r="E254">
        <v>21.07959</v>
      </c>
      <c r="F254">
        <v>20.287939999999999</v>
      </c>
      <c r="G254">
        <f t="shared" si="6"/>
        <v>0.94621456412391658</v>
      </c>
      <c r="H254">
        <f t="shared" si="7"/>
        <v>0.73110000000000142</v>
      </c>
      <c r="I254">
        <v>1</v>
      </c>
      <c r="J254">
        <v>1</v>
      </c>
      <c r="K254">
        <v>1</v>
      </c>
      <c r="L254">
        <v>1.3</v>
      </c>
      <c r="M254">
        <v>1.3</v>
      </c>
      <c r="N254">
        <v>1.3</v>
      </c>
      <c r="O254">
        <v>105.1</v>
      </c>
      <c r="P254">
        <v>0</v>
      </c>
      <c r="Q254">
        <v>7.5528000000000004</v>
      </c>
      <c r="R254">
        <v>15351000</v>
      </c>
      <c r="S254">
        <v>2</v>
      </c>
      <c r="T254">
        <v>0.57360965196790503</v>
      </c>
      <c r="U254">
        <v>1</v>
      </c>
      <c r="V254">
        <v>-0.33333539962768599</v>
      </c>
      <c r="W254">
        <v>-0.13305863382545</v>
      </c>
      <c r="X254" t="s">
        <v>2301</v>
      </c>
      <c r="Y254" t="s">
        <v>2301</v>
      </c>
      <c r="Z254" t="s">
        <v>2302</v>
      </c>
      <c r="AA254" t="s">
        <v>2303</v>
      </c>
    </row>
    <row r="255" spans="1:28" x14ac:dyDescent="0.2">
      <c r="A255">
        <v>25.93432</v>
      </c>
      <c r="B255">
        <v>26.06521</v>
      </c>
      <c r="C255">
        <v>26.416499999999999</v>
      </c>
      <c r="D255">
        <v>26.45336</v>
      </c>
      <c r="E255">
        <v>26.736989999999999</v>
      </c>
      <c r="F255">
        <v>26.678550000000001</v>
      </c>
      <c r="G255">
        <f t="shared" si="6"/>
        <v>1.3483589195079559</v>
      </c>
      <c r="H255">
        <f t="shared" si="7"/>
        <v>0.61334000000000088</v>
      </c>
      <c r="I255">
        <v>6</v>
      </c>
      <c r="J255">
        <v>6</v>
      </c>
      <c r="K255">
        <v>6</v>
      </c>
      <c r="L255">
        <v>38.799999999999997</v>
      </c>
      <c r="M255">
        <v>38.799999999999997</v>
      </c>
      <c r="N255">
        <v>38.799999999999997</v>
      </c>
      <c r="O255">
        <v>17.803999999999998</v>
      </c>
      <c r="P255">
        <v>0</v>
      </c>
      <c r="Q255">
        <v>28.818000000000001</v>
      </c>
      <c r="R255">
        <v>960320000</v>
      </c>
      <c r="S255">
        <v>26</v>
      </c>
      <c r="T255">
        <v>0.58664111027676402</v>
      </c>
      <c r="U255">
        <v>1</v>
      </c>
      <c r="V255">
        <v>-0.33010196685790999</v>
      </c>
      <c r="W255">
        <v>-0.13305784064013201</v>
      </c>
      <c r="X255" t="s">
        <v>403</v>
      </c>
      <c r="Y255" t="s">
        <v>403</v>
      </c>
      <c r="Z255" t="s">
        <v>404</v>
      </c>
      <c r="AA255" t="s">
        <v>405</v>
      </c>
      <c r="AB255" t="s">
        <v>35</v>
      </c>
    </row>
    <row r="256" spans="1:28" x14ac:dyDescent="0.2">
      <c r="A256">
        <v>17.745239999999999</v>
      </c>
      <c r="B256">
        <v>17.879449999999999</v>
      </c>
      <c r="C256">
        <v>17.881029999999999</v>
      </c>
      <c r="D256">
        <v>18.434979999999999</v>
      </c>
      <c r="E256">
        <v>17.991530000000001</v>
      </c>
      <c r="F256">
        <v>18.583659999999998</v>
      </c>
      <c r="G256">
        <f t="shared" si="6"/>
        <v>1.2818792480990822</v>
      </c>
      <c r="H256">
        <f t="shared" si="7"/>
        <v>0.55553000000000097</v>
      </c>
      <c r="I256">
        <v>1</v>
      </c>
      <c r="J256">
        <v>1</v>
      </c>
      <c r="K256">
        <v>1</v>
      </c>
      <c r="L256">
        <v>3.7</v>
      </c>
      <c r="M256">
        <v>3.7</v>
      </c>
      <c r="N256">
        <v>3.7</v>
      </c>
      <c r="O256">
        <v>38.384</v>
      </c>
      <c r="P256">
        <v>0</v>
      </c>
      <c r="Q256">
        <v>2.2989999999999999</v>
      </c>
      <c r="R256">
        <v>2422700</v>
      </c>
      <c r="S256">
        <v>2</v>
      </c>
      <c r="T256">
        <v>0.51130951331307595</v>
      </c>
      <c r="U256">
        <v>0.99538697318007696</v>
      </c>
      <c r="V256">
        <v>-0.327972412109375</v>
      </c>
      <c r="W256">
        <v>-0.125146377636596</v>
      </c>
      <c r="X256" t="s">
        <v>2525</v>
      </c>
      <c r="Y256" t="s">
        <v>2525</v>
      </c>
      <c r="Z256" t="s">
        <v>2526</v>
      </c>
      <c r="AA256" t="s">
        <v>2527</v>
      </c>
    </row>
    <row r="257" spans="1:28" x14ac:dyDescent="0.2">
      <c r="A257">
        <v>25.059449999999998</v>
      </c>
      <c r="B257">
        <v>25.098199999999999</v>
      </c>
      <c r="C257">
        <v>25.908850000000001</v>
      </c>
      <c r="D257">
        <v>26.262160000000002</v>
      </c>
      <c r="E257">
        <v>26.05236</v>
      </c>
      <c r="F257">
        <v>25.612089999999998</v>
      </c>
      <c r="G257">
        <f t="shared" si="6"/>
        <v>0.8558857584121401</v>
      </c>
      <c r="H257">
        <f t="shared" si="7"/>
        <v>0.95416000000000167</v>
      </c>
      <c r="I257">
        <v>12</v>
      </c>
      <c r="J257">
        <v>12</v>
      </c>
      <c r="K257">
        <v>12</v>
      </c>
      <c r="L257">
        <v>44.1</v>
      </c>
      <c r="M257">
        <v>44.1</v>
      </c>
      <c r="N257">
        <v>44.1</v>
      </c>
      <c r="O257">
        <v>35.610999999999997</v>
      </c>
      <c r="P257">
        <v>0</v>
      </c>
      <c r="Q257">
        <v>53.87</v>
      </c>
      <c r="R257">
        <v>514040000</v>
      </c>
      <c r="S257">
        <v>54</v>
      </c>
      <c r="T257">
        <v>0.64428755051943598</v>
      </c>
      <c r="U257">
        <v>1</v>
      </c>
      <c r="V257">
        <v>-0.32548284530639598</v>
      </c>
      <c r="W257">
        <v>-0.13526028838222801</v>
      </c>
      <c r="X257" t="s">
        <v>600</v>
      </c>
      <c r="Y257" t="s">
        <v>600</v>
      </c>
      <c r="Z257" t="s">
        <v>601</v>
      </c>
      <c r="AA257" t="s">
        <v>602</v>
      </c>
    </row>
    <row r="258" spans="1:28" x14ac:dyDescent="0.2">
      <c r="A258">
        <v>26.036239999999999</v>
      </c>
      <c r="B258">
        <v>26.08286</v>
      </c>
      <c r="C258">
        <v>26.08653</v>
      </c>
      <c r="D258">
        <v>26.530860000000001</v>
      </c>
      <c r="E258">
        <v>26.464729999999999</v>
      </c>
      <c r="F258">
        <v>26.917300000000001</v>
      </c>
      <c r="G258">
        <f t="shared" ref="G258:G321" si="8">-LOG(_xlfn.T.TEST(A258:C258,D258:F258,2,2))</f>
        <v>1.7945431963177121</v>
      </c>
      <c r="H258">
        <f t="shared" ref="H258:H321" si="9">MEDIAN(D258:F258)-MEDIAN(A258:C258)</f>
        <v>0.4480000000000004</v>
      </c>
      <c r="I258">
        <v>8</v>
      </c>
      <c r="J258">
        <v>8</v>
      </c>
      <c r="K258">
        <v>8</v>
      </c>
      <c r="L258">
        <v>52.8</v>
      </c>
      <c r="M258">
        <v>52.8</v>
      </c>
      <c r="N258">
        <v>52.8</v>
      </c>
      <c r="O258">
        <v>14.462999999999999</v>
      </c>
      <c r="P258">
        <v>0</v>
      </c>
      <c r="Q258">
        <v>19.16</v>
      </c>
      <c r="R258">
        <v>912530000</v>
      </c>
      <c r="S258">
        <v>39</v>
      </c>
      <c r="T258">
        <v>0.60189612142916904</v>
      </c>
      <c r="U258">
        <v>1</v>
      </c>
      <c r="V258">
        <v>-0.325392246246338</v>
      </c>
      <c r="W258">
        <v>-0.13261399925895101</v>
      </c>
      <c r="X258" t="s">
        <v>372</v>
      </c>
      <c r="Y258" t="s">
        <v>372</v>
      </c>
      <c r="Z258" t="s">
        <v>373</v>
      </c>
      <c r="AA258" t="s">
        <v>374</v>
      </c>
    </row>
    <row r="259" spans="1:28" x14ac:dyDescent="0.2">
      <c r="A259">
        <v>21.047070000000001</v>
      </c>
      <c r="B259">
        <v>18.77957</v>
      </c>
      <c r="C259">
        <v>20.102129999999999</v>
      </c>
      <c r="D259">
        <v>20.57358</v>
      </c>
      <c r="E259">
        <v>20.84789</v>
      </c>
      <c r="F259">
        <v>20.594139999999999</v>
      </c>
      <c r="G259">
        <f t="shared" si="8"/>
        <v>0.4514780639627709</v>
      </c>
      <c r="H259">
        <f t="shared" si="9"/>
        <v>0.4920100000000005</v>
      </c>
      <c r="I259">
        <v>6</v>
      </c>
      <c r="J259">
        <v>1</v>
      </c>
      <c r="K259">
        <v>1</v>
      </c>
      <c r="L259">
        <v>10.199999999999999</v>
      </c>
      <c r="M259">
        <v>2.2000000000000002</v>
      </c>
      <c r="N259">
        <v>2.2000000000000002</v>
      </c>
      <c r="O259">
        <v>72.399000000000001</v>
      </c>
      <c r="P259">
        <v>0</v>
      </c>
      <c r="Q259">
        <v>14.472</v>
      </c>
      <c r="R259">
        <v>15562000</v>
      </c>
      <c r="S259">
        <v>5</v>
      </c>
      <c r="T259">
        <v>0.47231797229865802</v>
      </c>
      <c r="U259">
        <v>0.99897014925373095</v>
      </c>
      <c r="V259">
        <v>-0.32396316528320301</v>
      </c>
      <c r="W259">
        <v>-0.118528663072946</v>
      </c>
      <c r="X259" t="s">
        <v>2203</v>
      </c>
      <c r="Y259" t="s">
        <v>2203</v>
      </c>
      <c r="Z259" t="s">
        <v>2204</v>
      </c>
      <c r="AA259" t="s">
        <v>2205</v>
      </c>
    </row>
    <row r="260" spans="1:28" x14ac:dyDescent="0.2">
      <c r="A260">
        <v>21.950130000000001</v>
      </c>
      <c r="B260">
        <v>23.136759999999999</v>
      </c>
      <c r="C260">
        <v>23.842590000000001</v>
      </c>
      <c r="D260">
        <v>23.934270000000001</v>
      </c>
      <c r="E260">
        <v>23.85491</v>
      </c>
      <c r="F260">
        <v>23.363589999999999</v>
      </c>
      <c r="G260">
        <f t="shared" si="8"/>
        <v>0.56759099721451078</v>
      </c>
      <c r="H260">
        <f t="shared" si="9"/>
        <v>0.7181500000000014</v>
      </c>
      <c r="I260">
        <v>9</v>
      </c>
      <c r="J260">
        <v>9</v>
      </c>
      <c r="K260">
        <v>9</v>
      </c>
      <c r="L260">
        <v>14.7</v>
      </c>
      <c r="M260">
        <v>14.7</v>
      </c>
      <c r="N260">
        <v>14.7</v>
      </c>
      <c r="O260">
        <v>91.369</v>
      </c>
      <c r="P260">
        <v>0</v>
      </c>
      <c r="Q260">
        <v>41.168999999999997</v>
      </c>
      <c r="R260">
        <v>154600000</v>
      </c>
      <c r="S260">
        <v>24</v>
      </c>
      <c r="T260">
        <v>0.44722057638256801</v>
      </c>
      <c r="U260">
        <v>1</v>
      </c>
      <c r="V260">
        <v>-0.32377004623413103</v>
      </c>
      <c r="W260">
        <v>-0.11388159867125799</v>
      </c>
      <c r="X260" t="s">
        <v>1177</v>
      </c>
      <c r="Y260" t="s">
        <v>1177</v>
      </c>
      <c r="Z260" t="s">
        <v>1178</v>
      </c>
      <c r="AA260" t="s">
        <v>1179</v>
      </c>
    </row>
    <row r="261" spans="1:28" x14ac:dyDescent="0.2">
      <c r="A261">
        <v>24.330880000000001</v>
      </c>
      <c r="B261">
        <v>24.22803</v>
      </c>
      <c r="C261">
        <v>25.020900000000001</v>
      </c>
      <c r="D261">
        <v>25.3017</v>
      </c>
      <c r="E261">
        <v>25.107209999999998</v>
      </c>
      <c r="F261">
        <v>24.851859999999999</v>
      </c>
      <c r="G261">
        <f t="shared" si="8"/>
        <v>0.93233649678376518</v>
      </c>
      <c r="H261">
        <f t="shared" si="9"/>
        <v>0.77632999999999797</v>
      </c>
      <c r="I261">
        <v>9</v>
      </c>
      <c r="J261">
        <v>9</v>
      </c>
      <c r="K261">
        <v>9</v>
      </c>
      <c r="L261">
        <v>14</v>
      </c>
      <c r="M261">
        <v>14</v>
      </c>
      <c r="N261">
        <v>14</v>
      </c>
      <c r="O261">
        <v>85.462000000000003</v>
      </c>
      <c r="P261">
        <v>0</v>
      </c>
      <c r="Q261">
        <v>50.277000000000001</v>
      </c>
      <c r="R261">
        <v>286240000</v>
      </c>
      <c r="S261">
        <v>40</v>
      </c>
      <c r="T261">
        <v>0.66425259366945599</v>
      </c>
      <c r="U261">
        <v>1</v>
      </c>
      <c r="V261">
        <v>-0.32296419143676802</v>
      </c>
      <c r="W261">
        <v>-0.13543468580208101</v>
      </c>
      <c r="X261" t="s">
        <v>768</v>
      </c>
      <c r="Y261" t="s">
        <v>768</v>
      </c>
      <c r="Z261" t="s">
        <v>769</v>
      </c>
      <c r="AA261" t="s">
        <v>770</v>
      </c>
    </row>
    <row r="262" spans="1:28" x14ac:dyDescent="0.2">
      <c r="A262">
        <v>24.99606</v>
      </c>
      <c r="B262">
        <v>25.113029999999998</v>
      </c>
      <c r="C262">
        <v>25.32199</v>
      </c>
      <c r="D262">
        <v>25.48564</v>
      </c>
      <c r="E262">
        <v>25.670390000000001</v>
      </c>
      <c r="F262">
        <v>26.163879999999999</v>
      </c>
      <c r="G262">
        <f t="shared" si="8"/>
        <v>1.317555944025723</v>
      </c>
      <c r="H262">
        <f t="shared" si="9"/>
        <v>0.55736000000000274</v>
      </c>
      <c r="I262">
        <v>7</v>
      </c>
      <c r="J262">
        <v>7</v>
      </c>
      <c r="K262">
        <v>7</v>
      </c>
      <c r="L262">
        <v>42.2</v>
      </c>
      <c r="M262">
        <v>42.2</v>
      </c>
      <c r="N262">
        <v>42.2</v>
      </c>
      <c r="O262">
        <v>15.86</v>
      </c>
      <c r="P262">
        <v>0</v>
      </c>
      <c r="Q262">
        <v>14.852</v>
      </c>
      <c r="R262">
        <v>504330000</v>
      </c>
      <c r="S262">
        <v>39</v>
      </c>
      <c r="T262">
        <v>0.56390487927695998</v>
      </c>
      <c r="U262">
        <v>1</v>
      </c>
      <c r="V262">
        <v>-0.322171211242676</v>
      </c>
      <c r="W262">
        <v>-0.12868749498179199</v>
      </c>
      <c r="X262" t="s">
        <v>487</v>
      </c>
      <c r="Y262" t="s">
        <v>488</v>
      </c>
      <c r="Z262" t="s">
        <v>489</v>
      </c>
      <c r="AA262" t="s">
        <v>490</v>
      </c>
    </row>
    <row r="263" spans="1:28" x14ac:dyDescent="0.2">
      <c r="A263">
        <v>26.68083</v>
      </c>
      <c r="B263">
        <v>26.389279999999999</v>
      </c>
      <c r="C263">
        <v>26.82019</v>
      </c>
      <c r="D263">
        <v>26.989889999999999</v>
      </c>
      <c r="E263">
        <v>27.028649999999999</v>
      </c>
      <c r="F263">
        <v>27.542369999999998</v>
      </c>
      <c r="G263">
        <f t="shared" si="8"/>
        <v>1.1969673583665226</v>
      </c>
      <c r="H263">
        <f t="shared" si="9"/>
        <v>0.34781999999999869</v>
      </c>
      <c r="I263">
        <v>11</v>
      </c>
      <c r="J263">
        <v>11</v>
      </c>
      <c r="K263">
        <v>11</v>
      </c>
      <c r="L263">
        <v>38</v>
      </c>
      <c r="M263">
        <v>38</v>
      </c>
      <c r="N263">
        <v>38</v>
      </c>
      <c r="O263">
        <v>18.431000000000001</v>
      </c>
      <c r="P263">
        <v>0</v>
      </c>
      <c r="Q263">
        <v>27.405000000000001</v>
      </c>
      <c r="R263">
        <v>1419100000</v>
      </c>
      <c r="S263">
        <v>75</v>
      </c>
      <c r="T263">
        <v>0.55272297298601203</v>
      </c>
      <c r="U263">
        <v>1</v>
      </c>
      <c r="V263">
        <v>-0.32213735580444303</v>
      </c>
      <c r="W263">
        <v>-0.127708378618798</v>
      </c>
      <c r="X263" t="s">
        <v>292</v>
      </c>
      <c r="Y263" t="s">
        <v>292</v>
      </c>
      <c r="Z263" t="s">
        <v>293</v>
      </c>
      <c r="AA263" t="s">
        <v>294</v>
      </c>
    </row>
    <row r="264" spans="1:28" x14ac:dyDescent="0.2">
      <c r="A264">
        <v>23.572649999999999</v>
      </c>
      <c r="B264">
        <v>22.078970000000002</v>
      </c>
      <c r="C264">
        <v>23.074369999999998</v>
      </c>
      <c r="D264">
        <v>23.404450000000001</v>
      </c>
      <c r="E264">
        <v>23.417249999999999</v>
      </c>
      <c r="F264">
        <v>23.53303</v>
      </c>
      <c r="G264">
        <f t="shared" si="8"/>
        <v>0.54408803831018682</v>
      </c>
      <c r="H264">
        <f t="shared" si="9"/>
        <v>0.34288000000000096</v>
      </c>
      <c r="I264">
        <v>6</v>
      </c>
      <c r="J264">
        <v>6</v>
      </c>
      <c r="K264">
        <v>6</v>
      </c>
      <c r="L264">
        <v>10.6</v>
      </c>
      <c r="M264">
        <v>10.6</v>
      </c>
      <c r="N264">
        <v>10.6</v>
      </c>
      <c r="O264">
        <v>75.028999999999996</v>
      </c>
      <c r="P264">
        <v>0</v>
      </c>
      <c r="Q264">
        <v>7.6363000000000003</v>
      </c>
      <c r="R264">
        <v>101670000</v>
      </c>
      <c r="S264">
        <v>8</v>
      </c>
      <c r="T264">
        <v>0.55031492489100597</v>
      </c>
      <c r="U264">
        <v>0.99551937984496097</v>
      </c>
      <c r="V264">
        <v>-0.32204055786132801</v>
      </c>
      <c r="W264">
        <v>-0.127460595231152</v>
      </c>
      <c r="X264" t="s">
        <v>1099</v>
      </c>
      <c r="Y264" t="s">
        <v>1100</v>
      </c>
      <c r="Z264" t="s">
        <v>1101</v>
      </c>
      <c r="AA264" t="s">
        <v>1102</v>
      </c>
    </row>
    <row r="265" spans="1:28" x14ac:dyDescent="0.2">
      <c r="A265">
        <v>21.182110000000002</v>
      </c>
      <c r="B265">
        <v>21.080369999999998</v>
      </c>
      <c r="C265">
        <v>21.7729</v>
      </c>
      <c r="D265">
        <v>21.70712</v>
      </c>
      <c r="E265">
        <v>22.07349</v>
      </c>
      <c r="F265">
        <v>22.163060000000002</v>
      </c>
      <c r="G265">
        <f t="shared" si="8"/>
        <v>1.1637437651885953</v>
      </c>
      <c r="H265">
        <f t="shared" si="9"/>
        <v>0.89137999999999806</v>
      </c>
      <c r="I265">
        <v>2</v>
      </c>
      <c r="J265">
        <v>2</v>
      </c>
      <c r="K265">
        <v>2</v>
      </c>
      <c r="L265">
        <v>12.4</v>
      </c>
      <c r="M265">
        <v>12.4</v>
      </c>
      <c r="N265">
        <v>12.4</v>
      </c>
      <c r="O265">
        <v>31.062000000000001</v>
      </c>
      <c r="P265">
        <v>0</v>
      </c>
      <c r="Q265">
        <v>12.212999999999999</v>
      </c>
      <c r="R265">
        <v>30253000</v>
      </c>
      <c r="S265">
        <v>6</v>
      </c>
      <c r="T265">
        <v>0.72548803011400398</v>
      </c>
      <c r="U265">
        <v>1</v>
      </c>
      <c r="V265">
        <v>-0.320616245269775</v>
      </c>
      <c r="W265">
        <v>-0.13727286253302001</v>
      </c>
      <c r="X265" t="s">
        <v>1675</v>
      </c>
      <c r="Y265" t="s">
        <v>1675</v>
      </c>
      <c r="Z265" t="s">
        <v>1676</v>
      </c>
      <c r="AA265" t="s">
        <v>1677</v>
      </c>
    </row>
    <row r="266" spans="1:28" x14ac:dyDescent="0.2">
      <c r="A266">
        <v>27.88815</v>
      </c>
      <c r="B266">
        <v>27.624569999999999</v>
      </c>
      <c r="C266">
        <v>29.06137</v>
      </c>
      <c r="D266">
        <v>28.914929999999998</v>
      </c>
      <c r="E266">
        <v>28.873290000000001</v>
      </c>
      <c r="F266">
        <v>28.84365</v>
      </c>
      <c r="G266">
        <f t="shared" si="8"/>
        <v>0.70837304346004293</v>
      </c>
      <c r="H266">
        <f t="shared" si="9"/>
        <v>0.98514000000000124</v>
      </c>
      <c r="I266">
        <v>18</v>
      </c>
      <c r="J266">
        <v>18</v>
      </c>
      <c r="K266">
        <v>18</v>
      </c>
      <c r="L266">
        <v>50.5</v>
      </c>
      <c r="M266">
        <v>50.5</v>
      </c>
      <c r="N266">
        <v>50.5</v>
      </c>
      <c r="O266">
        <v>35.811999999999998</v>
      </c>
      <c r="P266">
        <v>0</v>
      </c>
      <c r="Q266">
        <v>221.01</v>
      </c>
      <c r="R266">
        <v>4761900000</v>
      </c>
      <c r="S266">
        <v>151</v>
      </c>
      <c r="T266">
        <v>0.49063505550828401</v>
      </c>
      <c r="U266">
        <v>0.99925093632958795</v>
      </c>
      <c r="V266">
        <v>-0.31672763824462902</v>
      </c>
      <c r="W266">
        <v>-0.11925850825036299</v>
      </c>
      <c r="X266" t="s">
        <v>119</v>
      </c>
      <c r="Y266" t="s">
        <v>120</v>
      </c>
      <c r="Z266" t="s">
        <v>121</v>
      </c>
      <c r="AA266" t="s">
        <v>122</v>
      </c>
      <c r="AB266" t="s">
        <v>109</v>
      </c>
    </row>
    <row r="267" spans="1:28" x14ac:dyDescent="0.2">
      <c r="A267">
        <v>22.684979999999999</v>
      </c>
      <c r="B267">
        <v>22.902000000000001</v>
      </c>
      <c r="C267">
        <v>24.024539999999998</v>
      </c>
      <c r="D267">
        <v>24.12762</v>
      </c>
      <c r="E267">
        <v>23.781369999999999</v>
      </c>
      <c r="F267">
        <v>24.11497</v>
      </c>
      <c r="G267">
        <f t="shared" si="8"/>
        <v>0.86959431973907908</v>
      </c>
      <c r="H267">
        <f t="shared" si="9"/>
        <v>1.2129699999999985</v>
      </c>
      <c r="I267">
        <v>8</v>
      </c>
      <c r="J267">
        <v>8</v>
      </c>
      <c r="K267">
        <v>8</v>
      </c>
      <c r="L267">
        <v>14.5</v>
      </c>
      <c r="M267">
        <v>14.5</v>
      </c>
      <c r="N267">
        <v>14.5</v>
      </c>
      <c r="O267">
        <v>59.652000000000001</v>
      </c>
      <c r="P267">
        <v>0</v>
      </c>
      <c r="Q267">
        <v>24.117999999999999</v>
      </c>
      <c r="R267">
        <v>177670000</v>
      </c>
      <c r="S267">
        <v>19</v>
      </c>
      <c r="T267">
        <v>0.45415212902683899</v>
      </c>
      <c r="U267">
        <v>1</v>
      </c>
      <c r="V267">
        <v>-0.31277132034301802</v>
      </c>
      <c r="W267">
        <v>-0.112444799163403</v>
      </c>
      <c r="X267" t="s">
        <v>945</v>
      </c>
      <c r="Y267" t="s">
        <v>945</v>
      </c>
      <c r="Z267" t="s">
        <v>946</v>
      </c>
      <c r="AA267" t="s">
        <v>947</v>
      </c>
    </row>
    <row r="268" spans="1:28" x14ac:dyDescent="0.2">
      <c r="A268">
        <v>26.632290000000001</v>
      </c>
      <c r="B268">
        <v>23.364129999999999</v>
      </c>
      <c r="C268">
        <v>26.071490000000001</v>
      </c>
      <c r="D268">
        <v>26.25272</v>
      </c>
      <c r="E268">
        <v>26.265619999999998</v>
      </c>
      <c r="F268">
        <v>25.197420000000001</v>
      </c>
      <c r="G268">
        <f t="shared" si="8"/>
        <v>0.19754389889626106</v>
      </c>
      <c r="H268">
        <f t="shared" si="9"/>
        <v>0.18122999999999934</v>
      </c>
      <c r="I268">
        <v>33</v>
      </c>
      <c r="J268">
        <v>14</v>
      </c>
      <c r="K268">
        <v>0</v>
      </c>
      <c r="L268">
        <v>49.8</v>
      </c>
      <c r="M268">
        <v>28.7</v>
      </c>
      <c r="N268">
        <v>0</v>
      </c>
      <c r="O268">
        <v>60.024000000000001</v>
      </c>
      <c r="P268">
        <v>0</v>
      </c>
      <c r="Q268">
        <v>78.659000000000006</v>
      </c>
      <c r="R268">
        <v>625550000</v>
      </c>
      <c r="S268">
        <v>67</v>
      </c>
      <c r="T268">
        <v>0.437521950382742</v>
      </c>
      <c r="U268">
        <v>1</v>
      </c>
      <c r="V268">
        <v>-0.312558174133301</v>
      </c>
      <c r="W268">
        <v>-0.109084774296655</v>
      </c>
      <c r="X268" t="s">
        <v>689</v>
      </c>
      <c r="Y268" t="s">
        <v>689</v>
      </c>
    </row>
    <row r="269" spans="1:28" x14ac:dyDescent="0.2">
      <c r="A269">
        <v>27.189139999999998</v>
      </c>
      <c r="B269">
        <v>26.940110000000001</v>
      </c>
      <c r="C269">
        <v>27.462330000000001</v>
      </c>
      <c r="D269">
        <v>27.69398</v>
      </c>
      <c r="E269">
        <v>27.743749999999999</v>
      </c>
      <c r="F269">
        <v>27.962019999999999</v>
      </c>
      <c r="G269">
        <f t="shared" si="8"/>
        <v>1.6070557652092621</v>
      </c>
      <c r="H269">
        <f t="shared" si="9"/>
        <v>0.55461000000000027</v>
      </c>
      <c r="I269">
        <v>21</v>
      </c>
      <c r="J269">
        <v>21</v>
      </c>
      <c r="K269">
        <v>21</v>
      </c>
      <c r="L269">
        <v>54.8</v>
      </c>
      <c r="M269">
        <v>54.8</v>
      </c>
      <c r="N269">
        <v>54.8</v>
      </c>
      <c r="O269">
        <v>31.419</v>
      </c>
      <c r="P269">
        <v>0</v>
      </c>
      <c r="Q269">
        <v>60.335999999999999</v>
      </c>
      <c r="R269">
        <v>2160500000</v>
      </c>
      <c r="S269">
        <v>126</v>
      </c>
      <c r="T269">
        <v>0.536815422463785</v>
      </c>
      <c r="U269">
        <v>0.99688212927756603</v>
      </c>
      <c r="V269">
        <v>-0.31255722045898399</v>
      </c>
      <c r="W269">
        <v>-0.123247746152124</v>
      </c>
      <c r="X269" t="s">
        <v>231</v>
      </c>
      <c r="Y269" t="s">
        <v>231</v>
      </c>
      <c r="Z269" t="s">
        <v>232</v>
      </c>
      <c r="AA269" t="s">
        <v>233</v>
      </c>
    </row>
    <row r="270" spans="1:28" x14ac:dyDescent="0.2">
      <c r="A270">
        <v>21.686070000000001</v>
      </c>
      <c r="B270">
        <v>20.915759999999999</v>
      </c>
      <c r="C270">
        <v>21.870760000000001</v>
      </c>
      <c r="D270">
        <v>22.095230000000001</v>
      </c>
      <c r="E270">
        <v>22.056290000000001</v>
      </c>
      <c r="F270">
        <v>21.927019999999999</v>
      </c>
      <c r="G270">
        <f t="shared" si="8"/>
        <v>0.83665369445004056</v>
      </c>
      <c r="H270">
        <f t="shared" si="9"/>
        <v>0.37021999999999977</v>
      </c>
      <c r="I270">
        <v>1</v>
      </c>
      <c r="J270">
        <v>1</v>
      </c>
      <c r="K270">
        <v>1</v>
      </c>
      <c r="L270">
        <v>12</v>
      </c>
      <c r="M270">
        <v>12</v>
      </c>
      <c r="N270">
        <v>12</v>
      </c>
      <c r="O270">
        <v>11.922000000000001</v>
      </c>
      <c r="P270">
        <v>0</v>
      </c>
      <c r="Q270">
        <v>5.6825000000000001</v>
      </c>
      <c r="R270">
        <v>36436000</v>
      </c>
      <c r="S270">
        <v>6</v>
      </c>
      <c r="T270">
        <v>0.58886588059718603</v>
      </c>
      <c r="U270">
        <v>1</v>
      </c>
      <c r="V270">
        <v>-0.30726146697998002</v>
      </c>
      <c r="W270">
        <v>-0.12568509405448799</v>
      </c>
      <c r="X270" t="s">
        <v>1746</v>
      </c>
      <c r="Y270" t="s">
        <v>1746</v>
      </c>
      <c r="Z270" t="s">
        <v>1747</v>
      </c>
      <c r="AA270" t="s">
        <v>1748</v>
      </c>
    </row>
    <row r="271" spans="1:28" x14ac:dyDescent="0.2">
      <c r="A271">
        <v>21.28059</v>
      </c>
      <c r="B271">
        <v>20.94407</v>
      </c>
      <c r="C271">
        <v>21.749929999999999</v>
      </c>
      <c r="D271">
        <v>21.58109</v>
      </c>
      <c r="E271">
        <v>22.470829999999999</v>
      </c>
      <c r="F271">
        <v>21.969899999999999</v>
      </c>
      <c r="G271">
        <f t="shared" si="8"/>
        <v>0.91641685535086514</v>
      </c>
      <c r="H271">
        <f t="shared" si="9"/>
        <v>0.68930999999999898</v>
      </c>
      <c r="I271">
        <v>3</v>
      </c>
      <c r="J271">
        <v>3</v>
      </c>
      <c r="K271">
        <v>3</v>
      </c>
      <c r="L271">
        <v>10.3</v>
      </c>
      <c r="M271">
        <v>10.3</v>
      </c>
      <c r="N271">
        <v>10.3</v>
      </c>
      <c r="O271">
        <v>51.572000000000003</v>
      </c>
      <c r="P271">
        <v>0</v>
      </c>
      <c r="Q271">
        <v>8.1708999999999996</v>
      </c>
      <c r="R271">
        <v>48921000</v>
      </c>
      <c r="S271">
        <v>6</v>
      </c>
      <c r="T271">
        <v>0.44722035206435701</v>
      </c>
      <c r="U271">
        <v>1</v>
      </c>
      <c r="V271">
        <v>-0.30553388595581099</v>
      </c>
      <c r="W271">
        <v>-0.109292621131632</v>
      </c>
      <c r="X271" t="s">
        <v>1725</v>
      </c>
      <c r="Y271" t="s">
        <v>1725</v>
      </c>
      <c r="Z271" t="s">
        <v>1726</v>
      </c>
      <c r="AA271" t="s">
        <v>1727</v>
      </c>
    </row>
    <row r="272" spans="1:28" x14ac:dyDescent="0.2">
      <c r="A272">
        <v>23.325669999999999</v>
      </c>
      <c r="B272">
        <v>23.833159999999999</v>
      </c>
      <c r="C272">
        <v>24.771329999999999</v>
      </c>
      <c r="D272">
        <v>24.962389999999999</v>
      </c>
      <c r="E272">
        <v>24.581589999999998</v>
      </c>
      <c r="F272">
        <v>24.414999999999999</v>
      </c>
      <c r="G272">
        <f t="shared" si="8"/>
        <v>0.67763131885868233</v>
      </c>
      <c r="H272">
        <f t="shared" si="9"/>
        <v>0.74842999999999904</v>
      </c>
      <c r="I272">
        <v>8</v>
      </c>
      <c r="J272">
        <v>8</v>
      </c>
      <c r="K272">
        <v>7</v>
      </c>
      <c r="L272">
        <v>21.5</v>
      </c>
      <c r="M272">
        <v>21.5</v>
      </c>
      <c r="N272">
        <v>19.5</v>
      </c>
      <c r="O272">
        <v>50.905999999999999</v>
      </c>
      <c r="P272">
        <v>0</v>
      </c>
      <c r="Q272">
        <v>21.913</v>
      </c>
      <c r="R272">
        <v>201850000</v>
      </c>
      <c r="S272">
        <v>26</v>
      </c>
      <c r="T272">
        <v>0.56499407247629796</v>
      </c>
      <c r="U272">
        <v>0.99639393939393905</v>
      </c>
      <c r="V272">
        <v>-0.30340623855590798</v>
      </c>
      <c r="W272">
        <v>-0.12271108106878199</v>
      </c>
      <c r="X272" t="s">
        <v>887</v>
      </c>
      <c r="Y272" t="s">
        <v>887</v>
      </c>
      <c r="Z272" t="s">
        <v>888</v>
      </c>
      <c r="AA272" t="s">
        <v>889</v>
      </c>
    </row>
    <row r="273" spans="1:28" x14ac:dyDescent="0.2">
      <c r="A273">
        <v>26.879940000000001</v>
      </c>
      <c r="B273">
        <v>26.80341</v>
      </c>
      <c r="C273">
        <v>27.36636</v>
      </c>
      <c r="D273">
        <v>27.448370000000001</v>
      </c>
      <c r="E273">
        <v>27.549219999999998</v>
      </c>
      <c r="F273">
        <v>27.74381</v>
      </c>
      <c r="G273">
        <f t="shared" si="8"/>
        <v>1.342452816105312</v>
      </c>
      <c r="H273">
        <f t="shared" si="9"/>
        <v>0.66927999999999699</v>
      </c>
      <c r="I273">
        <v>19</v>
      </c>
      <c r="J273">
        <v>19</v>
      </c>
      <c r="K273">
        <v>19</v>
      </c>
      <c r="L273">
        <v>68.3</v>
      </c>
      <c r="M273">
        <v>68.3</v>
      </c>
      <c r="N273">
        <v>68.3</v>
      </c>
      <c r="O273">
        <v>26.673999999999999</v>
      </c>
      <c r="P273">
        <v>0</v>
      </c>
      <c r="Q273">
        <v>152.44</v>
      </c>
      <c r="R273">
        <v>1841600000</v>
      </c>
      <c r="S273">
        <v>149</v>
      </c>
      <c r="T273">
        <v>0.53075697765588004</v>
      </c>
      <c r="U273">
        <v>1</v>
      </c>
      <c r="V273">
        <v>-0.29394197463989302</v>
      </c>
      <c r="W273">
        <v>-0.116853727888498</v>
      </c>
      <c r="X273" t="s">
        <v>259</v>
      </c>
      <c r="Y273" t="s">
        <v>259</v>
      </c>
      <c r="Z273" t="s">
        <v>260</v>
      </c>
      <c r="AA273" t="s">
        <v>261</v>
      </c>
    </row>
    <row r="274" spans="1:28" x14ac:dyDescent="0.2">
      <c r="A274">
        <v>18.20637</v>
      </c>
      <c r="B274">
        <v>19.608139999999999</v>
      </c>
      <c r="C274">
        <v>20.690729999999999</v>
      </c>
      <c r="D274">
        <v>20.361319999999999</v>
      </c>
      <c r="E274">
        <v>20.174389999999999</v>
      </c>
      <c r="F274">
        <v>19.172650000000001</v>
      </c>
      <c r="G274">
        <f t="shared" si="8"/>
        <v>0.18989267301964541</v>
      </c>
      <c r="H274">
        <f t="shared" si="9"/>
        <v>0.56625000000000014</v>
      </c>
      <c r="I274">
        <v>1</v>
      </c>
      <c r="J274">
        <v>1</v>
      </c>
      <c r="K274">
        <v>1</v>
      </c>
      <c r="L274">
        <v>0.9</v>
      </c>
      <c r="M274">
        <v>0.9</v>
      </c>
      <c r="N274">
        <v>0.9</v>
      </c>
      <c r="O274">
        <v>83.953000000000003</v>
      </c>
      <c r="P274">
        <v>9.8253000000000004E-3</v>
      </c>
      <c r="Q274">
        <v>1.2771999999999999</v>
      </c>
      <c r="R274">
        <v>13244000</v>
      </c>
      <c r="S274">
        <v>4</v>
      </c>
      <c r="T274">
        <v>0.41493940604748097</v>
      </c>
      <c r="U274">
        <v>0.98599999999999999</v>
      </c>
      <c r="V274">
        <v>-0.293765068054199</v>
      </c>
      <c r="W274">
        <v>-9.9338998556823599E-2</v>
      </c>
      <c r="X274" t="s">
        <v>2456</v>
      </c>
      <c r="Y274" t="s">
        <v>2456</v>
      </c>
      <c r="Z274" t="s">
        <v>2457</v>
      </c>
      <c r="AA274" t="s">
        <v>2458</v>
      </c>
    </row>
    <row r="275" spans="1:28" x14ac:dyDescent="0.2">
      <c r="A275">
        <v>21.575980000000001</v>
      </c>
      <c r="B275">
        <v>21.564540000000001</v>
      </c>
      <c r="C275">
        <v>23.306049999999999</v>
      </c>
      <c r="D275">
        <v>22.462810000000001</v>
      </c>
      <c r="E275">
        <v>23.297820000000002</v>
      </c>
      <c r="F275">
        <v>22.903949999999998</v>
      </c>
      <c r="G275">
        <f t="shared" si="8"/>
        <v>0.51772086637934966</v>
      </c>
      <c r="H275">
        <f t="shared" si="9"/>
        <v>1.327969999999997</v>
      </c>
      <c r="I275">
        <v>2</v>
      </c>
      <c r="J275">
        <v>2</v>
      </c>
      <c r="K275">
        <v>2</v>
      </c>
      <c r="L275">
        <v>10.6</v>
      </c>
      <c r="M275">
        <v>10.6</v>
      </c>
      <c r="N275">
        <v>10.6</v>
      </c>
      <c r="O275">
        <v>42.280999999999999</v>
      </c>
      <c r="P275">
        <v>0</v>
      </c>
      <c r="Q275">
        <v>15.792</v>
      </c>
      <c r="R275">
        <v>76963000</v>
      </c>
      <c r="S275">
        <v>4</v>
      </c>
      <c r="T275">
        <v>0.44445282028477501</v>
      </c>
      <c r="U275">
        <v>1</v>
      </c>
      <c r="V275">
        <v>-0.287782192230225</v>
      </c>
      <c r="W275">
        <v>-0.104185660927572</v>
      </c>
      <c r="X275" t="s">
        <v>1338</v>
      </c>
      <c r="Y275" t="s">
        <v>1338</v>
      </c>
      <c r="Z275" t="s">
        <v>1339</v>
      </c>
      <c r="AA275" t="s">
        <v>1340</v>
      </c>
      <c r="AB275" t="s">
        <v>35</v>
      </c>
    </row>
    <row r="276" spans="1:28" x14ac:dyDescent="0.2">
      <c r="A276">
        <v>25.906970000000001</v>
      </c>
      <c r="B276">
        <v>25.666930000000001</v>
      </c>
      <c r="C276">
        <v>26.217510000000001</v>
      </c>
      <c r="D276">
        <v>26.55104</v>
      </c>
      <c r="E276">
        <v>26.377410000000001</v>
      </c>
      <c r="F276">
        <v>26.268910000000002</v>
      </c>
      <c r="G276">
        <f t="shared" si="8"/>
        <v>1.2277521154064559</v>
      </c>
      <c r="H276">
        <f t="shared" si="9"/>
        <v>0.47043999999999997</v>
      </c>
      <c r="I276">
        <v>11</v>
      </c>
      <c r="J276">
        <v>11</v>
      </c>
      <c r="K276">
        <v>11</v>
      </c>
      <c r="L276">
        <v>23.8</v>
      </c>
      <c r="M276">
        <v>23.8</v>
      </c>
      <c r="N276">
        <v>23.8</v>
      </c>
      <c r="O276">
        <v>57.942999999999998</v>
      </c>
      <c r="P276">
        <v>0</v>
      </c>
      <c r="Q276">
        <v>43.527000000000001</v>
      </c>
      <c r="R276">
        <v>664720000</v>
      </c>
      <c r="S276">
        <v>55</v>
      </c>
      <c r="T276">
        <v>0.868374451725337</v>
      </c>
      <c r="U276">
        <v>1</v>
      </c>
      <c r="V276">
        <v>-0.287291049957275</v>
      </c>
      <c r="W276">
        <v>-0.128433090054309</v>
      </c>
      <c r="X276" t="s">
        <v>447</v>
      </c>
      <c r="Y276" t="s">
        <v>447</v>
      </c>
      <c r="Z276" t="s">
        <v>448</v>
      </c>
      <c r="AA276" t="s">
        <v>449</v>
      </c>
    </row>
    <row r="277" spans="1:28" x14ac:dyDescent="0.2">
      <c r="A277">
        <v>24.700330000000001</v>
      </c>
      <c r="B277">
        <v>24.613520000000001</v>
      </c>
      <c r="C277">
        <v>25.109369999999998</v>
      </c>
      <c r="D277">
        <v>25.35013</v>
      </c>
      <c r="E277">
        <v>25.313130000000001</v>
      </c>
      <c r="F277">
        <v>25.194269999999999</v>
      </c>
      <c r="G277">
        <f t="shared" si="8"/>
        <v>1.393898094158047</v>
      </c>
      <c r="H277">
        <f t="shared" si="9"/>
        <v>0.61280000000000001</v>
      </c>
      <c r="I277">
        <v>9</v>
      </c>
      <c r="J277">
        <v>9</v>
      </c>
      <c r="K277">
        <v>9</v>
      </c>
      <c r="L277">
        <v>22.2</v>
      </c>
      <c r="M277">
        <v>22.2</v>
      </c>
      <c r="N277">
        <v>22.2</v>
      </c>
      <c r="O277">
        <v>56.476999999999997</v>
      </c>
      <c r="P277">
        <v>0</v>
      </c>
      <c r="Q277">
        <v>43.406999999999996</v>
      </c>
      <c r="R277">
        <v>352080000</v>
      </c>
      <c r="S277">
        <v>37</v>
      </c>
      <c r="T277">
        <v>0.60337824692328201</v>
      </c>
      <c r="U277">
        <v>1</v>
      </c>
      <c r="V277">
        <v>-0.28642082214355502</v>
      </c>
      <c r="W277">
        <v>-0.119456724676976</v>
      </c>
      <c r="X277" t="s">
        <v>690</v>
      </c>
      <c r="Y277" t="s">
        <v>691</v>
      </c>
      <c r="Z277" t="s">
        <v>692</v>
      </c>
      <c r="AA277" t="s">
        <v>693</v>
      </c>
    </row>
    <row r="278" spans="1:28" x14ac:dyDescent="0.2">
      <c r="A278">
        <v>22.043900000000001</v>
      </c>
      <c r="B278">
        <v>22.065460000000002</v>
      </c>
      <c r="C278">
        <v>22.939640000000001</v>
      </c>
      <c r="D278">
        <v>22.660820000000001</v>
      </c>
      <c r="E278">
        <v>22.78576</v>
      </c>
      <c r="F278">
        <v>22.70157</v>
      </c>
      <c r="G278">
        <f t="shared" si="8"/>
        <v>0.54462696879018613</v>
      </c>
      <c r="H278">
        <f t="shared" si="9"/>
        <v>0.63610999999999862</v>
      </c>
      <c r="I278">
        <v>4</v>
      </c>
      <c r="J278">
        <v>4</v>
      </c>
      <c r="K278">
        <v>4</v>
      </c>
      <c r="L278">
        <v>3.7</v>
      </c>
      <c r="M278">
        <v>3.7</v>
      </c>
      <c r="N278">
        <v>3.7</v>
      </c>
      <c r="O278">
        <v>136.33000000000001</v>
      </c>
      <c r="P278">
        <v>0</v>
      </c>
      <c r="Q278">
        <v>28.952000000000002</v>
      </c>
      <c r="R278">
        <v>73762000</v>
      </c>
      <c r="S278">
        <v>11</v>
      </c>
      <c r="T278">
        <v>0.48669991666919199</v>
      </c>
      <c r="U278">
        <v>1</v>
      </c>
      <c r="V278">
        <v>-0.28455924987793002</v>
      </c>
      <c r="W278">
        <v>-0.10944222964729</v>
      </c>
      <c r="X278" t="s">
        <v>1402</v>
      </c>
      <c r="Y278" t="s">
        <v>1402</v>
      </c>
      <c r="Z278" t="s">
        <v>1403</v>
      </c>
      <c r="AA278" t="s">
        <v>1404</v>
      </c>
    </row>
    <row r="279" spans="1:28" x14ac:dyDescent="0.2">
      <c r="A279">
        <v>25.1585</v>
      </c>
      <c r="B279">
        <v>25.220549999999999</v>
      </c>
      <c r="C279">
        <v>25.839200000000002</v>
      </c>
      <c r="D279">
        <v>25.91891</v>
      </c>
      <c r="E279">
        <v>25.97871</v>
      </c>
      <c r="F279">
        <v>26.22223</v>
      </c>
      <c r="G279">
        <f t="shared" si="8"/>
        <v>1.2591094359745034</v>
      </c>
      <c r="H279">
        <f t="shared" si="9"/>
        <v>0.75816000000000017</v>
      </c>
      <c r="I279">
        <v>7</v>
      </c>
      <c r="J279">
        <v>7</v>
      </c>
      <c r="K279">
        <v>7</v>
      </c>
      <c r="L279">
        <v>55.5</v>
      </c>
      <c r="M279">
        <v>55.5</v>
      </c>
      <c r="N279">
        <v>55.5</v>
      </c>
      <c r="O279">
        <v>12.554</v>
      </c>
      <c r="P279">
        <v>0</v>
      </c>
      <c r="Q279">
        <v>14.276999999999999</v>
      </c>
      <c r="R279">
        <v>643510000</v>
      </c>
      <c r="S279">
        <v>48</v>
      </c>
      <c r="T279">
        <v>0.49646897690619002</v>
      </c>
      <c r="U279">
        <v>1</v>
      </c>
      <c r="V279">
        <v>-0.28403329849243197</v>
      </c>
      <c r="W279">
        <v>-0.110398975015437</v>
      </c>
      <c r="X279" t="s">
        <v>469</v>
      </c>
      <c r="Y279" t="s">
        <v>469</v>
      </c>
      <c r="Z279" t="s">
        <v>470</v>
      </c>
      <c r="AA279" t="s">
        <v>471</v>
      </c>
    </row>
    <row r="280" spans="1:28" x14ac:dyDescent="0.2">
      <c r="A280">
        <v>24.505790000000001</v>
      </c>
      <c r="B280">
        <v>24.067270000000001</v>
      </c>
      <c r="C280">
        <v>24.368729999999999</v>
      </c>
      <c r="D280">
        <v>25.10173</v>
      </c>
      <c r="E280">
        <v>25.083469999999998</v>
      </c>
      <c r="F280">
        <v>24.529699999999998</v>
      </c>
      <c r="G280">
        <f t="shared" si="8"/>
        <v>1.2176693448227407</v>
      </c>
      <c r="H280">
        <f t="shared" si="9"/>
        <v>0.71473999999999904</v>
      </c>
      <c r="I280">
        <v>7</v>
      </c>
      <c r="J280">
        <v>7</v>
      </c>
      <c r="K280">
        <v>7</v>
      </c>
      <c r="L280">
        <v>22.7</v>
      </c>
      <c r="M280">
        <v>22.7</v>
      </c>
      <c r="N280">
        <v>22.7</v>
      </c>
      <c r="O280">
        <v>44.546999999999997</v>
      </c>
      <c r="P280">
        <v>0</v>
      </c>
      <c r="Q280">
        <v>73.884</v>
      </c>
      <c r="R280">
        <v>276670000</v>
      </c>
      <c r="S280">
        <v>33</v>
      </c>
      <c r="T280">
        <v>0.52242740148360001</v>
      </c>
      <c r="U280">
        <v>1</v>
      </c>
      <c r="V280">
        <v>-0.27369928359985402</v>
      </c>
      <c r="W280">
        <v>-0.109678755100662</v>
      </c>
      <c r="X280" t="s">
        <v>845</v>
      </c>
      <c r="Y280" t="s">
        <v>845</v>
      </c>
      <c r="Z280" t="s">
        <v>846</v>
      </c>
      <c r="AA280" t="s">
        <v>847</v>
      </c>
    </row>
    <row r="281" spans="1:28" x14ac:dyDescent="0.2">
      <c r="A281">
        <v>24.417059999999999</v>
      </c>
      <c r="B281">
        <v>24.016819999999999</v>
      </c>
      <c r="C281">
        <v>23.68507</v>
      </c>
      <c r="D281">
        <v>24.601220000000001</v>
      </c>
      <c r="E281">
        <v>24.733350000000002</v>
      </c>
      <c r="F281">
        <v>24.64339</v>
      </c>
      <c r="G281">
        <f t="shared" si="8"/>
        <v>1.3466041282930878</v>
      </c>
      <c r="H281">
        <f t="shared" si="9"/>
        <v>0.62657000000000096</v>
      </c>
      <c r="I281">
        <v>5</v>
      </c>
      <c r="J281">
        <v>5</v>
      </c>
      <c r="K281">
        <v>5</v>
      </c>
      <c r="L281">
        <v>42.5</v>
      </c>
      <c r="M281">
        <v>42.5</v>
      </c>
      <c r="N281">
        <v>42.5</v>
      </c>
      <c r="O281">
        <v>16.603999999999999</v>
      </c>
      <c r="P281">
        <v>0</v>
      </c>
      <c r="Q281">
        <v>41.77</v>
      </c>
      <c r="R281">
        <v>209840000</v>
      </c>
      <c r="S281">
        <v>23</v>
      </c>
      <c r="T281">
        <v>0.57797758298496704</v>
      </c>
      <c r="U281">
        <v>1</v>
      </c>
      <c r="V281">
        <v>-0.27158594131469699</v>
      </c>
      <c r="W281">
        <v>-0.11287449383762101</v>
      </c>
      <c r="X281" t="s">
        <v>816</v>
      </c>
      <c r="Y281" t="s">
        <v>816</v>
      </c>
      <c r="Z281" t="s">
        <v>817</v>
      </c>
      <c r="AA281" t="s">
        <v>818</v>
      </c>
    </row>
    <row r="282" spans="1:28" x14ac:dyDescent="0.2">
      <c r="A282">
        <v>19.1249</v>
      </c>
      <c r="B282">
        <v>19.426770000000001</v>
      </c>
      <c r="C282">
        <v>20.56718</v>
      </c>
      <c r="D282">
        <v>20.336469999999998</v>
      </c>
      <c r="E282">
        <v>19.98301</v>
      </c>
      <c r="F282">
        <v>20.436140000000002</v>
      </c>
      <c r="G282">
        <f t="shared" si="8"/>
        <v>0.52084045170012361</v>
      </c>
      <c r="H282">
        <f t="shared" si="9"/>
        <v>0.90969999999999729</v>
      </c>
      <c r="I282">
        <v>1</v>
      </c>
      <c r="J282">
        <v>1</v>
      </c>
      <c r="K282">
        <v>1</v>
      </c>
      <c r="L282">
        <v>3.2</v>
      </c>
      <c r="M282">
        <v>3.2</v>
      </c>
      <c r="N282">
        <v>3.2</v>
      </c>
      <c r="O282">
        <v>27.855</v>
      </c>
      <c r="P282">
        <v>3.4843000000000001E-3</v>
      </c>
      <c r="Q282">
        <v>1.5101</v>
      </c>
      <c r="R282">
        <v>12323000</v>
      </c>
      <c r="S282">
        <v>5</v>
      </c>
      <c r="T282">
        <v>0.46581534265317698</v>
      </c>
      <c r="U282">
        <v>0.99959440559440504</v>
      </c>
      <c r="V282">
        <v>-0.2710862159729</v>
      </c>
      <c r="W282">
        <v>-0.102886684457968</v>
      </c>
      <c r="X282" t="s">
        <v>2263</v>
      </c>
      <c r="Y282" t="s">
        <v>2263</v>
      </c>
      <c r="Z282" t="s">
        <v>2264</v>
      </c>
      <c r="AA282" t="s">
        <v>2265</v>
      </c>
    </row>
    <row r="283" spans="1:28" x14ac:dyDescent="0.2">
      <c r="A283">
        <v>22.368369999999999</v>
      </c>
      <c r="B283">
        <v>22.261410000000001</v>
      </c>
      <c r="C283">
        <v>23.11889</v>
      </c>
      <c r="D283">
        <v>22.9894</v>
      </c>
      <c r="E283">
        <v>23.603649999999998</v>
      </c>
      <c r="F283">
        <v>23.006789999999999</v>
      </c>
      <c r="G283">
        <f t="shared" si="8"/>
        <v>0.85068984207677178</v>
      </c>
      <c r="H283">
        <f t="shared" si="9"/>
        <v>0.63841999999999999</v>
      </c>
      <c r="I283">
        <v>6</v>
      </c>
      <c r="J283">
        <v>6</v>
      </c>
      <c r="K283">
        <v>6</v>
      </c>
      <c r="L283">
        <v>18.399999999999999</v>
      </c>
      <c r="M283">
        <v>18.399999999999999</v>
      </c>
      <c r="N283">
        <v>18.399999999999999</v>
      </c>
      <c r="O283">
        <v>46.582000000000001</v>
      </c>
      <c r="P283">
        <v>0</v>
      </c>
      <c r="Q283">
        <v>23.693000000000001</v>
      </c>
      <c r="R283">
        <v>82463000</v>
      </c>
      <c r="S283">
        <v>13</v>
      </c>
      <c r="T283">
        <v>0.51289263778028604</v>
      </c>
      <c r="U283">
        <v>1</v>
      </c>
      <c r="V283">
        <v>-0.26878309249877902</v>
      </c>
      <c r="W283">
        <v>-0.10728142177948199</v>
      </c>
      <c r="X283" t="s">
        <v>1299</v>
      </c>
      <c r="Y283" t="s">
        <v>1300</v>
      </c>
      <c r="Z283" t="s">
        <v>1301</v>
      </c>
      <c r="AA283" t="s">
        <v>1302</v>
      </c>
    </row>
    <row r="284" spans="1:28" x14ac:dyDescent="0.2">
      <c r="A284">
        <v>23.689979999999998</v>
      </c>
      <c r="B284">
        <v>23.21959</v>
      </c>
      <c r="C284">
        <v>24.089259999999999</v>
      </c>
      <c r="D284">
        <v>24.35857</v>
      </c>
      <c r="E284">
        <v>24.390149999999998</v>
      </c>
      <c r="F284">
        <v>23.65316</v>
      </c>
      <c r="G284">
        <f t="shared" si="8"/>
        <v>0.60198780382589545</v>
      </c>
      <c r="H284">
        <f t="shared" si="9"/>
        <v>0.66859000000000179</v>
      </c>
      <c r="I284">
        <v>6</v>
      </c>
      <c r="J284">
        <v>3</v>
      </c>
      <c r="K284">
        <v>3</v>
      </c>
      <c r="L284">
        <v>25.1</v>
      </c>
      <c r="M284">
        <v>15.2</v>
      </c>
      <c r="N284">
        <v>15.2</v>
      </c>
      <c r="O284">
        <v>38.220999999999997</v>
      </c>
      <c r="P284">
        <v>0</v>
      </c>
      <c r="Q284">
        <v>12.412000000000001</v>
      </c>
      <c r="R284">
        <v>194030000</v>
      </c>
      <c r="S284">
        <v>18</v>
      </c>
      <c r="T284">
        <v>0.46351856507685002</v>
      </c>
      <c r="U284">
        <v>0.99677777777777798</v>
      </c>
      <c r="V284">
        <v>-0.26820421218872098</v>
      </c>
      <c r="W284">
        <v>-0.101751192179968</v>
      </c>
      <c r="X284" t="s">
        <v>1071</v>
      </c>
      <c r="Y284" t="s">
        <v>1071</v>
      </c>
      <c r="Z284" t="s">
        <v>1072</v>
      </c>
      <c r="AA284" t="s">
        <v>1073</v>
      </c>
    </row>
    <row r="285" spans="1:28" x14ac:dyDescent="0.2">
      <c r="A285">
        <v>21.705100000000002</v>
      </c>
      <c r="B285">
        <v>21.451920000000001</v>
      </c>
      <c r="C285">
        <v>21.981369999999998</v>
      </c>
      <c r="D285">
        <v>22.334669999999999</v>
      </c>
      <c r="E285">
        <v>22.141649999999998</v>
      </c>
      <c r="F285">
        <v>22.29701</v>
      </c>
      <c r="G285">
        <f t="shared" si="8"/>
        <v>1.5340050846855584</v>
      </c>
      <c r="H285">
        <f t="shared" si="9"/>
        <v>0.5919099999999986</v>
      </c>
      <c r="I285">
        <v>3</v>
      </c>
      <c r="J285">
        <v>3</v>
      </c>
      <c r="K285">
        <v>3</v>
      </c>
      <c r="L285">
        <v>22.3</v>
      </c>
      <c r="M285">
        <v>22.3</v>
      </c>
      <c r="N285">
        <v>22.3</v>
      </c>
      <c r="O285">
        <v>16.369</v>
      </c>
      <c r="P285">
        <v>0</v>
      </c>
      <c r="Q285">
        <v>6.9835000000000003</v>
      </c>
      <c r="R285">
        <v>47047000</v>
      </c>
      <c r="S285">
        <v>5</v>
      </c>
      <c r="T285">
        <v>0.50073173797903003</v>
      </c>
      <c r="U285">
        <v>1</v>
      </c>
      <c r="V285">
        <v>-0.26701688766479498</v>
      </c>
      <c r="W285">
        <v>-0.10560422650415401</v>
      </c>
      <c r="X285" t="s">
        <v>1593</v>
      </c>
      <c r="Y285" t="s">
        <v>1593</v>
      </c>
      <c r="Z285" t="s">
        <v>1594</v>
      </c>
      <c r="AA285" t="s">
        <v>1595</v>
      </c>
    </row>
    <row r="286" spans="1:28" x14ac:dyDescent="0.2">
      <c r="A286">
        <v>19.17991</v>
      </c>
      <c r="B286">
        <v>18.64631</v>
      </c>
      <c r="C286">
        <v>21.24342</v>
      </c>
      <c r="D286">
        <v>21.488119999999999</v>
      </c>
      <c r="E286">
        <v>18.63428</v>
      </c>
      <c r="F286">
        <v>21.457540000000002</v>
      </c>
      <c r="G286">
        <f t="shared" si="8"/>
        <v>0.27174969545291672</v>
      </c>
      <c r="H286">
        <f t="shared" si="9"/>
        <v>2.277630000000002</v>
      </c>
      <c r="I286">
        <v>2</v>
      </c>
      <c r="J286">
        <v>2</v>
      </c>
      <c r="K286">
        <v>2</v>
      </c>
      <c r="L286">
        <v>3.9</v>
      </c>
      <c r="M286">
        <v>3.9</v>
      </c>
      <c r="N286">
        <v>3.9</v>
      </c>
      <c r="O286">
        <v>65.322000000000003</v>
      </c>
      <c r="P286">
        <v>0</v>
      </c>
      <c r="Q286">
        <v>2.6132</v>
      </c>
      <c r="R286">
        <v>19742000</v>
      </c>
      <c r="S286">
        <v>1</v>
      </c>
      <c r="T286">
        <v>0.38041148812384901</v>
      </c>
      <c r="U286">
        <v>0.97927044025157195</v>
      </c>
      <c r="V286">
        <v>-0.26699495315551802</v>
      </c>
      <c r="W286">
        <v>-8.3123865808206396E-2</v>
      </c>
      <c r="X286" t="s">
        <v>1953</v>
      </c>
      <c r="Y286" t="s">
        <v>1953</v>
      </c>
      <c r="Z286" t="s">
        <v>1954</v>
      </c>
      <c r="AA286" t="s">
        <v>1955</v>
      </c>
    </row>
    <row r="287" spans="1:28" x14ac:dyDescent="0.2">
      <c r="A287">
        <v>25.453720000000001</v>
      </c>
      <c r="B287">
        <v>25.34864</v>
      </c>
      <c r="C287">
        <v>25.994140000000002</v>
      </c>
      <c r="D287">
        <v>26.27101</v>
      </c>
      <c r="E287">
        <v>26.102989999999998</v>
      </c>
      <c r="F287">
        <v>26.161429999999999</v>
      </c>
      <c r="G287">
        <f t="shared" si="8"/>
        <v>1.3179293696556449</v>
      </c>
      <c r="H287">
        <f t="shared" si="9"/>
        <v>0.70770999999999873</v>
      </c>
      <c r="I287">
        <v>10</v>
      </c>
      <c r="J287">
        <v>10</v>
      </c>
      <c r="K287">
        <v>10</v>
      </c>
      <c r="L287">
        <v>44.5</v>
      </c>
      <c r="M287">
        <v>44.5</v>
      </c>
      <c r="N287">
        <v>44.5</v>
      </c>
      <c r="O287">
        <v>31.292999999999999</v>
      </c>
      <c r="P287">
        <v>0</v>
      </c>
      <c r="Q287">
        <v>95.866</v>
      </c>
      <c r="R287">
        <v>768520000</v>
      </c>
      <c r="S287">
        <v>59</v>
      </c>
      <c r="T287">
        <v>0.46670001557346502</v>
      </c>
      <c r="U287">
        <v>0.99967944250871099</v>
      </c>
      <c r="V287">
        <v>-0.26696014404296903</v>
      </c>
      <c r="W287">
        <v>-0.101807812521828</v>
      </c>
      <c r="X287" t="s">
        <v>491</v>
      </c>
      <c r="Y287" t="s">
        <v>491</v>
      </c>
      <c r="Z287" t="s">
        <v>492</v>
      </c>
      <c r="AA287" t="s">
        <v>493</v>
      </c>
    </row>
    <row r="288" spans="1:28" x14ac:dyDescent="0.2">
      <c r="A288">
        <v>25.284500000000001</v>
      </c>
      <c r="B288">
        <v>25.060479999999998</v>
      </c>
      <c r="C288">
        <v>25.861999999999998</v>
      </c>
      <c r="D288">
        <v>25.889230000000001</v>
      </c>
      <c r="E288">
        <v>25.843070000000001</v>
      </c>
      <c r="F288">
        <v>25.98789</v>
      </c>
      <c r="G288">
        <f t="shared" si="8"/>
        <v>0.97438949758728322</v>
      </c>
      <c r="H288">
        <f t="shared" si="9"/>
        <v>0.60472999999999999</v>
      </c>
      <c r="I288">
        <v>8</v>
      </c>
      <c r="J288">
        <v>8</v>
      </c>
      <c r="K288">
        <v>5</v>
      </c>
      <c r="L288">
        <v>32.299999999999997</v>
      </c>
      <c r="M288">
        <v>32.299999999999997</v>
      </c>
      <c r="N288">
        <v>22.2</v>
      </c>
      <c r="O288">
        <v>37.497</v>
      </c>
      <c r="P288">
        <v>0</v>
      </c>
      <c r="Q288">
        <v>35.787999999999997</v>
      </c>
      <c r="R288">
        <v>601230000</v>
      </c>
      <c r="S288">
        <v>38</v>
      </c>
      <c r="T288">
        <v>0.49380885613585102</v>
      </c>
      <c r="U288">
        <v>1</v>
      </c>
      <c r="V288">
        <v>-0.26437902450561501</v>
      </c>
      <c r="W288">
        <v>-0.104104568920573</v>
      </c>
      <c r="X288" t="s">
        <v>526</v>
      </c>
      <c r="Y288" t="s">
        <v>527</v>
      </c>
      <c r="Z288" t="s">
        <v>528</v>
      </c>
      <c r="AA288" t="s">
        <v>529</v>
      </c>
    </row>
    <row r="289" spans="1:28" x14ac:dyDescent="0.2">
      <c r="A289">
        <v>24.40879</v>
      </c>
      <c r="B289">
        <v>23.987290000000002</v>
      </c>
      <c r="C289">
        <v>25.04935</v>
      </c>
      <c r="D289">
        <v>24.836970000000001</v>
      </c>
      <c r="E289">
        <v>24.805579999999999</v>
      </c>
      <c r="F289">
        <v>25.309249999999999</v>
      </c>
      <c r="G289">
        <f t="shared" si="8"/>
        <v>0.6502831342817571</v>
      </c>
      <c r="H289">
        <f t="shared" si="9"/>
        <v>0.42818000000000112</v>
      </c>
      <c r="I289">
        <v>15</v>
      </c>
      <c r="J289">
        <v>15</v>
      </c>
      <c r="K289">
        <v>15</v>
      </c>
      <c r="L289">
        <v>30.6</v>
      </c>
      <c r="M289">
        <v>30.6</v>
      </c>
      <c r="N289">
        <v>30.6</v>
      </c>
      <c r="O289">
        <v>62.581000000000003</v>
      </c>
      <c r="P289">
        <v>0</v>
      </c>
      <c r="Q289">
        <v>57.753999999999998</v>
      </c>
      <c r="R289">
        <v>333280000</v>
      </c>
      <c r="S289">
        <v>47</v>
      </c>
      <c r="T289">
        <v>0.46903397291719601</v>
      </c>
      <c r="U289">
        <v>0.99300689655172403</v>
      </c>
      <c r="V289">
        <v>-0.26338863372802701</v>
      </c>
      <c r="W289">
        <v>-0.10105641654795899</v>
      </c>
      <c r="X289" t="s">
        <v>651</v>
      </c>
      <c r="Y289" t="s">
        <v>651</v>
      </c>
      <c r="Z289" t="s">
        <v>652</v>
      </c>
      <c r="AA289" t="s">
        <v>653</v>
      </c>
    </row>
    <row r="290" spans="1:28" x14ac:dyDescent="0.2">
      <c r="A290">
        <v>27.338239999999999</v>
      </c>
      <c r="B290">
        <v>27.436820000000001</v>
      </c>
      <c r="C290">
        <v>27.526340000000001</v>
      </c>
      <c r="D290">
        <v>27.804829999999999</v>
      </c>
      <c r="E290">
        <v>27.837980000000002</v>
      </c>
      <c r="F290">
        <v>28.278479999999998</v>
      </c>
      <c r="G290">
        <f t="shared" si="8"/>
        <v>1.5369878365175067</v>
      </c>
      <c r="H290">
        <f t="shared" si="9"/>
        <v>0.40116000000000085</v>
      </c>
      <c r="I290">
        <v>24</v>
      </c>
      <c r="J290">
        <v>24</v>
      </c>
      <c r="K290">
        <v>24</v>
      </c>
      <c r="L290">
        <v>40.799999999999997</v>
      </c>
      <c r="M290">
        <v>40.799999999999997</v>
      </c>
      <c r="N290">
        <v>40.799999999999997</v>
      </c>
      <c r="O290">
        <v>47.152999999999999</v>
      </c>
      <c r="P290">
        <v>0</v>
      </c>
      <c r="Q290">
        <v>165</v>
      </c>
      <c r="R290">
        <v>2383500000</v>
      </c>
      <c r="S290">
        <v>167</v>
      </c>
      <c r="T290">
        <v>0.51622850642075302</v>
      </c>
      <c r="U290">
        <v>1</v>
      </c>
      <c r="V290">
        <v>-0.26279973983764598</v>
      </c>
      <c r="W290">
        <v>-0.10564699578133201</v>
      </c>
      <c r="X290" t="s">
        <v>195</v>
      </c>
      <c r="Y290" t="s">
        <v>195</v>
      </c>
      <c r="Z290" t="s">
        <v>196</v>
      </c>
      <c r="AA290" t="s">
        <v>197</v>
      </c>
    </row>
    <row r="291" spans="1:28" x14ac:dyDescent="0.2">
      <c r="A291">
        <v>27.678619999999999</v>
      </c>
      <c r="B291">
        <v>27.567540000000001</v>
      </c>
      <c r="C291">
        <v>28.88524</v>
      </c>
      <c r="D291">
        <v>28.807230000000001</v>
      </c>
      <c r="E291">
        <v>28.812989999999999</v>
      </c>
      <c r="F291">
        <v>28.531590000000001</v>
      </c>
      <c r="G291">
        <f t="shared" si="8"/>
        <v>0.71210203074822787</v>
      </c>
      <c r="H291">
        <f t="shared" si="9"/>
        <v>1.1286100000000019</v>
      </c>
      <c r="I291">
        <v>21</v>
      </c>
      <c r="J291">
        <v>21</v>
      </c>
      <c r="K291">
        <v>5</v>
      </c>
      <c r="L291">
        <v>51.1</v>
      </c>
      <c r="M291">
        <v>51.1</v>
      </c>
      <c r="N291">
        <v>16.2</v>
      </c>
      <c r="O291">
        <v>49.67</v>
      </c>
      <c r="P291">
        <v>0</v>
      </c>
      <c r="Q291">
        <v>303.43</v>
      </c>
      <c r="R291">
        <v>4691100000</v>
      </c>
      <c r="S291">
        <v>161</v>
      </c>
      <c r="T291">
        <v>0.44024641083878002</v>
      </c>
      <c r="U291">
        <v>0.99075675675675701</v>
      </c>
      <c r="V291">
        <v>-0.26256036758422902</v>
      </c>
      <c r="W291">
        <v>-9.6738314179854304E-2</v>
      </c>
      <c r="X291" t="s">
        <v>150</v>
      </c>
      <c r="Y291" t="s">
        <v>150</v>
      </c>
      <c r="Z291" t="s">
        <v>151</v>
      </c>
      <c r="AA291" t="s">
        <v>152</v>
      </c>
    </row>
    <row r="292" spans="1:28" x14ac:dyDescent="0.2">
      <c r="A292">
        <v>23.528860000000002</v>
      </c>
      <c r="B292">
        <v>23.473330000000001</v>
      </c>
      <c r="C292">
        <v>24.338650000000001</v>
      </c>
      <c r="D292">
        <v>24.149190000000001</v>
      </c>
      <c r="E292">
        <v>24.405740000000002</v>
      </c>
      <c r="F292">
        <v>23.339739999999999</v>
      </c>
      <c r="G292">
        <f t="shared" si="8"/>
        <v>0.16302278332017137</v>
      </c>
      <c r="H292">
        <f t="shared" si="9"/>
        <v>0.62032999999999916</v>
      </c>
      <c r="I292">
        <v>3</v>
      </c>
      <c r="J292">
        <v>3</v>
      </c>
      <c r="K292">
        <v>2</v>
      </c>
      <c r="L292">
        <v>14.7</v>
      </c>
      <c r="M292">
        <v>14.7</v>
      </c>
      <c r="N292">
        <v>11.2</v>
      </c>
      <c r="O292">
        <v>32.966999999999999</v>
      </c>
      <c r="P292">
        <v>0</v>
      </c>
      <c r="Q292">
        <v>24.143000000000001</v>
      </c>
      <c r="R292">
        <v>177300000</v>
      </c>
      <c r="S292">
        <v>18</v>
      </c>
      <c r="T292">
        <v>0.47629616606689901</v>
      </c>
      <c r="U292">
        <v>0.987369863013699</v>
      </c>
      <c r="V292">
        <v>-0.25914382934570301</v>
      </c>
      <c r="W292">
        <v>-0.100646480408739</v>
      </c>
      <c r="X292" t="s">
        <v>1184</v>
      </c>
      <c r="Y292" t="s">
        <v>1184</v>
      </c>
      <c r="Z292" t="s">
        <v>1185</v>
      </c>
      <c r="AA292" t="s">
        <v>1186</v>
      </c>
    </row>
    <row r="293" spans="1:28" x14ac:dyDescent="0.2">
      <c r="A293">
        <v>25.550070000000002</v>
      </c>
      <c r="B293">
        <v>24.921389999999999</v>
      </c>
      <c r="C293">
        <v>26.35126</v>
      </c>
      <c r="D293">
        <v>26.36478</v>
      </c>
      <c r="E293">
        <v>26.29616</v>
      </c>
      <c r="F293">
        <v>25.973859999999998</v>
      </c>
      <c r="G293">
        <f t="shared" si="8"/>
        <v>0.63141080732953958</v>
      </c>
      <c r="H293">
        <f t="shared" si="9"/>
        <v>0.74608999999999881</v>
      </c>
      <c r="I293">
        <v>13</v>
      </c>
      <c r="J293">
        <v>13</v>
      </c>
      <c r="K293">
        <v>12</v>
      </c>
      <c r="L293">
        <v>46.7</v>
      </c>
      <c r="M293">
        <v>46.7</v>
      </c>
      <c r="N293">
        <v>46.7</v>
      </c>
      <c r="O293">
        <v>22.175999999999998</v>
      </c>
      <c r="P293">
        <v>0</v>
      </c>
      <c r="Q293">
        <v>28.58</v>
      </c>
      <c r="R293">
        <v>798350000</v>
      </c>
      <c r="S293">
        <v>49</v>
      </c>
      <c r="T293">
        <v>0.441793236616698</v>
      </c>
      <c r="U293">
        <v>0.99261744966443</v>
      </c>
      <c r="V293">
        <v>-0.2557373046875</v>
      </c>
      <c r="W293">
        <v>-9.5114171559759E-2</v>
      </c>
      <c r="X293" t="s">
        <v>534</v>
      </c>
      <c r="Y293" t="s">
        <v>534</v>
      </c>
      <c r="Z293" t="s">
        <v>535</v>
      </c>
      <c r="AA293" t="s">
        <v>536</v>
      </c>
    </row>
    <row r="294" spans="1:28" x14ac:dyDescent="0.2">
      <c r="A294">
        <v>23.889199999999999</v>
      </c>
      <c r="B294">
        <v>23.594460000000002</v>
      </c>
      <c r="C294">
        <v>24.549160000000001</v>
      </c>
      <c r="D294">
        <v>24.699909999999999</v>
      </c>
      <c r="E294">
        <v>24.723490000000002</v>
      </c>
      <c r="F294">
        <v>24.689820000000001</v>
      </c>
      <c r="G294">
        <f t="shared" si="8"/>
        <v>1.154707548871774</v>
      </c>
      <c r="H294">
        <f t="shared" si="9"/>
        <v>0.81071000000000026</v>
      </c>
      <c r="I294">
        <v>12</v>
      </c>
      <c r="J294">
        <v>12</v>
      </c>
      <c r="K294">
        <v>12</v>
      </c>
      <c r="L294">
        <v>26.9</v>
      </c>
      <c r="M294">
        <v>26.9</v>
      </c>
      <c r="N294">
        <v>26.9</v>
      </c>
      <c r="O294">
        <v>58.066000000000003</v>
      </c>
      <c r="P294">
        <v>0</v>
      </c>
      <c r="Q294">
        <v>37.68</v>
      </c>
      <c r="R294">
        <v>283550000</v>
      </c>
      <c r="S294">
        <v>35</v>
      </c>
      <c r="T294">
        <v>0.43668210064873397</v>
      </c>
      <c r="U294">
        <v>0.99322666666666704</v>
      </c>
      <c r="V294">
        <v>-0.25292062759399397</v>
      </c>
      <c r="W294">
        <v>-9.3533720487910102E-2</v>
      </c>
      <c r="X294" t="s">
        <v>801</v>
      </c>
      <c r="Y294" t="s">
        <v>801</v>
      </c>
      <c r="Z294" t="s">
        <v>802</v>
      </c>
      <c r="AA294" t="s">
        <v>803</v>
      </c>
    </row>
    <row r="295" spans="1:28" x14ac:dyDescent="0.2">
      <c r="A295">
        <v>27.61449</v>
      </c>
      <c r="B295">
        <v>27.769200000000001</v>
      </c>
      <c r="C295">
        <v>27.727740000000001</v>
      </c>
      <c r="D295">
        <v>27.98685</v>
      </c>
      <c r="E295">
        <v>27.961349999999999</v>
      </c>
      <c r="F295">
        <v>28.441500000000001</v>
      </c>
      <c r="G295">
        <f t="shared" si="8"/>
        <v>1.2302405283752942</v>
      </c>
      <c r="H295">
        <f t="shared" si="9"/>
        <v>0.25910999999999973</v>
      </c>
      <c r="I295">
        <v>25</v>
      </c>
      <c r="J295">
        <v>25</v>
      </c>
      <c r="K295">
        <v>25</v>
      </c>
      <c r="L295">
        <v>45.9</v>
      </c>
      <c r="M295">
        <v>45.9</v>
      </c>
      <c r="N295">
        <v>45.9</v>
      </c>
      <c r="O295">
        <v>46.109000000000002</v>
      </c>
      <c r="P295">
        <v>0</v>
      </c>
      <c r="Q295">
        <v>174.29</v>
      </c>
      <c r="R295">
        <v>2687900000</v>
      </c>
      <c r="S295">
        <v>160</v>
      </c>
      <c r="T295">
        <v>0.52951263652688796</v>
      </c>
      <c r="U295">
        <v>1</v>
      </c>
      <c r="V295">
        <v>-0.25211763381958002</v>
      </c>
      <c r="W295">
        <v>-0.103149677952232</v>
      </c>
      <c r="X295" t="s">
        <v>169</v>
      </c>
      <c r="Y295" t="s">
        <v>170</v>
      </c>
      <c r="Z295" t="s">
        <v>171</v>
      </c>
      <c r="AA295" t="s">
        <v>172</v>
      </c>
    </row>
    <row r="296" spans="1:28" x14ac:dyDescent="0.2">
      <c r="A296">
        <v>23.97316</v>
      </c>
      <c r="B296">
        <v>23.439869999999999</v>
      </c>
      <c r="C296">
        <v>24.385149999999999</v>
      </c>
      <c r="D296">
        <v>24.421240000000001</v>
      </c>
      <c r="E296">
        <v>24.6084</v>
      </c>
      <c r="F296">
        <v>24.875959999999999</v>
      </c>
      <c r="G296">
        <f t="shared" si="8"/>
        <v>1.0871813597839934</v>
      </c>
      <c r="H296">
        <f t="shared" si="9"/>
        <v>0.63523999999999958</v>
      </c>
      <c r="I296">
        <v>22</v>
      </c>
      <c r="J296">
        <v>22</v>
      </c>
      <c r="K296">
        <v>22</v>
      </c>
      <c r="L296">
        <v>5.5</v>
      </c>
      <c r="M296">
        <v>5.5</v>
      </c>
      <c r="N296">
        <v>5.5</v>
      </c>
      <c r="O296">
        <v>532.04</v>
      </c>
      <c r="P296">
        <v>0</v>
      </c>
      <c r="Q296">
        <v>54.902000000000001</v>
      </c>
      <c r="R296">
        <v>233780000</v>
      </c>
      <c r="S296">
        <v>33</v>
      </c>
      <c r="T296">
        <v>0.465946705352352</v>
      </c>
      <c r="U296">
        <v>0.99220338983050804</v>
      </c>
      <c r="V296">
        <v>-0.25166654586791998</v>
      </c>
      <c r="W296">
        <v>-9.72092908002163E-2</v>
      </c>
      <c r="X296" t="s">
        <v>759</v>
      </c>
      <c r="Y296" t="s">
        <v>759</v>
      </c>
      <c r="Z296" t="s">
        <v>760</v>
      </c>
      <c r="AA296" t="s">
        <v>761</v>
      </c>
    </row>
    <row r="297" spans="1:28" x14ac:dyDescent="0.2">
      <c r="A297">
        <v>26.7714</v>
      </c>
      <c r="B297">
        <v>26.583909999999999</v>
      </c>
      <c r="C297">
        <v>26.91262</v>
      </c>
      <c r="D297">
        <v>27.129770000000001</v>
      </c>
      <c r="E297">
        <v>26.986740000000001</v>
      </c>
      <c r="F297">
        <v>27.639340000000001</v>
      </c>
      <c r="G297">
        <f t="shared" si="8"/>
        <v>1.0606754021165943</v>
      </c>
      <c r="H297">
        <f t="shared" si="9"/>
        <v>0.35837000000000074</v>
      </c>
      <c r="I297">
        <v>12</v>
      </c>
      <c r="J297">
        <v>12</v>
      </c>
      <c r="K297">
        <v>12</v>
      </c>
      <c r="L297">
        <v>35.299999999999997</v>
      </c>
      <c r="M297">
        <v>35.299999999999997</v>
      </c>
      <c r="N297">
        <v>35.299999999999997</v>
      </c>
      <c r="O297">
        <v>28.68</v>
      </c>
      <c r="P297">
        <v>0</v>
      </c>
      <c r="Q297">
        <v>94.653999999999996</v>
      </c>
      <c r="R297">
        <v>1467400000</v>
      </c>
      <c r="S297">
        <v>78</v>
      </c>
      <c r="T297">
        <v>0.50358032034589495</v>
      </c>
      <c r="U297">
        <v>0.99050171821305799</v>
      </c>
      <c r="V297">
        <v>-0.250765800476074</v>
      </c>
      <c r="W297">
        <v>-0.100699452260659</v>
      </c>
      <c r="X297" t="s">
        <v>276</v>
      </c>
      <c r="Y297" t="s">
        <v>276</v>
      </c>
      <c r="Z297" t="s">
        <v>277</v>
      </c>
      <c r="AA297" t="s">
        <v>278</v>
      </c>
    </row>
    <row r="298" spans="1:28" x14ac:dyDescent="0.2">
      <c r="A298">
        <v>18.55538</v>
      </c>
      <c r="B298">
        <v>19.20336</v>
      </c>
      <c r="C298">
        <v>20.922160000000002</v>
      </c>
      <c r="D298">
        <v>20.604759999999999</v>
      </c>
      <c r="E298">
        <v>19.8919</v>
      </c>
      <c r="F298">
        <v>19.554780000000001</v>
      </c>
      <c r="G298">
        <f t="shared" si="8"/>
        <v>0.2325717970078113</v>
      </c>
      <c r="H298">
        <f t="shared" si="9"/>
        <v>0.68853999999999971</v>
      </c>
      <c r="I298">
        <v>2</v>
      </c>
      <c r="J298">
        <v>2</v>
      </c>
      <c r="K298">
        <v>2</v>
      </c>
      <c r="L298">
        <v>5.4</v>
      </c>
      <c r="M298">
        <v>5.4</v>
      </c>
      <c r="N298">
        <v>5.4</v>
      </c>
      <c r="O298">
        <v>46.033999999999999</v>
      </c>
      <c r="P298">
        <v>0</v>
      </c>
      <c r="Q298">
        <v>2.6331000000000002</v>
      </c>
      <c r="R298">
        <v>10563000</v>
      </c>
      <c r="S298">
        <v>3</v>
      </c>
      <c r="T298">
        <v>0.41916921549161301</v>
      </c>
      <c r="U298">
        <v>0.98283495145631095</v>
      </c>
      <c r="V298">
        <v>-0.24728155136108401</v>
      </c>
      <c r="W298">
        <v>-8.8964268434081395E-2</v>
      </c>
      <c r="X298" t="s">
        <v>2412</v>
      </c>
      <c r="Y298" t="s">
        <v>2412</v>
      </c>
      <c r="AA298" t="s">
        <v>2413</v>
      </c>
    </row>
    <row r="299" spans="1:28" x14ac:dyDescent="0.2">
      <c r="A299">
        <v>27.30077</v>
      </c>
      <c r="B299">
        <v>27.379480000000001</v>
      </c>
      <c r="C299">
        <v>27.435310000000001</v>
      </c>
      <c r="D299">
        <v>27.76585</v>
      </c>
      <c r="E299">
        <v>27.788489999999999</v>
      </c>
      <c r="F299">
        <v>27.87818</v>
      </c>
      <c r="G299">
        <f t="shared" si="8"/>
        <v>2.9686430636465277</v>
      </c>
      <c r="H299">
        <f t="shared" si="9"/>
        <v>0.40900999999999854</v>
      </c>
      <c r="I299">
        <v>14</v>
      </c>
      <c r="J299">
        <v>9</v>
      </c>
      <c r="K299">
        <v>9</v>
      </c>
      <c r="L299">
        <v>43.7</v>
      </c>
      <c r="M299">
        <v>38.5</v>
      </c>
      <c r="N299">
        <v>38.5</v>
      </c>
      <c r="O299">
        <v>21.785</v>
      </c>
      <c r="P299">
        <v>0</v>
      </c>
      <c r="Q299">
        <v>107.42</v>
      </c>
      <c r="R299">
        <v>2210200000</v>
      </c>
      <c r="S299">
        <v>74</v>
      </c>
      <c r="T299">
        <v>0.50927412615485002</v>
      </c>
      <c r="U299">
        <v>0.98843686006825904</v>
      </c>
      <c r="V299">
        <v>-0.24618196487426799</v>
      </c>
      <c r="W299">
        <v>-9.9674696412790004E-2</v>
      </c>
      <c r="X299" t="s">
        <v>243</v>
      </c>
      <c r="Y299" t="s">
        <v>243</v>
      </c>
      <c r="Z299" t="s">
        <v>244</v>
      </c>
      <c r="AA299" t="s">
        <v>245</v>
      </c>
    </row>
    <row r="300" spans="1:28" x14ac:dyDescent="0.2">
      <c r="A300">
        <v>21.450510000000001</v>
      </c>
      <c r="B300">
        <v>21.022490000000001</v>
      </c>
      <c r="C300">
        <v>22.135490000000001</v>
      </c>
      <c r="D300">
        <v>21.657440000000001</v>
      </c>
      <c r="E300">
        <v>22.17042</v>
      </c>
      <c r="F300">
        <v>22.368020000000001</v>
      </c>
      <c r="G300">
        <f t="shared" si="8"/>
        <v>0.61347349943628948</v>
      </c>
      <c r="H300">
        <f t="shared" si="9"/>
        <v>0.71990999999999872</v>
      </c>
      <c r="I300">
        <v>3</v>
      </c>
      <c r="J300">
        <v>3</v>
      </c>
      <c r="K300">
        <v>3</v>
      </c>
      <c r="L300">
        <v>11.4</v>
      </c>
      <c r="M300">
        <v>11.4</v>
      </c>
      <c r="N300">
        <v>11.4</v>
      </c>
      <c r="O300">
        <v>38.357999999999997</v>
      </c>
      <c r="P300">
        <v>0</v>
      </c>
      <c r="Q300">
        <v>17.896999999999998</v>
      </c>
      <c r="R300">
        <v>44283000</v>
      </c>
      <c r="S300">
        <v>5</v>
      </c>
      <c r="T300">
        <v>0.44856387447639601</v>
      </c>
      <c r="U300">
        <v>0.98880794701986796</v>
      </c>
      <c r="V300">
        <v>-0.24472761154174799</v>
      </c>
      <c r="W300">
        <v>-9.2979431982717797E-2</v>
      </c>
      <c r="X300" t="s">
        <v>1551</v>
      </c>
      <c r="Y300" t="s">
        <v>1551</v>
      </c>
      <c r="Z300" t="s">
        <v>1552</v>
      </c>
      <c r="AA300" t="s">
        <v>1553</v>
      </c>
    </row>
    <row r="301" spans="1:28" x14ac:dyDescent="0.2">
      <c r="A301">
        <v>21.110949999999999</v>
      </c>
      <c r="B301">
        <v>21.307860000000002</v>
      </c>
      <c r="C301">
        <v>21.528549999999999</v>
      </c>
      <c r="D301">
        <v>20.890080000000001</v>
      </c>
      <c r="E301">
        <v>22.722090000000001</v>
      </c>
      <c r="F301">
        <v>22.203320000000001</v>
      </c>
      <c r="G301">
        <f t="shared" si="8"/>
        <v>0.48515103237544416</v>
      </c>
      <c r="H301">
        <f t="shared" si="9"/>
        <v>0.89545999999999992</v>
      </c>
      <c r="I301">
        <v>2</v>
      </c>
      <c r="J301">
        <v>2</v>
      </c>
      <c r="K301">
        <v>2</v>
      </c>
      <c r="L301">
        <v>1.8</v>
      </c>
      <c r="M301">
        <v>1.8</v>
      </c>
      <c r="N301">
        <v>1.8</v>
      </c>
      <c r="O301">
        <v>138.76</v>
      </c>
      <c r="P301">
        <v>0</v>
      </c>
      <c r="Q301">
        <v>4.5606999999999998</v>
      </c>
      <c r="R301">
        <v>32972000</v>
      </c>
      <c r="S301">
        <v>4</v>
      </c>
      <c r="T301">
        <v>0.47545386771117099</v>
      </c>
      <c r="U301">
        <v>0.99019528619528596</v>
      </c>
      <c r="V301">
        <v>-0.24472188949585</v>
      </c>
      <c r="W301">
        <v>-9.6153961783359401E-2</v>
      </c>
      <c r="X301" t="s">
        <v>1636</v>
      </c>
      <c r="Y301" t="s">
        <v>1636</v>
      </c>
      <c r="Z301" t="s">
        <v>1637</v>
      </c>
      <c r="AA301" t="s">
        <v>1638</v>
      </c>
      <c r="AB301" t="s">
        <v>109</v>
      </c>
    </row>
    <row r="302" spans="1:28" x14ac:dyDescent="0.2">
      <c r="A302">
        <v>26.40399</v>
      </c>
      <c r="B302">
        <v>26.387730000000001</v>
      </c>
      <c r="C302">
        <v>26.976179999999999</v>
      </c>
      <c r="D302">
        <v>27.049679999999999</v>
      </c>
      <c r="E302">
        <v>27.033069999999999</v>
      </c>
      <c r="F302">
        <v>26.72156</v>
      </c>
      <c r="G302">
        <f t="shared" si="8"/>
        <v>0.71445021563346434</v>
      </c>
      <c r="H302">
        <f t="shared" si="9"/>
        <v>0.62907999999999831</v>
      </c>
      <c r="I302">
        <v>32</v>
      </c>
      <c r="J302">
        <v>32</v>
      </c>
      <c r="K302">
        <v>32</v>
      </c>
      <c r="L302">
        <v>21.6</v>
      </c>
      <c r="M302">
        <v>21.6</v>
      </c>
      <c r="N302">
        <v>21.6</v>
      </c>
      <c r="O302">
        <v>215.08</v>
      </c>
      <c r="P302">
        <v>0</v>
      </c>
      <c r="Q302">
        <v>112.72</v>
      </c>
      <c r="R302">
        <v>1064100000</v>
      </c>
      <c r="S302">
        <v>130</v>
      </c>
      <c r="T302">
        <v>0.65017088146373603</v>
      </c>
      <c r="U302">
        <v>1</v>
      </c>
      <c r="V302">
        <v>-0.24371671676635701</v>
      </c>
      <c r="W302">
        <v>-0.10596461517287099</v>
      </c>
      <c r="X302" t="s">
        <v>396</v>
      </c>
      <c r="Y302" t="s">
        <v>397</v>
      </c>
      <c r="Z302" t="s">
        <v>398</v>
      </c>
      <c r="AA302" t="s">
        <v>399</v>
      </c>
    </row>
    <row r="303" spans="1:28" x14ac:dyDescent="0.2">
      <c r="A303">
        <v>26.000779999999999</v>
      </c>
      <c r="B303">
        <v>25.922930000000001</v>
      </c>
      <c r="C303">
        <v>26.680299999999999</v>
      </c>
      <c r="D303">
        <v>26.64113</v>
      </c>
      <c r="E303">
        <v>26.89977</v>
      </c>
      <c r="F303">
        <v>26.754169999999998</v>
      </c>
      <c r="G303">
        <f t="shared" si="8"/>
        <v>1.0513112568057388</v>
      </c>
      <c r="H303">
        <f t="shared" si="9"/>
        <v>0.75338999999999956</v>
      </c>
      <c r="I303">
        <v>19</v>
      </c>
      <c r="J303">
        <v>18</v>
      </c>
      <c r="K303">
        <v>18</v>
      </c>
      <c r="L303">
        <v>36.1</v>
      </c>
      <c r="M303">
        <v>35.1</v>
      </c>
      <c r="N303">
        <v>35.1</v>
      </c>
      <c r="O303">
        <v>73.459999999999994</v>
      </c>
      <c r="P303">
        <v>0</v>
      </c>
      <c r="Q303">
        <v>103.02</v>
      </c>
      <c r="R303">
        <v>910600000</v>
      </c>
      <c r="S303">
        <v>102</v>
      </c>
      <c r="T303">
        <v>0.55304131676067803</v>
      </c>
      <c r="U303">
        <v>0.99332871972318304</v>
      </c>
      <c r="V303">
        <v>-0.24360466003417999</v>
      </c>
      <c r="W303">
        <v>-0.101728526479896</v>
      </c>
      <c r="X303" t="s">
        <v>393</v>
      </c>
      <c r="Y303" t="s">
        <v>393</v>
      </c>
      <c r="Z303" t="s">
        <v>394</v>
      </c>
      <c r="AA303" t="s">
        <v>395</v>
      </c>
    </row>
    <row r="304" spans="1:28" x14ac:dyDescent="0.2">
      <c r="A304">
        <v>24.053159999999998</v>
      </c>
      <c r="B304">
        <v>23.796700000000001</v>
      </c>
      <c r="C304">
        <v>24.523129999999998</v>
      </c>
      <c r="D304">
        <v>24.661770000000001</v>
      </c>
      <c r="E304">
        <v>24.608799999999999</v>
      </c>
      <c r="F304">
        <v>24.899519999999999</v>
      </c>
      <c r="G304">
        <f t="shared" si="8"/>
        <v>1.2198249243085277</v>
      </c>
      <c r="H304">
        <f t="shared" si="9"/>
        <v>0.60861000000000232</v>
      </c>
      <c r="I304">
        <v>22</v>
      </c>
      <c r="J304">
        <v>22</v>
      </c>
      <c r="K304">
        <v>22</v>
      </c>
      <c r="L304">
        <v>16.399999999999999</v>
      </c>
      <c r="M304">
        <v>16.399999999999999</v>
      </c>
      <c r="N304">
        <v>16.399999999999999</v>
      </c>
      <c r="O304">
        <v>161.93</v>
      </c>
      <c r="P304">
        <v>0</v>
      </c>
      <c r="Q304">
        <v>49.119</v>
      </c>
      <c r="R304">
        <v>263730000</v>
      </c>
      <c r="S304">
        <v>51</v>
      </c>
      <c r="T304">
        <v>0.46063607399313999</v>
      </c>
      <c r="U304">
        <v>0.99028571428571399</v>
      </c>
      <c r="V304">
        <v>-0.24117946624755901</v>
      </c>
      <c r="W304">
        <v>-9.3446895688842097E-2</v>
      </c>
      <c r="X304" t="s">
        <v>747</v>
      </c>
      <c r="Y304" t="s">
        <v>747</v>
      </c>
      <c r="Z304" t="s">
        <v>748</v>
      </c>
      <c r="AA304" t="s">
        <v>749</v>
      </c>
    </row>
    <row r="305" spans="1:27" x14ac:dyDescent="0.2">
      <c r="A305">
        <v>20.046469999999999</v>
      </c>
      <c r="B305">
        <v>19.403300000000002</v>
      </c>
      <c r="C305">
        <v>20.58371</v>
      </c>
      <c r="D305">
        <v>20.069859999999998</v>
      </c>
      <c r="E305">
        <v>20.60332</v>
      </c>
      <c r="F305">
        <v>20.243300000000001</v>
      </c>
      <c r="G305">
        <f t="shared" si="8"/>
        <v>0.3213879652602929</v>
      </c>
      <c r="H305">
        <f t="shared" si="9"/>
        <v>0.19683000000000206</v>
      </c>
      <c r="I305">
        <v>3</v>
      </c>
      <c r="J305">
        <v>3</v>
      </c>
      <c r="K305">
        <v>3</v>
      </c>
      <c r="L305">
        <v>25.6</v>
      </c>
      <c r="M305">
        <v>25.6</v>
      </c>
      <c r="N305">
        <v>25.6</v>
      </c>
      <c r="O305">
        <v>14.141</v>
      </c>
      <c r="P305">
        <v>0</v>
      </c>
      <c r="Q305">
        <v>4.7401</v>
      </c>
      <c r="R305">
        <v>13364000</v>
      </c>
      <c r="S305">
        <v>3</v>
      </c>
      <c r="T305">
        <v>0.45162729620464998</v>
      </c>
      <c r="U305">
        <v>0.98445901639344302</v>
      </c>
      <c r="V305">
        <v>-0.238503932952881</v>
      </c>
      <c r="W305">
        <v>-9.1561977092808403E-2</v>
      </c>
      <c r="X305" t="s">
        <v>2313</v>
      </c>
      <c r="Y305" t="s">
        <v>2313</v>
      </c>
      <c r="Z305" t="s">
        <v>2314</v>
      </c>
      <c r="AA305" t="s">
        <v>2315</v>
      </c>
    </row>
    <row r="306" spans="1:27" x14ac:dyDescent="0.2">
      <c r="A306">
        <v>20.676939999999998</v>
      </c>
      <c r="B306">
        <v>20.38532</v>
      </c>
      <c r="C306">
        <v>21.58183</v>
      </c>
      <c r="D306">
        <v>21.882000000000001</v>
      </c>
      <c r="E306">
        <v>21.665230000000001</v>
      </c>
      <c r="F306">
        <v>21.253900000000002</v>
      </c>
      <c r="G306">
        <f t="shared" si="8"/>
        <v>0.82341914239318859</v>
      </c>
      <c r="H306">
        <f t="shared" si="9"/>
        <v>0.98829000000000278</v>
      </c>
      <c r="I306">
        <v>2</v>
      </c>
      <c r="J306">
        <v>2</v>
      </c>
      <c r="K306">
        <v>2</v>
      </c>
      <c r="L306">
        <v>4.9000000000000004</v>
      </c>
      <c r="M306">
        <v>4.9000000000000004</v>
      </c>
      <c r="N306">
        <v>4.9000000000000004</v>
      </c>
      <c r="O306">
        <v>39.637999999999998</v>
      </c>
      <c r="P306">
        <v>0</v>
      </c>
      <c r="Q306">
        <v>3.4538000000000002</v>
      </c>
      <c r="R306">
        <v>26780000</v>
      </c>
      <c r="S306">
        <v>8</v>
      </c>
      <c r="T306">
        <v>0.460402956769706</v>
      </c>
      <c r="U306">
        <v>0.98880528052805305</v>
      </c>
      <c r="V306">
        <v>-0.2369704246521</v>
      </c>
      <c r="W306">
        <v>-9.2151696546506998E-2</v>
      </c>
      <c r="X306" t="s">
        <v>2017</v>
      </c>
      <c r="Y306" t="s">
        <v>2017</v>
      </c>
      <c r="Z306" t="s">
        <v>2018</v>
      </c>
      <c r="AA306" t="s">
        <v>2019</v>
      </c>
    </row>
    <row r="307" spans="1:27" x14ac:dyDescent="0.2">
      <c r="A307">
        <v>23.21041</v>
      </c>
      <c r="B307">
        <v>22.334700000000002</v>
      </c>
      <c r="C307">
        <v>23.62912</v>
      </c>
      <c r="D307">
        <v>23.479019999999998</v>
      </c>
      <c r="E307">
        <v>23.496189999999999</v>
      </c>
      <c r="F307">
        <v>23.908390000000001</v>
      </c>
      <c r="G307">
        <f t="shared" si="8"/>
        <v>0.63172179187072441</v>
      </c>
      <c r="H307">
        <f t="shared" si="9"/>
        <v>0.28577999999999903</v>
      </c>
      <c r="I307">
        <v>8</v>
      </c>
      <c r="J307">
        <v>8</v>
      </c>
      <c r="K307">
        <v>8</v>
      </c>
      <c r="L307">
        <v>31.9</v>
      </c>
      <c r="M307">
        <v>31.9</v>
      </c>
      <c r="N307">
        <v>31.9</v>
      </c>
      <c r="O307">
        <v>29.994</v>
      </c>
      <c r="P307">
        <v>0</v>
      </c>
      <c r="Q307">
        <v>32.89</v>
      </c>
      <c r="R307">
        <v>108940000</v>
      </c>
      <c r="S307">
        <v>18</v>
      </c>
      <c r="T307">
        <v>0.48891785092498302</v>
      </c>
      <c r="U307">
        <v>0.99042140468227402</v>
      </c>
      <c r="V307">
        <v>-0.23669242858886699</v>
      </c>
      <c r="W307">
        <v>-9.4904951772482593E-2</v>
      </c>
      <c r="X307" t="s">
        <v>1005</v>
      </c>
      <c r="Y307" t="s">
        <v>1005</v>
      </c>
      <c r="Z307" t="s">
        <v>1006</v>
      </c>
      <c r="AA307" t="s">
        <v>1007</v>
      </c>
    </row>
    <row r="308" spans="1:27" x14ac:dyDescent="0.2">
      <c r="A308">
        <v>20.19821</v>
      </c>
      <c r="B308">
        <v>17.633379999999999</v>
      </c>
      <c r="C308">
        <v>19.96885</v>
      </c>
      <c r="D308">
        <v>20.144079999999999</v>
      </c>
      <c r="E308">
        <v>20.042200000000001</v>
      </c>
      <c r="F308">
        <v>18.76342</v>
      </c>
      <c r="G308">
        <f t="shared" si="8"/>
        <v>0.1535821207038979</v>
      </c>
      <c r="H308">
        <f t="shared" si="9"/>
        <v>7.3350000000001359E-2</v>
      </c>
      <c r="I308">
        <v>2</v>
      </c>
      <c r="J308">
        <v>2</v>
      </c>
      <c r="K308">
        <v>2</v>
      </c>
      <c r="L308">
        <v>4.8</v>
      </c>
      <c r="M308">
        <v>4.8</v>
      </c>
      <c r="N308">
        <v>4.8</v>
      </c>
      <c r="O308">
        <v>46.838999999999999</v>
      </c>
      <c r="P308">
        <v>0</v>
      </c>
      <c r="Q308">
        <v>3.4251999999999998</v>
      </c>
      <c r="R308">
        <v>7949100</v>
      </c>
      <c r="S308">
        <v>1</v>
      </c>
      <c r="T308">
        <v>0.39895068696110297</v>
      </c>
      <c r="U308">
        <v>0.97494080996884702</v>
      </c>
      <c r="V308">
        <v>-0.23645591735839799</v>
      </c>
      <c r="W308">
        <v>-8.1977751376011807E-2</v>
      </c>
      <c r="X308" t="s">
        <v>2504</v>
      </c>
      <c r="Y308" t="s">
        <v>2504</v>
      </c>
      <c r="Z308" t="s">
        <v>2505</v>
      </c>
      <c r="AA308" t="s">
        <v>2506</v>
      </c>
    </row>
    <row r="309" spans="1:27" x14ac:dyDescent="0.2">
      <c r="A309">
        <v>19.3475</v>
      </c>
      <c r="B309">
        <v>18.903980000000001</v>
      </c>
      <c r="C309">
        <v>19.641110000000001</v>
      </c>
      <c r="D309">
        <v>20.49023</v>
      </c>
      <c r="E309">
        <v>19.901949999999999</v>
      </c>
      <c r="F309">
        <v>20.394880000000001</v>
      </c>
      <c r="G309">
        <f t="shared" si="8"/>
        <v>1.5760778160964346</v>
      </c>
      <c r="H309">
        <f t="shared" si="9"/>
        <v>1.0473800000000004</v>
      </c>
      <c r="I309">
        <v>2</v>
      </c>
      <c r="J309">
        <v>2</v>
      </c>
      <c r="K309">
        <v>2</v>
      </c>
      <c r="L309">
        <v>8.1999999999999993</v>
      </c>
      <c r="M309">
        <v>8.1999999999999993</v>
      </c>
      <c r="N309">
        <v>8.1999999999999993</v>
      </c>
      <c r="O309">
        <v>39.502000000000002</v>
      </c>
      <c r="P309">
        <v>0</v>
      </c>
      <c r="Q309">
        <v>5.5926999999999998</v>
      </c>
      <c r="R309">
        <v>10192000</v>
      </c>
      <c r="S309">
        <v>3</v>
      </c>
      <c r="T309">
        <v>0.420789444596747</v>
      </c>
      <c r="U309">
        <v>0.97796825396825404</v>
      </c>
      <c r="V309">
        <v>-0.23216056823730499</v>
      </c>
      <c r="W309">
        <v>-8.5261243072478898E-2</v>
      </c>
      <c r="X309" t="s">
        <v>2355</v>
      </c>
      <c r="Y309" t="s">
        <v>2355</v>
      </c>
      <c r="Z309" t="s">
        <v>2356</v>
      </c>
      <c r="AA309" t="s">
        <v>2357</v>
      </c>
    </row>
    <row r="310" spans="1:27" x14ac:dyDescent="0.2">
      <c r="A310">
        <v>22.603680000000001</v>
      </c>
      <c r="B310">
        <v>22.27657</v>
      </c>
      <c r="C310">
        <v>23.08625</v>
      </c>
      <c r="D310">
        <v>23.195399999999999</v>
      </c>
      <c r="E310">
        <v>23.248930000000001</v>
      </c>
      <c r="F310">
        <v>22.682749999999999</v>
      </c>
      <c r="G310">
        <f t="shared" si="8"/>
        <v>0.58188954798310399</v>
      </c>
      <c r="H310">
        <f t="shared" si="9"/>
        <v>0.59171999999999869</v>
      </c>
      <c r="I310">
        <v>4</v>
      </c>
      <c r="J310">
        <v>4</v>
      </c>
      <c r="K310">
        <v>4</v>
      </c>
      <c r="L310">
        <v>30.4</v>
      </c>
      <c r="M310">
        <v>30.4</v>
      </c>
      <c r="N310">
        <v>30.4</v>
      </c>
      <c r="O310">
        <v>23.407</v>
      </c>
      <c r="P310">
        <v>0</v>
      </c>
      <c r="Q310">
        <v>23.259</v>
      </c>
      <c r="R310">
        <v>91027000</v>
      </c>
      <c r="S310">
        <v>6</v>
      </c>
      <c r="T310">
        <v>0.44370077914309702</v>
      </c>
      <c r="U310">
        <v>0.980076677316294</v>
      </c>
      <c r="V310">
        <v>-0.224418640136719</v>
      </c>
      <c r="W310">
        <v>-8.6408674502821095E-2</v>
      </c>
      <c r="X310" t="s">
        <v>1414</v>
      </c>
      <c r="Y310" t="s">
        <v>1414</v>
      </c>
      <c r="Z310" t="s">
        <v>1415</v>
      </c>
      <c r="AA310" t="s">
        <v>1416</v>
      </c>
    </row>
    <row r="311" spans="1:27" x14ac:dyDescent="0.2">
      <c r="A311">
        <v>23.029969999999999</v>
      </c>
      <c r="B311">
        <v>23.10698</v>
      </c>
      <c r="C311">
        <v>23.598669999999998</v>
      </c>
      <c r="D311">
        <v>23.81568</v>
      </c>
      <c r="E311">
        <v>24.218969999999999</v>
      </c>
      <c r="F311">
        <v>22.41375</v>
      </c>
      <c r="G311">
        <f t="shared" si="8"/>
        <v>0.15440318760097607</v>
      </c>
      <c r="H311">
        <f t="shared" si="9"/>
        <v>0.70870000000000033</v>
      </c>
      <c r="I311">
        <v>4</v>
      </c>
      <c r="J311">
        <v>4</v>
      </c>
      <c r="K311">
        <v>4</v>
      </c>
      <c r="L311">
        <v>9.3000000000000007</v>
      </c>
      <c r="M311">
        <v>9.3000000000000007</v>
      </c>
      <c r="N311">
        <v>9.3000000000000007</v>
      </c>
      <c r="O311">
        <v>70.263999999999996</v>
      </c>
      <c r="P311">
        <v>0</v>
      </c>
      <c r="Q311">
        <v>13.502000000000001</v>
      </c>
      <c r="R311">
        <v>97893000</v>
      </c>
      <c r="S311">
        <v>15</v>
      </c>
      <c r="T311">
        <v>0.50779145691401795</v>
      </c>
      <c r="U311">
        <v>0.98156862745097995</v>
      </c>
      <c r="V311">
        <v>-0.22189760208129899</v>
      </c>
      <c r="W311">
        <v>-9.1461387211628095E-2</v>
      </c>
      <c r="X311" t="s">
        <v>1523</v>
      </c>
      <c r="Y311" t="s">
        <v>1523</v>
      </c>
      <c r="Z311" t="s">
        <v>1524</v>
      </c>
      <c r="AA311" t="s">
        <v>1525</v>
      </c>
    </row>
    <row r="312" spans="1:27" x14ac:dyDescent="0.2">
      <c r="A312">
        <v>21.55838</v>
      </c>
      <c r="B312">
        <v>21.885429999999999</v>
      </c>
      <c r="C312">
        <v>23.621320000000001</v>
      </c>
      <c r="D312">
        <v>23.359310000000001</v>
      </c>
      <c r="E312">
        <v>23.34665</v>
      </c>
      <c r="F312">
        <v>21.69068</v>
      </c>
      <c r="G312">
        <f t="shared" si="8"/>
        <v>0.20215942793943478</v>
      </c>
      <c r="H312">
        <f t="shared" si="9"/>
        <v>1.4612200000000009</v>
      </c>
      <c r="I312">
        <v>6</v>
      </c>
      <c r="J312">
        <v>6</v>
      </c>
      <c r="K312">
        <v>6</v>
      </c>
      <c r="L312">
        <v>2.2999999999999998</v>
      </c>
      <c r="M312">
        <v>2.2999999999999998</v>
      </c>
      <c r="N312">
        <v>2.2999999999999998</v>
      </c>
      <c r="O312">
        <v>273.81</v>
      </c>
      <c r="P312">
        <v>0</v>
      </c>
      <c r="Q312">
        <v>19.303999999999998</v>
      </c>
      <c r="R312">
        <v>76774000</v>
      </c>
      <c r="S312">
        <v>16</v>
      </c>
      <c r="T312">
        <v>0.40505420453185897</v>
      </c>
      <c r="U312">
        <v>0.96973006134969297</v>
      </c>
      <c r="V312">
        <v>-0.22038507461547899</v>
      </c>
      <c r="W312">
        <v>-7.9277105091392297E-2</v>
      </c>
      <c r="X312" t="s">
        <v>1851</v>
      </c>
      <c r="Y312" t="s">
        <v>1851</v>
      </c>
      <c r="Z312" t="s">
        <v>1852</v>
      </c>
      <c r="AA312" t="s">
        <v>1853</v>
      </c>
    </row>
    <row r="313" spans="1:27" x14ac:dyDescent="0.2">
      <c r="A313">
        <v>23.992570000000001</v>
      </c>
      <c r="B313">
        <v>24.18412</v>
      </c>
      <c r="C313">
        <v>24.497589999999999</v>
      </c>
      <c r="D313">
        <v>24.2988</v>
      </c>
      <c r="E313">
        <v>24.655069999999998</v>
      </c>
      <c r="F313">
        <v>24.664919999999999</v>
      </c>
      <c r="G313">
        <f t="shared" si="8"/>
        <v>0.76149851129088419</v>
      </c>
      <c r="H313">
        <f t="shared" si="9"/>
        <v>0.47094999999999843</v>
      </c>
      <c r="I313">
        <v>8</v>
      </c>
      <c r="J313">
        <v>8</v>
      </c>
      <c r="K313">
        <v>8</v>
      </c>
      <c r="L313">
        <v>27.5</v>
      </c>
      <c r="M313">
        <v>27.5</v>
      </c>
      <c r="N313">
        <v>27.5</v>
      </c>
      <c r="O313">
        <v>44.713999999999999</v>
      </c>
      <c r="P313">
        <v>0</v>
      </c>
      <c r="Q313">
        <v>47.915999999999997</v>
      </c>
      <c r="R313">
        <v>253840000</v>
      </c>
      <c r="S313">
        <v>30</v>
      </c>
      <c r="T313">
        <v>0.457688802513531</v>
      </c>
      <c r="U313">
        <v>0.98193589743589704</v>
      </c>
      <c r="V313">
        <v>-0.220217704772949</v>
      </c>
      <c r="W313">
        <v>-8.6725286260846496E-2</v>
      </c>
      <c r="X313" t="s">
        <v>807</v>
      </c>
      <c r="Y313" t="s">
        <v>807</v>
      </c>
      <c r="Z313" t="s">
        <v>808</v>
      </c>
      <c r="AA313" t="s">
        <v>809</v>
      </c>
    </row>
    <row r="314" spans="1:27" x14ac:dyDescent="0.2">
      <c r="A314">
        <v>26.343150000000001</v>
      </c>
      <c r="B314">
        <v>26.39601</v>
      </c>
      <c r="C314">
        <v>26.614419999999999</v>
      </c>
      <c r="D314">
        <v>26.754300000000001</v>
      </c>
      <c r="E314">
        <v>26.863489999999999</v>
      </c>
      <c r="F314">
        <v>27.431570000000001</v>
      </c>
      <c r="G314">
        <f t="shared" si="8"/>
        <v>1.177208498962784</v>
      </c>
      <c r="H314">
        <f t="shared" si="9"/>
        <v>0.46747999999999834</v>
      </c>
      <c r="I314">
        <v>11</v>
      </c>
      <c r="J314">
        <v>11</v>
      </c>
      <c r="K314">
        <v>11</v>
      </c>
      <c r="L314">
        <v>54</v>
      </c>
      <c r="M314">
        <v>54</v>
      </c>
      <c r="N314">
        <v>54</v>
      </c>
      <c r="O314">
        <v>15.733000000000001</v>
      </c>
      <c r="P314">
        <v>0</v>
      </c>
      <c r="Q314">
        <v>54.430999999999997</v>
      </c>
      <c r="R314">
        <v>1197400000</v>
      </c>
      <c r="S314">
        <v>72</v>
      </c>
      <c r="T314">
        <v>0.47337609282394699</v>
      </c>
      <c r="U314">
        <v>0.98399999999999999</v>
      </c>
      <c r="V314">
        <v>-0.21867847442627</v>
      </c>
      <c r="W314">
        <v>-8.7743429711259896E-2</v>
      </c>
      <c r="X314" t="s">
        <v>302</v>
      </c>
      <c r="Y314" t="s">
        <v>302</v>
      </c>
      <c r="Z314" t="s">
        <v>303</v>
      </c>
      <c r="AA314" t="s">
        <v>304</v>
      </c>
    </row>
    <row r="315" spans="1:27" x14ac:dyDescent="0.2">
      <c r="A315">
        <v>24.093540000000001</v>
      </c>
      <c r="B315">
        <v>23.988150000000001</v>
      </c>
      <c r="C315">
        <v>24.630569999999999</v>
      </c>
      <c r="D315">
        <v>24.604050000000001</v>
      </c>
      <c r="E315">
        <v>24.643940000000001</v>
      </c>
      <c r="F315">
        <v>24.957750000000001</v>
      </c>
      <c r="G315">
        <f t="shared" si="8"/>
        <v>1.0241754388909325</v>
      </c>
      <c r="H315">
        <f t="shared" si="9"/>
        <v>0.55039999999999978</v>
      </c>
      <c r="I315">
        <v>14</v>
      </c>
      <c r="J315">
        <v>14</v>
      </c>
      <c r="K315">
        <v>14</v>
      </c>
      <c r="L315">
        <v>14.6</v>
      </c>
      <c r="M315">
        <v>14.6</v>
      </c>
      <c r="N315">
        <v>14.6</v>
      </c>
      <c r="O315">
        <v>105.53</v>
      </c>
      <c r="P315">
        <v>0</v>
      </c>
      <c r="Q315">
        <v>46.343000000000004</v>
      </c>
      <c r="R315">
        <v>289270000</v>
      </c>
      <c r="S315">
        <v>41</v>
      </c>
      <c r="T315">
        <v>0.43317633659919302</v>
      </c>
      <c r="U315">
        <v>0.97523749999999998</v>
      </c>
      <c r="V315">
        <v>-0.21630334854125999</v>
      </c>
      <c r="W315">
        <v>-8.26713448936372E-2</v>
      </c>
      <c r="X315" t="s">
        <v>732</v>
      </c>
      <c r="Y315" t="s">
        <v>732</v>
      </c>
      <c r="Z315" t="s">
        <v>733</v>
      </c>
      <c r="AA315" t="s">
        <v>734</v>
      </c>
    </row>
    <row r="316" spans="1:27" x14ac:dyDescent="0.2">
      <c r="A316">
        <v>22.636710000000001</v>
      </c>
      <c r="B316">
        <v>23.284469999999999</v>
      </c>
      <c r="C316">
        <v>24.20553</v>
      </c>
      <c r="D316">
        <v>24.007359999999998</v>
      </c>
      <c r="E316">
        <v>24.141960000000001</v>
      </c>
      <c r="F316">
        <v>23.29712</v>
      </c>
      <c r="G316">
        <f t="shared" si="8"/>
        <v>0.34736713763766497</v>
      </c>
      <c r="H316">
        <f t="shared" si="9"/>
        <v>0.72288999999999959</v>
      </c>
      <c r="I316">
        <v>5</v>
      </c>
      <c r="J316">
        <v>5</v>
      </c>
      <c r="K316">
        <v>5</v>
      </c>
      <c r="L316">
        <v>23.7</v>
      </c>
      <c r="M316">
        <v>23.7</v>
      </c>
      <c r="N316">
        <v>23.7</v>
      </c>
      <c r="O316">
        <v>31.195</v>
      </c>
      <c r="P316">
        <v>0</v>
      </c>
      <c r="Q316">
        <v>18.158000000000001</v>
      </c>
      <c r="R316">
        <v>134530000</v>
      </c>
      <c r="S316">
        <v>12</v>
      </c>
      <c r="T316">
        <v>0.45079206254123699</v>
      </c>
      <c r="U316">
        <v>0.97724921135646703</v>
      </c>
      <c r="V316">
        <v>-0.21431350708007799</v>
      </c>
      <c r="W316">
        <v>-8.4170529563743102E-2</v>
      </c>
      <c r="X316" t="s">
        <v>1200</v>
      </c>
      <c r="Y316" t="s">
        <v>1200</v>
      </c>
      <c r="Z316" t="s">
        <v>1201</v>
      </c>
      <c r="AA316" t="s">
        <v>1202</v>
      </c>
    </row>
    <row r="317" spans="1:27" x14ac:dyDescent="0.2">
      <c r="A317">
        <v>23.06166</v>
      </c>
      <c r="B317">
        <v>22.524180000000001</v>
      </c>
      <c r="C317">
        <v>23.48714</v>
      </c>
      <c r="D317">
        <v>23.677669999999999</v>
      </c>
      <c r="E317">
        <v>23.7455</v>
      </c>
      <c r="F317">
        <v>23.004960000000001</v>
      </c>
      <c r="G317">
        <f t="shared" si="8"/>
        <v>0.5467474262788462</v>
      </c>
      <c r="H317">
        <f t="shared" si="9"/>
        <v>0.61600999999999928</v>
      </c>
      <c r="I317">
        <v>3</v>
      </c>
      <c r="J317">
        <v>3</v>
      </c>
      <c r="K317">
        <v>3</v>
      </c>
      <c r="L317">
        <v>11.6</v>
      </c>
      <c r="M317">
        <v>11.6</v>
      </c>
      <c r="N317">
        <v>11.6</v>
      </c>
      <c r="O317">
        <v>42.435000000000002</v>
      </c>
      <c r="P317">
        <v>0</v>
      </c>
      <c r="Q317">
        <v>11.779</v>
      </c>
      <c r="R317">
        <v>114130000</v>
      </c>
      <c r="S317">
        <v>7</v>
      </c>
      <c r="T317">
        <v>0.443471265876905</v>
      </c>
      <c r="U317">
        <v>0.97631347962382498</v>
      </c>
      <c r="V317">
        <v>-0.21341753005981401</v>
      </c>
      <c r="W317">
        <v>-8.3083236769079999E-2</v>
      </c>
      <c r="X317" t="s">
        <v>1303</v>
      </c>
      <c r="Y317" t="s">
        <v>1303</v>
      </c>
      <c r="Z317" t="s">
        <v>1304</v>
      </c>
      <c r="AA317" t="s">
        <v>1305</v>
      </c>
    </row>
    <row r="318" spans="1:27" x14ac:dyDescent="0.2">
      <c r="A318">
        <v>26.789180000000002</v>
      </c>
      <c r="B318">
        <v>26.21406</v>
      </c>
      <c r="C318">
        <v>26.268920000000001</v>
      </c>
      <c r="D318">
        <v>26.5745</v>
      </c>
      <c r="E318">
        <v>26.88588</v>
      </c>
      <c r="F318">
        <v>26.87162</v>
      </c>
      <c r="G318">
        <f t="shared" si="8"/>
        <v>0.77731849249100571</v>
      </c>
      <c r="H318">
        <f t="shared" si="9"/>
        <v>0.60269999999999868</v>
      </c>
      <c r="I318">
        <v>4</v>
      </c>
      <c r="J318">
        <v>4</v>
      </c>
      <c r="K318">
        <v>4</v>
      </c>
      <c r="L318">
        <v>25.2</v>
      </c>
      <c r="M318">
        <v>25.2</v>
      </c>
      <c r="N318">
        <v>25.2</v>
      </c>
      <c r="O318">
        <v>12.784000000000001</v>
      </c>
      <c r="P318">
        <v>0</v>
      </c>
      <c r="Q318">
        <v>56.152999999999999</v>
      </c>
      <c r="R318">
        <v>989360000</v>
      </c>
      <c r="S318">
        <v>38</v>
      </c>
      <c r="T318">
        <v>0.56134429936737595</v>
      </c>
      <c r="U318">
        <v>0.97950488599348495</v>
      </c>
      <c r="V318">
        <v>-0.213070869445801</v>
      </c>
      <c r="W318">
        <v>-9.1220115177253203E-2</v>
      </c>
      <c r="X318" t="s">
        <v>378</v>
      </c>
      <c r="Y318" t="s">
        <v>378</v>
      </c>
      <c r="Z318" t="s">
        <v>379</v>
      </c>
      <c r="AA318" t="s">
        <v>380</v>
      </c>
    </row>
    <row r="319" spans="1:27" x14ac:dyDescent="0.2">
      <c r="A319">
        <v>26.205249999999999</v>
      </c>
      <c r="B319">
        <v>25.779620000000001</v>
      </c>
      <c r="C319">
        <v>26.466889999999999</v>
      </c>
      <c r="D319">
        <v>26.53856</v>
      </c>
      <c r="E319">
        <v>26.535119999999999</v>
      </c>
      <c r="F319">
        <v>26.547440000000002</v>
      </c>
      <c r="G319">
        <f t="shared" si="8"/>
        <v>0.90823381124490488</v>
      </c>
      <c r="H319">
        <f t="shared" si="9"/>
        <v>0.33331000000000088</v>
      </c>
      <c r="I319">
        <v>8</v>
      </c>
      <c r="J319">
        <v>8</v>
      </c>
      <c r="K319">
        <v>8</v>
      </c>
      <c r="L319">
        <v>60.2</v>
      </c>
      <c r="M319">
        <v>60.2</v>
      </c>
      <c r="N319">
        <v>60.2</v>
      </c>
      <c r="O319">
        <v>18.559000000000001</v>
      </c>
      <c r="P319">
        <v>0</v>
      </c>
      <c r="Q319">
        <v>40.783000000000001</v>
      </c>
      <c r="R319">
        <v>896470000</v>
      </c>
      <c r="S319">
        <v>52</v>
      </c>
      <c r="T319">
        <v>0.48961127962397699</v>
      </c>
      <c r="U319">
        <v>0.98347266881028905</v>
      </c>
      <c r="V319">
        <v>-0.21271800994873</v>
      </c>
      <c r="W319">
        <v>-8.7089096880621594E-2</v>
      </c>
      <c r="X319" t="s">
        <v>418</v>
      </c>
      <c r="Y319" t="s">
        <v>419</v>
      </c>
      <c r="Z319" t="s">
        <v>420</v>
      </c>
      <c r="AA319" t="s">
        <v>421</v>
      </c>
    </row>
    <row r="320" spans="1:27" x14ac:dyDescent="0.2">
      <c r="A320">
        <v>27.40673</v>
      </c>
      <c r="B320">
        <v>27.1694</v>
      </c>
      <c r="C320">
        <v>27.374759999999998</v>
      </c>
      <c r="D320">
        <v>27.56063</v>
      </c>
      <c r="E320">
        <v>27.73847</v>
      </c>
      <c r="F320">
        <v>28.033390000000001</v>
      </c>
      <c r="G320">
        <f t="shared" si="8"/>
        <v>1.3728101033295987</v>
      </c>
      <c r="H320">
        <f t="shared" si="9"/>
        <v>0.36371000000000109</v>
      </c>
      <c r="I320">
        <v>18</v>
      </c>
      <c r="J320">
        <v>18</v>
      </c>
      <c r="K320">
        <v>18</v>
      </c>
      <c r="L320">
        <v>56.1</v>
      </c>
      <c r="M320">
        <v>56.1</v>
      </c>
      <c r="N320">
        <v>56.1</v>
      </c>
      <c r="O320">
        <v>29.885000000000002</v>
      </c>
      <c r="P320">
        <v>0</v>
      </c>
      <c r="Q320">
        <v>82.006</v>
      </c>
      <c r="R320">
        <v>2190200000</v>
      </c>
      <c r="S320">
        <v>142</v>
      </c>
      <c r="T320">
        <v>0.470701342059204</v>
      </c>
      <c r="U320">
        <v>0.98108280254777103</v>
      </c>
      <c r="V320">
        <v>-0.211776733398438</v>
      </c>
      <c r="W320">
        <v>-8.5279831868622105E-2</v>
      </c>
      <c r="X320" t="s">
        <v>225</v>
      </c>
      <c r="Y320" t="s">
        <v>225</v>
      </c>
      <c r="Z320" t="s">
        <v>226</v>
      </c>
      <c r="AA320" t="s">
        <v>227</v>
      </c>
    </row>
    <row r="321" spans="1:28" x14ac:dyDescent="0.2">
      <c r="A321">
        <v>23.82367</v>
      </c>
      <c r="B321">
        <v>23.53481</v>
      </c>
      <c r="C321">
        <v>24.564070000000001</v>
      </c>
      <c r="D321">
        <v>24.17972</v>
      </c>
      <c r="E321">
        <v>24.45438</v>
      </c>
      <c r="F321">
        <v>24.546220000000002</v>
      </c>
      <c r="G321">
        <f t="shared" si="8"/>
        <v>0.57281043481842375</v>
      </c>
      <c r="H321">
        <f t="shared" si="9"/>
        <v>0.63071000000000055</v>
      </c>
      <c r="I321">
        <v>4</v>
      </c>
      <c r="J321">
        <v>4</v>
      </c>
      <c r="K321">
        <v>4</v>
      </c>
      <c r="L321">
        <v>30.9</v>
      </c>
      <c r="M321">
        <v>30.9</v>
      </c>
      <c r="N321">
        <v>30.9</v>
      </c>
      <c r="O321">
        <v>10.196999999999999</v>
      </c>
      <c r="P321">
        <v>0</v>
      </c>
      <c r="Q321">
        <v>9.1509</v>
      </c>
      <c r="R321">
        <v>181990000</v>
      </c>
      <c r="S321">
        <v>16</v>
      </c>
      <c r="T321">
        <v>0.52767656304774602</v>
      </c>
      <c r="U321">
        <v>0.98559740259740303</v>
      </c>
      <c r="V321">
        <v>-0.21134138107299799</v>
      </c>
      <c r="W321">
        <v>-8.8988018198413996E-2</v>
      </c>
      <c r="X321" t="s">
        <v>839</v>
      </c>
      <c r="Y321" t="s">
        <v>839</v>
      </c>
      <c r="Z321" t="s">
        <v>840</v>
      </c>
      <c r="AA321" t="s">
        <v>841</v>
      </c>
    </row>
    <row r="322" spans="1:28" x14ac:dyDescent="0.2">
      <c r="A322">
        <v>17.736049999999999</v>
      </c>
      <c r="B322">
        <v>21.042999999999999</v>
      </c>
      <c r="C322">
        <v>21.288049999999998</v>
      </c>
      <c r="D322">
        <v>20.949349999999999</v>
      </c>
      <c r="E322">
        <v>19.29027</v>
      </c>
      <c r="F322">
        <v>20.953970000000002</v>
      </c>
      <c r="G322">
        <f t="shared" ref="G322:G385" si="10">-LOG(_xlfn.T.TEST(A322:C322,D322:F322,2,2))</f>
        <v>0.10648107986167973</v>
      </c>
      <c r="H322">
        <f t="shared" ref="H322:H385" si="11">MEDIAN(D322:F322)-MEDIAN(A322:C322)</f>
        <v>-9.3650000000000233E-2</v>
      </c>
      <c r="I322">
        <v>2</v>
      </c>
      <c r="J322">
        <v>2</v>
      </c>
      <c r="K322">
        <v>2</v>
      </c>
      <c r="L322">
        <v>7.9</v>
      </c>
      <c r="M322">
        <v>7.9</v>
      </c>
      <c r="N322">
        <v>7.9</v>
      </c>
      <c r="O322">
        <v>34.207999999999998</v>
      </c>
      <c r="P322">
        <v>0</v>
      </c>
      <c r="Q322">
        <v>6.7336</v>
      </c>
      <c r="R322">
        <v>19854000</v>
      </c>
      <c r="S322">
        <v>4</v>
      </c>
      <c r="T322">
        <v>0.36348831704064499</v>
      </c>
      <c r="U322">
        <v>0.936865168539326</v>
      </c>
      <c r="V322">
        <v>-0.20972013473510701</v>
      </c>
      <c r="W322">
        <v>-6.5716961239842303E-2</v>
      </c>
      <c r="X322" t="s">
        <v>2109</v>
      </c>
      <c r="Y322" t="s">
        <v>2109</v>
      </c>
      <c r="Z322" t="s">
        <v>2110</v>
      </c>
      <c r="AA322" t="s">
        <v>2111</v>
      </c>
    </row>
    <row r="323" spans="1:28" x14ac:dyDescent="0.2">
      <c r="A323">
        <v>20.474969999999999</v>
      </c>
      <c r="B323">
        <v>20.142330000000001</v>
      </c>
      <c r="C323">
        <v>20.259029999999999</v>
      </c>
      <c r="D323">
        <v>20.50543</v>
      </c>
      <c r="E323">
        <v>20.871849999999998</v>
      </c>
      <c r="F323">
        <v>20.200959999999998</v>
      </c>
      <c r="G323">
        <f t="shared" si="10"/>
        <v>0.46633702075418298</v>
      </c>
      <c r="H323">
        <f t="shared" si="11"/>
        <v>0.24640000000000128</v>
      </c>
      <c r="I323">
        <v>1</v>
      </c>
      <c r="J323">
        <v>1</v>
      </c>
      <c r="K323">
        <v>1</v>
      </c>
      <c r="L323">
        <v>3.2</v>
      </c>
      <c r="M323">
        <v>3.2</v>
      </c>
      <c r="N323">
        <v>3.2</v>
      </c>
      <c r="O323">
        <v>29.812000000000001</v>
      </c>
      <c r="P323">
        <v>2.3781000000000002E-3</v>
      </c>
      <c r="Q323">
        <v>1.6805000000000001</v>
      </c>
      <c r="R323">
        <v>16450000</v>
      </c>
      <c r="S323">
        <v>4</v>
      </c>
      <c r="T323">
        <v>0.44349933457049301</v>
      </c>
      <c r="U323">
        <v>0.97250931677018604</v>
      </c>
      <c r="V323">
        <v>-0.20922803878784199</v>
      </c>
      <c r="W323">
        <v>-8.1810962141609794E-2</v>
      </c>
      <c r="X323" t="s">
        <v>2319</v>
      </c>
      <c r="Y323" t="s">
        <v>2319</v>
      </c>
      <c r="Z323" t="s">
        <v>2320</v>
      </c>
      <c r="AA323" t="s">
        <v>2321</v>
      </c>
    </row>
    <row r="324" spans="1:28" x14ac:dyDescent="0.2">
      <c r="A324">
        <v>23.821819999999999</v>
      </c>
      <c r="B324">
        <v>23.774249999999999</v>
      </c>
      <c r="C324">
        <v>24.420529999999999</v>
      </c>
      <c r="D324">
        <v>24.53481</v>
      </c>
      <c r="E324">
        <v>24.595420000000001</v>
      </c>
      <c r="F324">
        <v>24.09346</v>
      </c>
      <c r="G324">
        <f t="shared" si="10"/>
        <v>0.7024341038254035</v>
      </c>
      <c r="H324">
        <f t="shared" si="11"/>
        <v>0.71299000000000134</v>
      </c>
      <c r="I324">
        <v>6</v>
      </c>
      <c r="J324">
        <v>6</v>
      </c>
      <c r="K324">
        <v>6</v>
      </c>
      <c r="L324">
        <v>20.399999999999999</v>
      </c>
      <c r="M324">
        <v>20.399999999999999</v>
      </c>
      <c r="N324">
        <v>20.399999999999999</v>
      </c>
      <c r="O324">
        <v>29.884</v>
      </c>
      <c r="P324">
        <v>0</v>
      </c>
      <c r="Q324">
        <v>16.22</v>
      </c>
      <c r="R324">
        <v>171920000</v>
      </c>
      <c r="S324">
        <v>32</v>
      </c>
      <c r="T324">
        <v>0.62138981146615002</v>
      </c>
      <c r="U324">
        <v>0.98703947368421097</v>
      </c>
      <c r="V324">
        <v>-0.208924770355225</v>
      </c>
      <c r="W324">
        <v>-9.17813271750859E-2</v>
      </c>
      <c r="X324" t="s">
        <v>958</v>
      </c>
      <c r="Y324" t="s">
        <v>958</v>
      </c>
      <c r="Z324" t="s">
        <v>959</v>
      </c>
      <c r="AA324" t="s">
        <v>960</v>
      </c>
    </row>
    <row r="325" spans="1:28" x14ac:dyDescent="0.2">
      <c r="A325">
        <v>19.720469999999999</v>
      </c>
      <c r="B325">
        <v>20.337890000000002</v>
      </c>
      <c r="C325">
        <v>21.727460000000001</v>
      </c>
      <c r="D325">
        <v>21.552109999999999</v>
      </c>
      <c r="E325">
        <v>21.518689999999999</v>
      </c>
      <c r="F325">
        <v>20.374110000000002</v>
      </c>
      <c r="G325">
        <f t="shared" si="10"/>
        <v>0.31989255548984158</v>
      </c>
      <c r="H325">
        <f t="shared" si="11"/>
        <v>1.1807999999999979</v>
      </c>
      <c r="I325">
        <v>2</v>
      </c>
      <c r="J325">
        <v>2</v>
      </c>
      <c r="K325">
        <v>2</v>
      </c>
      <c r="L325">
        <v>7.5</v>
      </c>
      <c r="M325">
        <v>7.5</v>
      </c>
      <c r="N325">
        <v>7.5</v>
      </c>
      <c r="O325">
        <v>36.572000000000003</v>
      </c>
      <c r="P325">
        <v>0</v>
      </c>
      <c r="Q325">
        <v>5.9151999999999996</v>
      </c>
      <c r="R325">
        <v>26301000</v>
      </c>
      <c r="S325">
        <v>4</v>
      </c>
      <c r="T325">
        <v>0.38944661406883202</v>
      </c>
      <c r="U325">
        <v>0.96003550295857998</v>
      </c>
      <c r="V325">
        <v>-0.206913948059082</v>
      </c>
      <c r="W325">
        <v>-7.25993968532547E-2</v>
      </c>
      <c r="X325" t="s">
        <v>2284</v>
      </c>
      <c r="Y325" t="s">
        <v>2284</v>
      </c>
      <c r="Z325" t="s">
        <v>2285</v>
      </c>
      <c r="AA325" t="s">
        <v>2286</v>
      </c>
    </row>
    <row r="326" spans="1:28" x14ac:dyDescent="0.2">
      <c r="A326">
        <v>18.459969999999998</v>
      </c>
      <c r="B326">
        <v>21.067430000000002</v>
      </c>
      <c r="C326">
        <v>20.878820000000001</v>
      </c>
      <c r="D326">
        <v>20.835070000000002</v>
      </c>
      <c r="E326">
        <v>20.984120000000001</v>
      </c>
      <c r="F326">
        <v>21.172799999999999</v>
      </c>
      <c r="G326">
        <f t="shared" si="10"/>
        <v>0.43715221620461181</v>
      </c>
      <c r="H326">
        <f t="shared" si="11"/>
        <v>0.10529999999999973</v>
      </c>
      <c r="I326">
        <v>1</v>
      </c>
      <c r="J326">
        <v>1</v>
      </c>
      <c r="K326">
        <v>1</v>
      </c>
      <c r="L326">
        <v>2.2000000000000002</v>
      </c>
      <c r="M326">
        <v>2.2000000000000002</v>
      </c>
      <c r="N326">
        <v>2.2000000000000002</v>
      </c>
      <c r="O326">
        <v>47.408000000000001</v>
      </c>
      <c r="P326">
        <v>6.7568000000000003E-3</v>
      </c>
      <c r="Q326">
        <v>1.4064000000000001</v>
      </c>
      <c r="R326">
        <v>24395000</v>
      </c>
      <c r="S326">
        <v>3</v>
      </c>
      <c r="T326">
        <v>0.37398497419886401</v>
      </c>
      <c r="U326">
        <v>0.94535243553008597</v>
      </c>
      <c r="V326">
        <v>-0.20671463012695299</v>
      </c>
      <c r="W326">
        <v>-6.8559742604491894E-2</v>
      </c>
      <c r="X326" t="s">
        <v>2038</v>
      </c>
      <c r="Y326" t="s">
        <v>2038</v>
      </c>
      <c r="Z326" t="s">
        <v>2039</v>
      </c>
      <c r="AA326" t="s">
        <v>2040</v>
      </c>
    </row>
    <row r="327" spans="1:28" x14ac:dyDescent="0.2">
      <c r="A327">
        <v>19.113620000000001</v>
      </c>
      <c r="B327">
        <v>20.016719999999999</v>
      </c>
      <c r="C327">
        <v>19.814579999999999</v>
      </c>
      <c r="D327">
        <v>20.313410000000001</v>
      </c>
      <c r="E327">
        <v>20.225059999999999</v>
      </c>
      <c r="F327">
        <v>20.44829</v>
      </c>
      <c r="G327">
        <f t="shared" si="10"/>
        <v>1.1381506559604957</v>
      </c>
      <c r="H327">
        <f t="shared" si="11"/>
        <v>0.49883000000000166</v>
      </c>
      <c r="I327">
        <v>1</v>
      </c>
      <c r="J327">
        <v>1</v>
      </c>
      <c r="K327">
        <v>1</v>
      </c>
      <c r="L327">
        <v>3.6</v>
      </c>
      <c r="M327">
        <v>3.6</v>
      </c>
      <c r="N327">
        <v>3.6</v>
      </c>
      <c r="O327">
        <v>44.698999999999998</v>
      </c>
      <c r="P327">
        <v>0</v>
      </c>
      <c r="Q327">
        <v>3.6751</v>
      </c>
      <c r="R327">
        <v>11344000</v>
      </c>
      <c r="S327">
        <v>0</v>
      </c>
      <c r="T327">
        <v>0.44396823662952101</v>
      </c>
      <c r="U327">
        <v>0.97018518518518504</v>
      </c>
      <c r="V327">
        <v>-0.20651292800903301</v>
      </c>
      <c r="W327">
        <v>-8.1029537090892098E-2</v>
      </c>
      <c r="X327" t="s">
        <v>2257</v>
      </c>
      <c r="Y327" t="s">
        <v>2257</v>
      </c>
      <c r="Z327" t="s">
        <v>2258</v>
      </c>
      <c r="AA327" t="s">
        <v>2259</v>
      </c>
    </row>
    <row r="328" spans="1:28" x14ac:dyDescent="0.2">
      <c r="A328">
        <v>27.38129</v>
      </c>
      <c r="B328">
        <v>27.651979999999998</v>
      </c>
      <c r="C328">
        <v>27.72345</v>
      </c>
      <c r="D328">
        <v>27.86768</v>
      </c>
      <c r="E328">
        <v>27.830079999999999</v>
      </c>
      <c r="F328">
        <v>28.36411</v>
      </c>
      <c r="G328">
        <f t="shared" si="10"/>
        <v>1.014953212080915</v>
      </c>
      <c r="H328">
        <f t="shared" si="11"/>
        <v>0.21570000000000178</v>
      </c>
      <c r="I328">
        <v>14</v>
      </c>
      <c r="J328">
        <v>14</v>
      </c>
      <c r="K328">
        <v>14</v>
      </c>
      <c r="L328">
        <v>42.9</v>
      </c>
      <c r="M328">
        <v>42.9</v>
      </c>
      <c r="N328">
        <v>42.9</v>
      </c>
      <c r="O328">
        <v>33.509</v>
      </c>
      <c r="P328">
        <v>0</v>
      </c>
      <c r="Q328">
        <v>82.634</v>
      </c>
      <c r="R328">
        <v>2605900000</v>
      </c>
      <c r="S328">
        <v>84</v>
      </c>
      <c r="T328">
        <v>0.45468685882406901</v>
      </c>
      <c r="U328">
        <v>0.97172755417956702</v>
      </c>
      <c r="V328">
        <v>-0.20392704010009799</v>
      </c>
      <c r="W328">
        <v>-8.1310604369803197E-2</v>
      </c>
      <c r="X328" t="s">
        <v>179</v>
      </c>
      <c r="Y328" t="s">
        <v>179</v>
      </c>
      <c r="Z328" t="s">
        <v>180</v>
      </c>
      <c r="AA328" t="s">
        <v>181</v>
      </c>
      <c r="AB328" t="s">
        <v>35</v>
      </c>
    </row>
    <row r="329" spans="1:28" x14ac:dyDescent="0.2">
      <c r="A329">
        <v>19.207889999999999</v>
      </c>
      <c r="B329">
        <v>19.3736</v>
      </c>
      <c r="C329">
        <v>20.298829999999999</v>
      </c>
      <c r="D329">
        <v>20.575150000000001</v>
      </c>
      <c r="E329">
        <v>20.10585</v>
      </c>
      <c r="F329">
        <v>19.902830000000002</v>
      </c>
      <c r="G329">
        <f t="shared" si="10"/>
        <v>0.65270109229359174</v>
      </c>
      <c r="H329">
        <f t="shared" si="11"/>
        <v>0.73225000000000051</v>
      </c>
      <c r="I329">
        <v>1</v>
      </c>
      <c r="J329">
        <v>1</v>
      </c>
      <c r="K329">
        <v>1</v>
      </c>
      <c r="L329">
        <v>4.5</v>
      </c>
      <c r="M329">
        <v>4.5</v>
      </c>
      <c r="N329">
        <v>4.5</v>
      </c>
      <c r="O329">
        <v>24.87</v>
      </c>
      <c r="P329">
        <v>2.3392E-3</v>
      </c>
      <c r="Q329">
        <v>1.5588</v>
      </c>
      <c r="R329">
        <v>13233000</v>
      </c>
      <c r="S329">
        <v>2</v>
      </c>
      <c r="T329">
        <v>0.40317750733734198</v>
      </c>
      <c r="U329">
        <v>0.95922619047619095</v>
      </c>
      <c r="V329">
        <v>-0.20238065719604501</v>
      </c>
      <c r="W329">
        <v>-7.4180324330631306E-2</v>
      </c>
      <c r="X329" t="s">
        <v>2349</v>
      </c>
      <c r="Y329" t="s">
        <v>2349</v>
      </c>
      <c r="Z329" t="s">
        <v>2350</v>
      </c>
      <c r="AA329" t="s">
        <v>2351</v>
      </c>
    </row>
    <row r="330" spans="1:28" x14ac:dyDescent="0.2">
      <c r="A330">
        <v>26.91159</v>
      </c>
      <c r="B330">
        <v>26.537949999999999</v>
      </c>
      <c r="C330">
        <v>26.652529999999999</v>
      </c>
      <c r="D330">
        <v>26.947600000000001</v>
      </c>
      <c r="E330">
        <v>27.080500000000001</v>
      </c>
      <c r="F330">
        <v>27.23471</v>
      </c>
      <c r="G330">
        <f t="shared" si="10"/>
        <v>1.3114424325624792</v>
      </c>
      <c r="H330">
        <f t="shared" si="11"/>
        <v>0.42797000000000196</v>
      </c>
      <c r="I330">
        <v>29</v>
      </c>
      <c r="J330">
        <v>29</v>
      </c>
      <c r="K330">
        <v>29</v>
      </c>
      <c r="L330">
        <v>41.8</v>
      </c>
      <c r="M330">
        <v>41.8</v>
      </c>
      <c r="N330">
        <v>41.8</v>
      </c>
      <c r="O330">
        <v>77.647999999999996</v>
      </c>
      <c r="P330">
        <v>0</v>
      </c>
      <c r="Q330">
        <v>130.02000000000001</v>
      </c>
      <c r="R330">
        <v>1220800000</v>
      </c>
      <c r="S330">
        <v>143</v>
      </c>
      <c r="T330">
        <v>0.52860928454990397</v>
      </c>
      <c r="U330">
        <v>0.97830379746835505</v>
      </c>
      <c r="V330">
        <v>-0.19863224029540999</v>
      </c>
      <c r="W330">
        <v>-8.4482918817295596E-2</v>
      </c>
      <c r="X330" t="s">
        <v>317</v>
      </c>
      <c r="Y330" t="s">
        <v>318</v>
      </c>
      <c r="Z330" t="s">
        <v>319</v>
      </c>
      <c r="AA330" t="s">
        <v>320</v>
      </c>
    </row>
    <row r="331" spans="1:28" x14ac:dyDescent="0.2">
      <c r="A331">
        <v>24.754660000000001</v>
      </c>
      <c r="B331">
        <v>24.958549999999999</v>
      </c>
      <c r="C331">
        <v>25.682310000000001</v>
      </c>
      <c r="D331">
        <v>25.645900000000001</v>
      </c>
      <c r="E331">
        <v>25.624610000000001</v>
      </c>
      <c r="F331">
        <v>25.509599999999999</v>
      </c>
      <c r="G331">
        <f t="shared" si="10"/>
        <v>0.74419909976333076</v>
      </c>
      <c r="H331">
        <f t="shared" si="11"/>
        <v>0.66606000000000165</v>
      </c>
      <c r="I331">
        <v>11</v>
      </c>
      <c r="J331">
        <v>11</v>
      </c>
      <c r="K331">
        <v>10</v>
      </c>
      <c r="L331">
        <v>57.6</v>
      </c>
      <c r="M331">
        <v>57.6</v>
      </c>
      <c r="N331">
        <v>53.3</v>
      </c>
      <c r="O331">
        <v>18.916</v>
      </c>
      <c r="P331">
        <v>0</v>
      </c>
      <c r="Q331">
        <v>43.378999999999998</v>
      </c>
      <c r="R331">
        <v>476440000</v>
      </c>
      <c r="S331">
        <v>51</v>
      </c>
      <c r="T331">
        <v>0.44239463927004102</v>
      </c>
      <c r="U331">
        <v>0.96386706948640499</v>
      </c>
      <c r="V331">
        <v>-0.19414710998535201</v>
      </c>
      <c r="W331">
        <v>-7.70155493171992E-2</v>
      </c>
      <c r="X331" t="s">
        <v>616</v>
      </c>
      <c r="Y331" t="s">
        <v>616</v>
      </c>
      <c r="Z331" t="s">
        <v>617</v>
      </c>
      <c r="AA331" t="s">
        <v>618</v>
      </c>
    </row>
    <row r="332" spans="1:28" x14ac:dyDescent="0.2">
      <c r="A332">
        <v>25.332350000000002</v>
      </c>
      <c r="B332">
        <v>25.20542</v>
      </c>
      <c r="C332">
        <v>25.504999999999999</v>
      </c>
      <c r="D332">
        <v>25.68046</v>
      </c>
      <c r="E332">
        <v>25.76192</v>
      </c>
      <c r="F332">
        <v>26.177050000000001</v>
      </c>
      <c r="G332">
        <f t="shared" si="10"/>
        <v>1.3884092070059129</v>
      </c>
      <c r="H332">
        <f t="shared" si="11"/>
        <v>0.42956999999999823</v>
      </c>
      <c r="I332">
        <v>5</v>
      </c>
      <c r="J332">
        <v>5</v>
      </c>
      <c r="K332">
        <v>5</v>
      </c>
      <c r="L332">
        <v>23.1</v>
      </c>
      <c r="M332">
        <v>23.1</v>
      </c>
      <c r="N332">
        <v>23.1</v>
      </c>
      <c r="O332">
        <v>13.292999999999999</v>
      </c>
      <c r="P332">
        <v>0</v>
      </c>
      <c r="Q332">
        <v>13.513999999999999</v>
      </c>
      <c r="R332">
        <v>535380000</v>
      </c>
      <c r="S332">
        <v>31</v>
      </c>
      <c r="T332">
        <v>0.46433209770167599</v>
      </c>
      <c r="U332">
        <v>0.96814678899082596</v>
      </c>
      <c r="V332">
        <v>-0.193383693695068</v>
      </c>
      <c r="W332">
        <v>-7.8724078950676499E-2</v>
      </c>
      <c r="X332" t="s">
        <v>479</v>
      </c>
      <c r="Y332" t="s">
        <v>480</v>
      </c>
      <c r="Z332" t="s">
        <v>481</v>
      </c>
      <c r="AA332" t="s">
        <v>482</v>
      </c>
    </row>
    <row r="333" spans="1:28" x14ac:dyDescent="0.2">
      <c r="A333">
        <v>23.008780000000002</v>
      </c>
      <c r="B333">
        <v>23.127880000000001</v>
      </c>
      <c r="C333">
        <v>24.041509999999999</v>
      </c>
      <c r="D333">
        <v>23.680350000000001</v>
      </c>
      <c r="E333">
        <v>24.07733</v>
      </c>
      <c r="F333">
        <v>23.499839999999999</v>
      </c>
      <c r="G333">
        <f t="shared" si="10"/>
        <v>0.41598096352366448</v>
      </c>
      <c r="H333">
        <f t="shared" si="11"/>
        <v>0.55246999999999957</v>
      </c>
      <c r="I333">
        <v>14</v>
      </c>
      <c r="J333">
        <v>14</v>
      </c>
      <c r="K333">
        <v>14</v>
      </c>
      <c r="L333">
        <v>23.9</v>
      </c>
      <c r="M333">
        <v>23.9</v>
      </c>
      <c r="N333">
        <v>23.9</v>
      </c>
      <c r="O333">
        <v>67.838999999999999</v>
      </c>
      <c r="P333">
        <v>0</v>
      </c>
      <c r="Q333">
        <v>44.311</v>
      </c>
      <c r="R333">
        <v>191690000</v>
      </c>
      <c r="S333">
        <v>23</v>
      </c>
      <c r="T333">
        <v>0.386096669136336</v>
      </c>
      <c r="U333">
        <v>0.94069515669515702</v>
      </c>
      <c r="V333">
        <v>-0.193173408508301</v>
      </c>
      <c r="W333">
        <v>-6.8441670527113196E-2</v>
      </c>
      <c r="X333" t="s">
        <v>1121</v>
      </c>
      <c r="Y333" t="s">
        <v>1121</v>
      </c>
      <c r="Z333" t="s">
        <v>1122</v>
      </c>
      <c r="AA333" t="s">
        <v>1123</v>
      </c>
    </row>
    <row r="334" spans="1:28" x14ac:dyDescent="0.2">
      <c r="A334">
        <v>22.719169999999998</v>
      </c>
      <c r="B334">
        <v>21.76632</v>
      </c>
      <c r="C334">
        <v>22.303940000000001</v>
      </c>
      <c r="D334">
        <v>22.832080000000001</v>
      </c>
      <c r="E334">
        <v>22.949940000000002</v>
      </c>
      <c r="F334">
        <v>22.33465</v>
      </c>
      <c r="G334">
        <f t="shared" si="10"/>
        <v>0.5916864916780209</v>
      </c>
      <c r="H334">
        <f t="shared" si="11"/>
        <v>0.5281400000000005</v>
      </c>
      <c r="I334">
        <v>6</v>
      </c>
      <c r="J334">
        <v>3</v>
      </c>
      <c r="K334">
        <v>3</v>
      </c>
      <c r="L334">
        <v>9.3000000000000007</v>
      </c>
      <c r="M334">
        <v>6</v>
      </c>
      <c r="N334">
        <v>6</v>
      </c>
      <c r="O334">
        <v>70.887</v>
      </c>
      <c r="P334">
        <v>0</v>
      </c>
      <c r="Q334">
        <v>9.0848999999999993</v>
      </c>
      <c r="R334">
        <v>60140000</v>
      </c>
      <c r="S334">
        <v>7</v>
      </c>
      <c r="T334">
        <v>0.46413860006008301</v>
      </c>
      <c r="U334">
        <v>0.96614634146341505</v>
      </c>
      <c r="V334">
        <v>-0.192912101745605</v>
      </c>
      <c r="W334">
        <v>-7.85524500322584E-2</v>
      </c>
      <c r="X334" t="s">
        <v>1563</v>
      </c>
      <c r="Y334" t="s">
        <v>1563</v>
      </c>
      <c r="AA334" t="s">
        <v>1564</v>
      </c>
    </row>
    <row r="335" spans="1:28" x14ac:dyDescent="0.2">
      <c r="A335">
        <v>21.582149999999999</v>
      </c>
      <c r="B335">
        <v>21.588429999999999</v>
      </c>
      <c r="C335">
        <v>22.02608</v>
      </c>
      <c r="D335">
        <v>22.265560000000001</v>
      </c>
      <c r="E335">
        <v>22.629339999999999</v>
      </c>
      <c r="F335">
        <v>21.790980000000001</v>
      </c>
      <c r="G335">
        <f t="shared" si="10"/>
        <v>0.80940332380443791</v>
      </c>
      <c r="H335">
        <f t="shared" si="11"/>
        <v>0.67713000000000179</v>
      </c>
      <c r="I335">
        <v>2</v>
      </c>
      <c r="J335">
        <v>2</v>
      </c>
      <c r="K335">
        <v>2</v>
      </c>
      <c r="L335">
        <v>30.8</v>
      </c>
      <c r="M335">
        <v>30.8</v>
      </c>
      <c r="N335">
        <v>30.8</v>
      </c>
      <c r="O335">
        <v>5.8377999999999997</v>
      </c>
      <c r="P335">
        <v>2.3809999999999999E-3</v>
      </c>
      <c r="Q335">
        <v>1.6943999999999999</v>
      </c>
      <c r="R335">
        <v>39505000</v>
      </c>
      <c r="S335">
        <v>6</v>
      </c>
      <c r="T335">
        <v>0.49731966925846499</v>
      </c>
      <c r="U335">
        <v>0.97078153846153803</v>
      </c>
      <c r="V335">
        <v>-0.19060468673706099</v>
      </c>
      <c r="W335">
        <v>-7.9987561534050594E-2</v>
      </c>
      <c r="X335" t="s">
        <v>1793</v>
      </c>
      <c r="Y335" t="s">
        <v>1793</v>
      </c>
      <c r="Z335" t="s">
        <v>1794</v>
      </c>
      <c r="AA335" t="s">
        <v>1795</v>
      </c>
    </row>
    <row r="336" spans="1:28" x14ac:dyDescent="0.2">
      <c r="A336">
        <v>21.02769</v>
      </c>
      <c r="B336">
        <v>19.47138</v>
      </c>
      <c r="C336">
        <v>20.492280000000001</v>
      </c>
      <c r="D336">
        <v>20.92991</v>
      </c>
      <c r="E336">
        <v>20.60032</v>
      </c>
      <c r="F336">
        <v>20.469609999999999</v>
      </c>
      <c r="G336">
        <f t="shared" si="10"/>
        <v>0.28441007159209358</v>
      </c>
      <c r="H336">
        <f t="shared" si="11"/>
        <v>0.10803999999999903</v>
      </c>
      <c r="I336">
        <v>2</v>
      </c>
      <c r="J336">
        <v>2</v>
      </c>
      <c r="K336">
        <v>2</v>
      </c>
      <c r="L336">
        <v>12.3</v>
      </c>
      <c r="M336">
        <v>12.3</v>
      </c>
      <c r="N336">
        <v>12.3</v>
      </c>
      <c r="O336">
        <v>18.757000000000001</v>
      </c>
      <c r="P336">
        <v>0</v>
      </c>
      <c r="Q336">
        <v>3.7189000000000001</v>
      </c>
      <c r="R336">
        <v>15502000</v>
      </c>
      <c r="S336">
        <v>5</v>
      </c>
      <c r="T336">
        <v>0.44272489634543999</v>
      </c>
      <c r="U336">
        <v>0.96512048192771105</v>
      </c>
      <c r="V336">
        <v>-0.190412998199463</v>
      </c>
      <c r="W336">
        <v>-7.5867774893182804E-2</v>
      </c>
      <c r="X336" t="s">
        <v>2242</v>
      </c>
      <c r="Y336" t="s">
        <v>2242</v>
      </c>
      <c r="Z336" t="s">
        <v>2243</v>
      </c>
      <c r="AA336" t="s">
        <v>2244</v>
      </c>
    </row>
    <row r="337" spans="1:28" x14ac:dyDescent="0.2">
      <c r="A337">
        <v>25.525639999999999</v>
      </c>
      <c r="B337">
        <v>25.220549999999999</v>
      </c>
      <c r="C337">
        <v>25.603459999999998</v>
      </c>
      <c r="D337">
        <v>25.752949999999998</v>
      </c>
      <c r="E337">
        <v>25.697980000000001</v>
      </c>
      <c r="F337">
        <v>26.17041</v>
      </c>
      <c r="G337">
        <f t="shared" si="10"/>
        <v>1.0510958069542562</v>
      </c>
      <c r="H337">
        <f t="shared" si="11"/>
        <v>0.22730999999999923</v>
      </c>
      <c r="I337">
        <v>5</v>
      </c>
      <c r="J337">
        <v>5</v>
      </c>
      <c r="K337">
        <v>5</v>
      </c>
      <c r="L337">
        <v>26.6</v>
      </c>
      <c r="M337">
        <v>26.6</v>
      </c>
      <c r="N337">
        <v>26.6</v>
      </c>
      <c r="O337">
        <v>16.966000000000001</v>
      </c>
      <c r="P337">
        <v>0</v>
      </c>
      <c r="Q337">
        <v>6.3593999999999999</v>
      </c>
      <c r="R337">
        <v>559320000</v>
      </c>
      <c r="S337">
        <v>23</v>
      </c>
      <c r="T337">
        <v>0.46358751112713298</v>
      </c>
      <c r="U337">
        <v>0.96541818181818195</v>
      </c>
      <c r="V337">
        <v>-0.189730644226074</v>
      </c>
      <c r="W337">
        <v>-7.7451762247155304E-2</v>
      </c>
      <c r="X337" t="s">
        <v>483</v>
      </c>
      <c r="Y337" t="s">
        <v>484</v>
      </c>
      <c r="Z337" t="s">
        <v>485</v>
      </c>
      <c r="AA337" t="s">
        <v>486</v>
      </c>
      <c r="AB337" t="s">
        <v>109</v>
      </c>
    </row>
    <row r="338" spans="1:28" x14ac:dyDescent="0.2">
      <c r="A338">
        <v>25.256270000000001</v>
      </c>
      <c r="B338">
        <v>24.991620000000001</v>
      </c>
      <c r="C338">
        <v>26.213339999999999</v>
      </c>
      <c r="D338">
        <v>26.146260000000002</v>
      </c>
      <c r="E338">
        <v>26.048870000000001</v>
      </c>
      <c r="F338">
        <v>25.529129999999999</v>
      </c>
      <c r="G338">
        <f t="shared" si="10"/>
        <v>0.43131219865626941</v>
      </c>
      <c r="H338">
        <f t="shared" si="11"/>
        <v>0.79260000000000019</v>
      </c>
      <c r="I338">
        <v>10</v>
      </c>
      <c r="J338">
        <v>10</v>
      </c>
      <c r="K338">
        <v>8</v>
      </c>
      <c r="L338">
        <v>29.8</v>
      </c>
      <c r="M338">
        <v>29.8</v>
      </c>
      <c r="N338">
        <v>26.7</v>
      </c>
      <c r="O338">
        <v>29.173999999999999</v>
      </c>
      <c r="P338">
        <v>0</v>
      </c>
      <c r="Q338">
        <v>27.161000000000001</v>
      </c>
      <c r="R338">
        <v>712420000</v>
      </c>
      <c r="S338">
        <v>35</v>
      </c>
      <c r="T338">
        <v>0.39946817969795501</v>
      </c>
      <c r="U338">
        <v>0.95425581395348802</v>
      </c>
      <c r="V338">
        <v>-0.188525199890137</v>
      </c>
      <c r="W338">
        <v>-6.9779603900784901E-2</v>
      </c>
      <c r="X338" t="s">
        <v>609</v>
      </c>
      <c r="Y338" t="s">
        <v>609</v>
      </c>
      <c r="Z338" t="s">
        <v>610</v>
      </c>
      <c r="AA338" t="s">
        <v>611</v>
      </c>
    </row>
    <row r="339" spans="1:28" x14ac:dyDescent="0.2">
      <c r="A339">
        <v>26.432849999999998</v>
      </c>
      <c r="B339">
        <v>26.2821</v>
      </c>
      <c r="C339">
        <v>27.100290000000001</v>
      </c>
      <c r="D339">
        <v>27.140540000000001</v>
      </c>
      <c r="E339">
        <v>26.99475</v>
      </c>
      <c r="F339">
        <v>27.144819999999999</v>
      </c>
      <c r="G339">
        <f t="shared" si="10"/>
        <v>0.88823586527228282</v>
      </c>
      <c r="H339">
        <f t="shared" si="11"/>
        <v>0.70769000000000304</v>
      </c>
      <c r="I339">
        <v>27</v>
      </c>
      <c r="J339">
        <v>27</v>
      </c>
      <c r="K339">
        <v>21</v>
      </c>
      <c r="L339">
        <v>51.4</v>
      </c>
      <c r="M339">
        <v>51.4</v>
      </c>
      <c r="N339">
        <v>41.7</v>
      </c>
      <c r="O339">
        <v>70.67</v>
      </c>
      <c r="P339">
        <v>0</v>
      </c>
      <c r="Q339">
        <v>216.96</v>
      </c>
      <c r="R339">
        <v>1397300000</v>
      </c>
      <c r="S339">
        <v>117</v>
      </c>
      <c r="T339">
        <v>0.42396772151637002</v>
      </c>
      <c r="U339">
        <v>0.9556</v>
      </c>
      <c r="V339">
        <v>-0.18516588211059601</v>
      </c>
      <c r="W339">
        <v>-7.2242443871843906E-2</v>
      </c>
      <c r="X339" t="s">
        <v>336</v>
      </c>
      <c r="Y339" t="s">
        <v>337</v>
      </c>
      <c r="Z339" t="s">
        <v>338</v>
      </c>
      <c r="AA339" t="s">
        <v>339</v>
      </c>
    </row>
    <row r="340" spans="1:28" x14ac:dyDescent="0.2">
      <c r="A340">
        <v>19.21238</v>
      </c>
      <c r="B340">
        <v>19.107690000000002</v>
      </c>
      <c r="C340">
        <v>17.304120000000001</v>
      </c>
      <c r="D340">
        <v>20.971409999999999</v>
      </c>
      <c r="E340">
        <v>18.099730000000001</v>
      </c>
      <c r="F340">
        <v>18.65887</v>
      </c>
      <c r="G340">
        <f t="shared" si="10"/>
        <v>0.26002723126486238</v>
      </c>
      <c r="H340">
        <f t="shared" si="11"/>
        <v>-0.44882000000000133</v>
      </c>
      <c r="I340">
        <v>2</v>
      </c>
      <c r="J340">
        <v>2</v>
      </c>
      <c r="K340">
        <v>2</v>
      </c>
      <c r="L340">
        <v>2.8</v>
      </c>
      <c r="M340">
        <v>2.8</v>
      </c>
      <c r="N340">
        <v>2.8</v>
      </c>
      <c r="O340">
        <v>95.831999999999994</v>
      </c>
      <c r="P340">
        <v>0</v>
      </c>
      <c r="Q340">
        <v>3.2578999999999998</v>
      </c>
      <c r="R340">
        <v>8011500</v>
      </c>
      <c r="S340">
        <v>2</v>
      </c>
      <c r="T340">
        <v>0.35853365956205602</v>
      </c>
      <c r="U340">
        <v>0.929086956521739</v>
      </c>
      <c r="V340">
        <v>-0.184590339660645</v>
      </c>
      <c r="W340">
        <v>-5.8908451016759497E-2</v>
      </c>
      <c r="X340" t="s">
        <v>2513</v>
      </c>
      <c r="Y340" t="s">
        <v>2513</v>
      </c>
      <c r="Z340" t="s">
        <v>2514</v>
      </c>
      <c r="AA340" t="s">
        <v>2515</v>
      </c>
    </row>
    <row r="341" spans="1:28" x14ac:dyDescent="0.2">
      <c r="A341">
        <v>26.533460000000002</v>
      </c>
      <c r="B341">
        <v>26.749829999999999</v>
      </c>
      <c r="C341">
        <v>26.949380000000001</v>
      </c>
      <c r="D341">
        <v>27.000019999999999</v>
      </c>
      <c r="E341">
        <v>26.908280000000001</v>
      </c>
      <c r="F341">
        <v>27.5154</v>
      </c>
      <c r="G341">
        <f t="shared" si="10"/>
        <v>0.82141386305287212</v>
      </c>
      <c r="H341">
        <f t="shared" si="11"/>
        <v>0.25018999999999991</v>
      </c>
      <c r="I341">
        <v>11</v>
      </c>
      <c r="J341">
        <v>11</v>
      </c>
      <c r="K341">
        <v>11</v>
      </c>
      <c r="L341">
        <v>45.5</v>
      </c>
      <c r="M341">
        <v>45.5</v>
      </c>
      <c r="N341">
        <v>45.5</v>
      </c>
      <c r="O341">
        <v>17.698</v>
      </c>
      <c r="P341">
        <v>0</v>
      </c>
      <c r="Q341">
        <v>59.542999999999999</v>
      </c>
      <c r="R341">
        <v>1348700000</v>
      </c>
      <c r="S341">
        <v>76</v>
      </c>
      <c r="T341">
        <v>0.45795301378847197</v>
      </c>
      <c r="U341">
        <v>0.96174328358209005</v>
      </c>
      <c r="V341">
        <v>-0.18166780471801799</v>
      </c>
      <c r="W341">
        <v>-7.4326261583331096E-2</v>
      </c>
      <c r="X341" t="s">
        <v>295</v>
      </c>
      <c r="Y341" t="s">
        <v>296</v>
      </c>
      <c r="Z341" t="s">
        <v>297</v>
      </c>
      <c r="AA341" t="s">
        <v>298</v>
      </c>
      <c r="AB341" t="s">
        <v>35</v>
      </c>
    </row>
    <row r="342" spans="1:28" x14ac:dyDescent="0.2">
      <c r="A342">
        <v>24.93121</v>
      </c>
      <c r="B342">
        <v>24.274049999999999</v>
      </c>
      <c r="C342">
        <v>25.380400000000002</v>
      </c>
      <c r="D342">
        <v>25.186990000000002</v>
      </c>
      <c r="E342">
        <v>25.25422</v>
      </c>
      <c r="F342">
        <v>25.244890000000002</v>
      </c>
      <c r="G342">
        <f t="shared" si="10"/>
        <v>0.49738084424507911</v>
      </c>
      <c r="H342">
        <f t="shared" si="11"/>
        <v>0.31368000000000151</v>
      </c>
      <c r="I342">
        <v>14</v>
      </c>
      <c r="J342">
        <v>14</v>
      </c>
      <c r="K342">
        <v>14</v>
      </c>
      <c r="L342">
        <v>40.4</v>
      </c>
      <c r="M342">
        <v>40.4</v>
      </c>
      <c r="N342">
        <v>40.4</v>
      </c>
      <c r="O342">
        <v>50.548999999999999</v>
      </c>
      <c r="P342">
        <v>0</v>
      </c>
      <c r="Q342">
        <v>83.344999999999999</v>
      </c>
      <c r="R342">
        <v>459140000</v>
      </c>
      <c r="S342">
        <v>51</v>
      </c>
      <c r="T342">
        <v>0.40793264807500901</v>
      </c>
      <c r="U342">
        <v>0.945942528735632</v>
      </c>
      <c r="V342">
        <v>-0.18109464645385701</v>
      </c>
      <c r="W342">
        <v>-6.8985000802534405E-2</v>
      </c>
      <c r="X342" t="s">
        <v>672</v>
      </c>
      <c r="Y342" t="s">
        <v>673</v>
      </c>
      <c r="Z342" t="s">
        <v>674</v>
      </c>
      <c r="AA342" s="3">
        <v>39326</v>
      </c>
    </row>
    <row r="343" spans="1:28" x14ac:dyDescent="0.2">
      <c r="A343">
        <v>23.46998</v>
      </c>
      <c r="B343">
        <v>23.11572</v>
      </c>
      <c r="C343">
        <v>24.324020000000001</v>
      </c>
      <c r="D343">
        <v>24.109960000000001</v>
      </c>
      <c r="E343">
        <v>24.21097</v>
      </c>
      <c r="F343">
        <v>24.332380000000001</v>
      </c>
      <c r="G343">
        <f t="shared" si="10"/>
        <v>0.73074554564408467</v>
      </c>
      <c r="H343">
        <f t="shared" si="11"/>
        <v>0.74099000000000004</v>
      </c>
      <c r="I343">
        <v>11</v>
      </c>
      <c r="J343">
        <v>11</v>
      </c>
      <c r="K343">
        <v>11</v>
      </c>
      <c r="L343">
        <v>28.7</v>
      </c>
      <c r="M343">
        <v>28.7</v>
      </c>
      <c r="N343">
        <v>28.7</v>
      </c>
      <c r="O343">
        <v>59.622999999999998</v>
      </c>
      <c r="P343">
        <v>0</v>
      </c>
      <c r="Q343">
        <v>54.369</v>
      </c>
      <c r="R343">
        <v>220980000</v>
      </c>
      <c r="S343">
        <v>28</v>
      </c>
      <c r="T343">
        <v>0.38906491481462102</v>
      </c>
      <c r="U343">
        <v>0.93950422535211298</v>
      </c>
      <c r="V343">
        <v>-0.18031072616577101</v>
      </c>
      <c r="W343">
        <v>-6.5717001819103393E-2</v>
      </c>
      <c r="X343" t="s">
        <v>903</v>
      </c>
      <c r="Y343" t="s">
        <v>903</v>
      </c>
      <c r="Z343" t="s">
        <v>904</v>
      </c>
      <c r="AA343" t="s">
        <v>905</v>
      </c>
    </row>
    <row r="344" spans="1:28" x14ac:dyDescent="0.2">
      <c r="A344">
        <v>23.654250000000001</v>
      </c>
      <c r="B344">
        <v>23.07321</v>
      </c>
      <c r="C344">
        <v>23.806760000000001</v>
      </c>
      <c r="D344">
        <v>23.80941</v>
      </c>
      <c r="E344">
        <v>23.971150000000002</v>
      </c>
      <c r="F344">
        <v>23.964110000000002</v>
      </c>
      <c r="G344">
        <f t="shared" si="10"/>
        <v>0.81324088900046465</v>
      </c>
      <c r="H344">
        <f t="shared" si="11"/>
        <v>0.30986000000000047</v>
      </c>
      <c r="I344">
        <v>7</v>
      </c>
      <c r="J344">
        <v>7</v>
      </c>
      <c r="K344">
        <v>7</v>
      </c>
      <c r="L344">
        <v>19.7</v>
      </c>
      <c r="M344">
        <v>19.7</v>
      </c>
      <c r="N344">
        <v>19.7</v>
      </c>
      <c r="O344">
        <v>51.112000000000002</v>
      </c>
      <c r="P344">
        <v>0</v>
      </c>
      <c r="Q344">
        <v>14.529</v>
      </c>
      <c r="R344">
        <v>149650000</v>
      </c>
      <c r="S344">
        <v>11</v>
      </c>
      <c r="T344">
        <v>0.43969464346369402</v>
      </c>
      <c r="U344">
        <v>0.953114369501466</v>
      </c>
      <c r="V344">
        <v>-0.17964076995849601</v>
      </c>
      <c r="W344">
        <v>-7.2135126810023403E-2</v>
      </c>
      <c r="X344" t="s">
        <v>977</v>
      </c>
      <c r="Y344" t="s">
        <v>977</v>
      </c>
      <c r="Z344" t="s">
        <v>978</v>
      </c>
      <c r="AA344" t="s">
        <v>979</v>
      </c>
    </row>
    <row r="345" spans="1:28" x14ac:dyDescent="0.2">
      <c r="A345">
        <v>20.651579999999999</v>
      </c>
      <c r="B345">
        <v>18.99006</v>
      </c>
      <c r="C345">
        <v>21.550930000000001</v>
      </c>
      <c r="D345">
        <v>21.669989999999999</v>
      </c>
      <c r="E345">
        <v>21.651669999999999</v>
      </c>
      <c r="F345">
        <v>20.576989999999999</v>
      </c>
      <c r="G345">
        <f t="shared" si="10"/>
        <v>0.46907495283295647</v>
      </c>
      <c r="H345">
        <f t="shared" si="11"/>
        <v>1.0000900000000001</v>
      </c>
      <c r="I345">
        <v>5</v>
      </c>
      <c r="J345">
        <v>5</v>
      </c>
      <c r="K345">
        <v>4</v>
      </c>
      <c r="L345">
        <v>18.2</v>
      </c>
      <c r="M345">
        <v>18.2</v>
      </c>
      <c r="N345">
        <v>13.9</v>
      </c>
      <c r="O345">
        <v>37.54</v>
      </c>
      <c r="P345">
        <v>0</v>
      </c>
      <c r="Q345">
        <v>31.966000000000001</v>
      </c>
      <c r="R345">
        <v>40070000</v>
      </c>
      <c r="S345">
        <v>7</v>
      </c>
      <c r="T345">
        <v>0.35451731661469299</v>
      </c>
      <c r="U345">
        <v>0.919010638297872</v>
      </c>
      <c r="V345">
        <v>-0.17920017242431599</v>
      </c>
      <c r="W345">
        <v>-5.6379316115922E-2</v>
      </c>
      <c r="X345" t="s">
        <v>2209</v>
      </c>
      <c r="Y345" t="s">
        <v>2209</v>
      </c>
      <c r="Z345" t="s">
        <v>2210</v>
      </c>
      <c r="AA345" t="s">
        <v>2211</v>
      </c>
    </row>
    <row r="346" spans="1:28" x14ac:dyDescent="0.2">
      <c r="A346">
        <v>20.087969999999999</v>
      </c>
      <c r="B346">
        <v>19.72429</v>
      </c>
      <c r="C346">
        <v>20.429099999999998</v>
      </c>
      <c r="D346">
        <v>20.577549999999999</v>
      </c>
      <c r="E346">
        <v>20.640509999999999</v>
      </c>
      <c r="F346">
        <v>20.459140000000001</v>
      </c>
      <c r="G346">
        <f t="shared" si="10"/>
        <v>1.069551821807287</v>
      </c>
      <c r="H346">
        <f t="shared" si="11"/>
        <v>0.48958000000000013</v>
      </c>
      <c r="I346">
        <v>3</v>
      </c>
      <c r="J346">
        <v>3</v>
      </c>
      <c r="K346">
        <v>3</v>
      </c>
      <c r="L346">
        <v>1.7</v>
      </c>
      <c r="M346">
        <v>1.7</v>
      </c>
      <c r="N346">
        <v>1.7</v>
      </c>
      <c r="O346">
        <v>273.61</v>
      </c>
      <c r="P346">
        <v>0</v>
      </c>
      <c r="Q346">
        <v>6.3238000000000003</v>
      </c>
      <c r="R346">
        <v>15371000</v>
      </c>
      <c r="S346">
        <v>4</v>
      </c>
      <c r="T346">
        <v>0.41708170128734501</v>
      </c>
      <c r="U346">
        <v>0.94744668587896297</v>
      </c>
      <c r="V346">
        <v>-0.178544521331787</v>
      </c>
      <c r="W346">
        <v>-6.9417936982276995E-2</v>
      </c>
      <c r="X346" t="s">
        <v>2251</v>
      </c>
      <c r="Y346" t="s">
        <v>2251</v>
      </c>
      <c r="Z346" t="s">
        <v>2252</v>
      </c>
      <c r="AA346" t="s">
        <v>2253</v>
      </c>
    </row>
    <row r="347" spans="1:28" x14ac:dyDescent="0.2">
      <c r="A347">
        <v>18.11619</v>
      </c>
      <c r="B347">
        <v>19.852959999999999</v>
      </c>
      <c r="C347">
        <v>18.627970000000001</v>
      </c>
      <c r="D347">
        <v>20.08952</v>
      </c>
      <c r="E347">
        <v>19.98565</v>
      </c>
      <c r="F347">
        <v>18.051549999999999</v>
      </c>
      <c r="G347">
        <f t="shared" si="10"/>
        <v>0.2392888468382921</v>
      </c>
      <c r="H347">
        <f t="shared" si="11"/>
        <v>1.3576799999999984</v>
      </c>
      <c r="I347">
        <v>1</v>
      </c>
      <c r="J347">
        <v>1</v>
      </c>
      <c r="K347">
        <v>1</v>
      </c>
      <c r="L347">
        <v>6</v>
      </c>
      <c r="M347">
        <v>6</v>
      </c>
      <c r="N347">
        <v>6</v>
      </c>
      <c r="O347">
        <v>22.541</v>
      </c>
      <c r="P347">
        <v>2.4845000000000002E-3</v>
      </c>
      <c r="Q347">
        <v>2.1143999999999998</v>
      </c>
      <c r="R347">
        <v>9198800</v>
      </c>
      <c r="S347">
        <v>2</v>
      </c>
      <c r="T347">
        <v>0.36106659462137197</v>
      </c>
      <c r="U347">
        <v>0.92831436314363103</v>
      </c>
      <c r="V347">
        <v>-0.178278923034668</v>
      </c>
      <c r="W347">
        <v>-5.84309423299956E-2</v>
      </c>
      <c r="X347" t="s">
        <v>2557</v>
      </c>
      <c r="Y347" t="s">
        <v>2557</v>
      </c>
      <c r="Z347" t="s">
        <v>2558</v>
      </c>
      <c r="AA347" t="s">
        <v>2559</v>
      </c>
    </row>
    <row r="348" spans="1:28" x14ac:dyDescent="0.2">
      <c r="A348">
        <v>21.056819999999998</v>
      </c>
      <c r="B348">
        <v>21.02675</v>
      </c>
      <c r="C348">
        <v>22.09761</v>
      </c>
      <c r="D348">
        <v>22.116520000000001</v>
      </c>
      <c r="E348">
        <v>21.97222</v>
      </c>
      <c r="F348">
        <v>21.839960000000001</v>
      </c>
      <c r="G348">
        <f t="shared" si="10"/>
        <v>0.74014946524020819</v>
      </c>
      <c r="H348">
        <f t="shared" si="11"/>
        <v>0.91540000000000177</v>
      </c>
      <c r="I348">
        <v>3</v>
      </c>
      <c r="J348">
        <v>3</v>
      </c>
      <c r="K348">
        <v>3</v>
      </c>
      <c r="L348">
        <v>6.1</v>
      </c>
      <c r="M348">
        <v>6.1</v>
      </c>
      <c r="N348">
        <v>6.1</v>
      </c>
      <c r="O348">
        <v>80.207999999999998</v>
      </c>
      <c r="P348">
        <v>0</v>
      </c>
      <c r="Q348">
        <v>9.9771000000000001</v>
      </c>
      <c r="R348">
        <v>31956000</v>
      </c>
      <c r="S348">
        <v>6</v>
      </c>
      <c r="T348">
        <v>0.45758453091395002</v>
      </c>
      <c r="U348">
        <v>0.96170919881305605</v>
      </c>
      <c r="V348">
        <v>-0.177502632141113</v>
      </c>
      <c r="W348">
        <v>-7.28989255779217E-2</v>
      </c>
      <c r="X348" t="s">
        <v>1780</v>
      </c>
      <c r="Y348" t="s">
        <v>1780</v>
      </c>
      <c r="Z348" t="s">
        <v>1781</v>
      </c>
      <c r="AA348" t="s">
        <v>1782</v>
      </c>
    </row>
    <row r="349" spans="1:28" x14ac:dyDescent="0.2">
      <c r="A349">
        <v>25.511990000000001</v>
      </c>
      <c r="B349">
        <v>24.813179999999999</v>
      </c>
      <c r="C349">
        <v>25.13946</v>
      </c>
      <c r="D349">
        <v>25.405550000000002</v>
      </c>
      <c r="E349">
        <v>25.61748</v>
      </c>
      <c r="F349">
        <v>25.455100000000002</v>
      </c>
      <c r="G349">
        <f t="shared" si="10"/>
        <v>0.73073345058728045</v>
      </c>
      <c r="H349">
        <f t="shared" si="11"/>
        <v>0.31564000000000192</v>
      </c>
      <c r="I349">
        <v>12</v>
      </c>
      <c r="J349">
        <v>12</v>
      </c>
      <c r="K349">
        <v>12</v>
      </c>
      <c r="L349">
        <v>16.399999999999999</v>
      </c>
      <c r="M349">
        <v>16.399999999999999</v>
      </c>
      <c r="N349">
        <v>16.399999999999999</v>
      </c>
      <c r="O349">
        <v>94.629000000000005</v>
      </c>
      <c r="P349">
        <v>0</v>
      </c>
      <c r="Q349">
        <v>71.462000000000003</v>
      </c>
      <c r="R349">
        <v>442240000</v>
      </c>
      <c r="S349">
        <v>58</v>
      </c>
      <c r="T349">
        <v>0.45366627996956699</v>
      </c>
      <c r="U349">
        <v>0.95759292035398202</v>
      </c>
      <c r="V349">
        <v>-0.17735195159912101</v>
      </c>
      <c r="W349">
        <v>-7.2553821798602897E-2</v>
      </c>
      <c r="X349" t="s">
        <v>621</v>
      </c>
      <c r="Y349" t="s">
        <v>622</v>
      </c>
      <c r="Z349" t="s">
        <v>623</v>
      </c>
      <c r="AA349" t="s">
        <v>624</v>
      </c>
    </row>
    <row r="350" spans="1:28" x14ac:dyDescent="0.2">
      <c r="A350">
        <v>22.2178</v>
      </c>
      <c r="B350">
        <v>21.804320000000001</v>
      </c>
      <c r="C350">
        <v>23.115200000000002</v>
      </c>
      <c r="D350">
        <v>22.677109999999999</v>
      </c>
      <c r="E350">
        <v>22.94106</v>
      </c>
      <c r="F350">
        <v>22.916270000000001</v>
      </c>
      <c r="G350">
        <f t="shared" si="10"/>
        <v>0.51604191389091147</v>
      </c>
      <c r="H350">
        <f t="shared" si="11"/>
        <v>0.69847000000000037</v>
      </c>
      <c r="I350">
        <v>5</v>
      </c>
      <c r="J350">
        <v>5</v>
      </c>
      <c r="K350">
        <v>5</v>
      </c>
      <c r="L350">
        <v>15.4</v>
      </c>
      <c r="M350">
        <v>15.4</v>
      </c>
      <c r="N350">
        <v>15.4</v>
      </c>
      <c r="O350">
        <v>44.868000000000002</v>
      </c>
      <c r="P350">
        <v>0</v>
      </c>
      <c r="Q350">
        <v>10.677</v>
      </c>
      <c r="R350">
        <v>83253000</v>
      </c>
      <c r="S350">
        <v>14</v>
      </c>
      <c r="T350">
        <v>0.39408233802796599</v>
      </c>
      <c r="U350">
        <v>0.94199999999999995</v>
      </c>
      <c r="V350">
        <v>-0.17727613449096699</v>
      </c>
      <c r="W350">
        <v>-6.5783853088845406E-2</v>
      </c>
      <c r="X350" t="s">
        <v>1335</v>
      </c>
      <c r="Y350" t="s">
        <v>1335</v>
      </c>
      <c r="Z350" t="s">
        <v>1336</v>
      </c>
      <c r="AA350" t="s">
        <v>1337</v>
      </c>
    </row>
    <row r="351" spans="1:28" x14ac:dyDescent="0.2">
      <c r="A351">
        <v>20.291429999999998</v>
      </c>
      <c r="B351">
        <v>20.806799999999999</v>
      </c>
      <c r="C351">
        <v>20.902049999999999</v>
      </c>
      <c r="D351">
        <v>21.76024</v>
      </c>
      <c r="E351">
        <v>21.252749999999999</v>
      </c>
      <c r="F351">
        <v>20.7423</v>
      </c>
      <c r="G351">
        <f t="shared" si="10"/>
        <v>0.77027922119421621</v>
      </c>
      <c r="H351">
        <f t="shared" si="11"/>
        <v>0.44594999999999985</v>
      </c>
      <c r="I351">
        <v>3</v>
      </c>
      <c r="J351">
        <v>3</v>
      </c>
      <c r="K351">
        <v>3</v>
      </c>
      <c r="L351">
        <v>13.5</v>
      </c>
      <c r="M351">
        <v>13.5</v>
      </c>
      <c r="N351">
        <v>13.5</v>
      </c>
      <c r="O351">
        <v>28.152000000000001</v>
      </c>
      <c r="P351">
        <v>0</v>
      </c>
      <c r="Q351">
        <v>5.0058999999999996</v>
      </c>
      <c r="R351">
        <v>24337000</v>
      </c>
      <c r="S351">
        <v>2</v>
      </c>
      <c r="T351">
        <v>0.40562410313014902</v>
      </c>
      <c r="U351">
        <v>0.94104545454545496</v>
      </c>
      <c r="V351">
        <v>-0.176988124847412</v>
      </c>
      <c r="W351">
        <v>-6.7469331750178302E-2</v>
      </c>
      <c r="X351" t="s">
        <v>2163</v>
      </c>
      <c r="Y351" t="s">
        <v>2163</v>
      </c>
      <c r="Z351" t="s">
        <v>2164</v>
      </c>
    </row>
    <row r="352" spans="1:28" x14ac:dyDescent="0.2">
      <c r="A352">
        <v>22.406210000000002</v>
      </c>
      <c r="B352">
        <v>22.444710000000001</v>
      </c>
      <c r="C352">
        <v>22.9633</v>
      </c>
      <c r="D352">
        <v>23.063179999999999</v>
      </c>
      <c r="E352">
        <v>23.24166</v>
      </c>
      <c r="F352">
        <v>22.499379999999999</v>
      </c>
      <c r="G352">
        <f t="shared" si="10"/>
        <v>0.50290570364803955</v>
      </c>
      <c r="H352">
        <f t="shared" si="11"/>
        <v>0.61846999999999852</v>
      </c>
      <c r="I352">
        <v>1</v>
      </c>
      <c r="J352">
        <v>1</v>
      </c>
      <c r="K352">
        <v>1</v>
      </c>
      <c r="L352">
        <v>11.3</v>
      </c>
      <c r="M352">
        <v>11.3</v>
      </c>
      <c r="N352">
        <v>11.3</v>
      </c>
      <c r="O352">
        <v>12.459</v>
      </c>
      <c r="P352">
        <v>0</v>
      </c>
      <c r="Q352">
        <v>3.2410999999999999</v>
      </c>
      <c r="R352">
        <v>68846000</v>
      </c>
      <c r="S352">
        <v>7</v>
      </c>
      <c r="T352">
        <v>0.49334424566853702</v>
      </c>
      <c r="U352">
        <v>0.96592192192192206</v>
      </c>
      <c r="V352">
        <v>-0.176472663879395</v>
      </c>
      <c r="W352">
        <v>-7.4747779383605897E-2</v>
      </c>
      <c r="X352" t="s">
        <v>1486</v>
      </c>
      <c r="Y352" t="s">
        <v>1486</v>
      </c>
      <c r="Z352" t="s">
        <v>1487</v>
      </c>
      <c r="AA352" t="s">
        <v>1488</v>
      </c>
    </row>
    <row r="353" spans="1:28" x14ac:dyDescent="0.2">
      <c r="A353">
        <v>21.597049999999999</v>
      </c>
      <c r="B353">
        <v>21.389009999999999</v>
      </c>
      <c r="C353">
        <v>21.823840000000001</v>
      </c>
      <c r="D353">
        <v>22.02692</v>
      </c>
      <c r="E353">
        <v>21.98405</v>
      </c>
      <c r="F353">
        <v>21.178889999999999</v>
      </c>
      <c r="G353">
        <f t="shared" si="10"/>
        <v>0.15648307954077961</v>
      </c>
      <c r="H353">
        <f t="shared" si="11"/>
        <v>0.38700000000000045</v>
      </c>
      <c r="I353">
        <v>1</v>
      </c>
      <c r="J353">
        <v>1</v>
      </c>
      <c r="K353">
        <v>1</v>
      </c>
      <c r="L353">
        <v>1.9</v>
      </c>
      <c r="M353">
        <v>1.9</v>
      </c>
      <c r="N353">
        <v>1.9</v>
      </c>
      <c r="O353">
        <v>51.51</v>
      </c>
      <c r="P353">
        <v>6.7796999999999996E-3</v>
      </c>
      <c r="Q353">
        <v>1.4205000000000001</v>
      </c>
      <c r="R353">
        <v>29251000</v>
      </c>
      <c r="S353">
        <v>5</v>
      </c>
      <c r="T353">
        <v>0.58396411920106295</v>
      </c>
      <c r="U353">
        <v>0.96570212765957397</v>
      </c>
      <c r="V353">
        <v>-0.17611598968505901</v>
      </c>
      <c r="W353">
        <v>-7.7975220306829199E-2</v>
      </c>
      <c r="X353" t="s">
        <v>2035</v>
      </c>
      <c r="Y353" t="s">
        <v>2035</v>
      </c>
      <c r="Z353" t="s">
        <v>2036</v>
      </c>
      <c r="AA353" t="s">
        <v>2037</v>
      </c>
    </row>
    <row r="354" spans="1:28" x14ac:dyDescent="0.2">
      <c r="A354">
        <v>18.332630000000002</v>
      </c>
      <c r="B354">
        <v>18.026610000000002</v>
      </c>
      <c r="C354">
        <v>17.673089999999998</v>
      </c>
      <c r="D354">
        <v>19.541250000000002</v>
      </c>
      <c r="E354">
        <v>19.613040000000002</v>
      </c>
      <c r="F354">
        <v>17.357189999999999</v>
      </c>
      <c r="G354">
        <f t="shared" si="10"/>
        <v>0.46789896639124995</v>
      </c>
      <c r="H354">
        <f t="shared" si="11"/>
        <v>1.51464</v>
      </c>
      <c r="I354">
        <v>1</v>
      </c>
      <c r="J354">
        <v>1</v>
      </c>
      <c r="K354">
        <v>1</v>
      </c>
      <c r="L354">
        <v>2.8</v>
      </c>
      <c r="M354">
        <v>2.8</v>
      </c>
      <c r="N354">
        <v>2.8</v>
      </c>
      <c r="O354">
        <v>57.927</v>
      </c>
      <c r="P354">
        <v>0</v>
      </c>
      <c r="Q354">
        <v>4.4980000000000002</v>
      </c>
      <c r="R354">
        <v>5686500</v>
      </c>
      <c r="S354">
        <v>2</v>
      </c>
      <c r="T354">
        <v>0.35824473027466402</v>
      </c>
      <c r="U354">
        <v>0.91997866666666706</v>
      </c>
      <c r="V354">
        <v>-0.17464828491210899</v>
      </c>
      <c r="W354">
        <v>-5.6748604792449399E-2</v>
      </c>
      <c r="X354" t="s">
        <v>2578</v>
      </c>
      <c r="Y354" t="s">
        <v>2578</v>
      </c>
      <c r="Z354" t="s">
        <v>2579</v>
      </c>
      <c r="AA354" t="s">
        <v>2580</v>
      </c>
    </row>
    <row r="355" spans="1:28" x14ac:dyDescent="0.2">
      <c r="A355">
        <v>28.02702</v>
      </c>
      <c r="B355">
        <v>28.10134</v>
      </c>
      <c r="C355">
        <v>28.242999999999999</v>
      </c>
      <c r="D355">
        <v>28.30687</v>
      </c>
      <c r="E355">
        <v>28.455880000000001</v>
      </c>
      <c r="F355">
        <v>28.764430000000001</v>
      </c>
      <c r="G355">
        <f t="shared" si="10"/>
        <v>1.2158767343304391</v>
      </c>
      <c r="H355">
        <f t="shared" si="11"/>
        <v>0.35454000000000008</v>
      </c>
      <c r="I355">
        <v>19</v>
      </c>
      <c r="J355">
        <v>19</v>
      </c>
      <c r="K355">
        <v>19</v>
      </c>
      <c r="L355">
        <v>56.7</v>
      </c>
      <c r="M355">
        <v>56.7</v>
      </c>
      <c r="N355">
        <v>56.7</v>
      </c>
      <c r="O355">
        <v>29.597000000000001</v>
      </c>
      <c r="P355">
        <v>0</v>
      </c>
      <c r="Q355">
        <v>86.242000000000004</v>
      </c>
      <c r="R355">
        <v>3534300000</v>
      </c>
      <c r="S355">
        <v>138</v>
      </c>
      <c r="T355">
        <v>0.44652253291219002</v>
      </c>
      <c r="U355">
        <v>0.94983815028901697</v>
      </c>
      <c r="V355">
        <v>-0.16996526718139601</v>
      </c>
      <c r="W355">
        <v>-6.95310792954906E-2</v>
      </c>
      <c r="X355" t="s">
        <v>123</v>
      </c>
      <c r="Y355" t="s">
        <v>123</v>
      </c>
      <c r="Z355" t="s">
        <v>124</v>
      </c>
      <c r="AA355" t="s">
        <v>125</v>
      </c>
      <c r="AB355" t="s">
        <v>35</v>
      </c>
    </row>
    <row r="356" spans="1:28" x14ac:dyDescent="0.2">
      <c r="A356">
        <v>26.561900000000001</v>
      </c>
      <c r="B356">
        <v>26.516069999999999</v>
      </c>
      <c r="C356">
        <v>27.08831</v>
      </c>
      <c r="D356">
        <v>26.932359999999999</v>
      </c>
      <c r="E356">
        <v>26.962129999999998</v>
      </c>
      <c r="F356">
        <v>27.214379999999998</v>
      </c>
      <c r="G356">
        <f t="shared" si="10"/>
        <v>0.70168760583454892</v>
      </c>
      <c r="H356">
        <f t="shared" si="11"/>
        <v>0.40022999999999698</v>
      </c>
      <c r="I356">
        <v>8</v>
      </c>
      <c r="J356">
        <v>8</v>
      </c>
      <c r="K356">
        <v>8</v>
      </c>
      <c r="L356">
        <v>32.6</v>
      </c>
      <c r="M356">
        <v>32.6</v>
      </c>
      <c r="N356">
        <v>32.6</v>
      </c>
      <c r="O356">
        <v>20.265999999999998</v>
      </c>
      <c r="P356">
        <v>0</v>
      </c>
      <c r="Q356">
        <v>76.034999999999997</v>
      </c>
      <c r="R356">
        <v>1277600000</v>
      </c>
      <c r="S356">
        <v>59</v>
      </c>
      <c r="T356">
        <v>0.45526754071414699</v>
      </c>
      <c r="U356">
        <v>0.95577842565597704</v>
      </c>
      <c r="V356">
        <v>-0.16981267929077101</v>
      </c>
      <c r="W356">
        <v>-7.0123989307174395E-2</v>
      </c>
      <c r="X356" t="s">
        <v>321</v>
      </c>
      <c r="Y356" t="s">
        <v>321</v>
      </c>
      <c r="Z356" t="s">
        <v>322</v>
      </c>
      <c r="AA356" t="s">
        <v>323</v>
      </c>
      <c r="AB356" t="s">
        <v>109</v>
      </c>
    </row>
    <row r="357" spans="1:28" x14ac:dyDescent="0.2">
      <c r="A357">
        <v>19.57619</v>
      </c>
      <c r="B357">
        <v>20.381630000000001</v>
      </c>
      <c r="C357">
        <v>18.203019999999999</v>
      </c>
      <c r="D357">
        <v>17.919699999999999</v>
      </c>
      <c r="E357">
        <v>21.039929999999998</v>
      </c>
      <c r="F357">
        <v>20.535170000000001</v>
      </c>
      <c r="G357">
        <f t="shared" si="10"/>
        <v>0.14243199205144291</v>
      </c>
      <c r="H357">
        <f t="shared" si="11"/>
        <v>0.95898000000000039</v>
      </c>
      <c r="I357">
        <v>1</v>
      </c>
      <c r="J357">
        <v>1</v>
      </c>
      <c r="K357">
        <v>1</v>
      </c>
      <c r="L357">
        <v>8.4</v>
      </c>
      <c r="M357">
        <v>8.4</v>
      </c>
      <c r="N357">
        <v>8.4</v>
      </c>
      <c r="O357">
        <v>19.132999999999999</v>
      </c>
      <c r="P357">
        <v>0</v>
      </c>
      <c r="Q357">
        <v>4.5038</v>
      </c>
      <c r="R357">
        <v>10228000</v>
      </c>
      <c r="S357">
        <v>2</v>
      </c>
      <c r="T357">
        <v>0.35954432799830899</v>
      </c>
      <c r="U357">
        <v>0.91763395225464195</v>
      </c>
      <c r="V357">
        <v>-0.169802665710449</v>
      </c>
      <c r="W357">
        <v>-5.6120378450960302E-2</v>
      </c>
      <c r="X357" t="s">
        <v>2221</v>
      </c>
      <c r="Y357" t="s">
        <v>2221</v>
      </c>
      <c r="Z357" t="s">
        <v>2222</v>
      </c>
      <c r="AA357" t="s">
        <v>2223</v>
      </c>
    </row>
    <row r="358" spans="1:28" x14ac:dyDescent="0.2">
      <c r="A358">
        <v>23.301030000000001</v>
      </c>
      <c r="B358">
        <v>23.166620000000002</v>
      </c>
      <c r="C358">
        <v>24.565290000000001</v>
      </c>
      <c r="D358">
        <v>23.850719999999999</v>
      </c>
      <c r="E358">
        <v>23.89115</v>
      </c>
      <c r="F358">
        <v>23.944320000000001</v>
      </c>
      <c r="G358">
        <f t="shared" si="10"/>
        <v>0.18629689799010171</v>
      </c>
      <c r="H358">
        <f t="shared" si="11"/>
        <v>0.59011999999999887</v>
      </c>
      <c r="I358">
        <v>7</v>
      </c>
      <c r="J358">
        <v>7</v>
      </c>
      <c r="K358">
        <v>7</v>
      </c>
      <c r="L358">
        <v>5.3</v>
      </c>
      <c r="M358">
        <v>5.3</v>
      </c>
      <c r="N358">
        <v>5.3</v>
      </c>
      <c r="O358">
        <v>134.11000000000001</v>
      </c>
      <c r="P358">
        <v>0</v>
      </c>
      <c r="Q358">
        <v>16.826000000000001</v>
      </c>
      <c r="R358">
        <v>142850000</v>
      </c>
      <c r="S358">
        <v>23</v>
      </c>
      <c r="T358">
        <v>0.45041169876127102</v>
      </c>
      <c r="U358">
        <v>0.95237101449275396</v>
      </c>
      <c r="V358">
        <v>-0.16925477981567399</v>
      </c>
      <c r="W358">
        <v>-6.9585589432744399E-2</v>
      </c>
      <c r="X358" t="s">
        <v>995</v>
      </c>
      <c r="Y358" t="s">
        <v>995</v>
      </c>
      <c r="Z358" t="s">
        <v>996</v>
      </c>
      <c r="AA358" t="s">
        <v>997</v>
      </c>
    </row>
    <row r="359" spans="1:28" x14ac:dyDescent="0.2">
      <c r="A359">
        <v>21.784089999999999</v>
      </c>
      <c r="B359">
        <v>21.879460000000002</v>
      </c>
      <c r="C359">
        <v>21.76567</v>
      </c>
      <c r="D359">
        <v>22.348980000000001</v>
      </c>
      <c r="E359">
        <v>21.948599999999999</v>
      </c>
      <c r="F359">
        <v>22.017810000000001</v>
      </c>
      <c r="G359">
        <f t="shared" si="10"/>
        <v>1.0807752182439021</v>
      </c>
      <c r="H359">
        <f t="shared" si="11"/>
        <v>0.2337200000000017</v>
      </c>
      <c r="I359">
        <v>3</v>
      </c>
      <c r="J359">
        <v>3</v>
      </c>
      <c r="K359">
        <v>3</v>
      </c>
      <c r="L359">
        <v>11</v>
      </c>
      <c r="M359">
        <v>11</v>
      </c>
      <c r="N359">
        <v>11</v>
      </c>
      <c r="O359">
        <v>41.704000000000001</v>
      </c>
      <c r="P359">
        <v>0</v>
      </c>
      <c r="Q359">
        <v>11.707000000000001</v>
      </c>
      <c r="R359">
        <v>37648000</v>
      </c>
      <c r="S359">
        <v>10</v>
      </c>
      <c r="T359">
        <v>0.55847480659050597</v>
      </c>
      <c r="U359">
        <v>0.96427544910179597</v>
      </c>
      <c r="V359">
        <v>-0.16876411437988301</v>
      </c>
      <c r="W359">
        <v>-7.4395116376555506E-2</v>
      </c>
      <c r="X359" t="s">
        <v>1716</v>
      </c>
      <c r="Y359" t="s">
        <v>1716</v>
      </c>
      <c r="Z359" t="s">
        <v>1717</v>
      </c>
      <c r="AA359" t="s">
        <v>1718</v>
      </c>
    </row>
    <row r="360" spans="1:28" x14ac:dyDescent="0.2">
      <c r="A360">
        <v>24.42502</v>
      </c>
      <c r="B360">
        <v>24.140789999999999</v>
      </c>
      <c r="C360">
        <v>25.402270000000001</v>
      </c>
      <c r="D360">
        <v>25.194680000000002</v>
      </c>
      <c r="E360">
        <v>25.206720000000001</v>
      </c>
      <c r="F360">
        <v>25.26539</v>
      </c>
      <c r="G360">
        <f t="shared" si="10"/>
        <v>0.67153691074795563</v>
      </c>
      <c r="H360">
        <f t="shared" si="11"/>
        <v>0.78170000000000073</v>
      </c>
      <c r="I360">
        <v>17</v>
      </c>
      <c r="J360">
        <v>17</v>
      </c>
      <c r="K360">
        <v>17</v>
      </c>
      <c r="L360">
        <v>18.100000000000001</v>
      </c>
      <c r="M360">
        <v>18.100000000000001</v>
      </c>
      <c r="N360">
        <v>18.100000000000001</v>
      </c>
      <c r="O360">
        <v>119.73</v>
      </c>
      <c r="P360">
        <v>0</v>
      </c>
      <c r="Q360">
        <v>86.986000000000004</v>
      </c>
      <c r="R360">
        <v>404170000</v>
      </c>
      <c r="S360">
        <v>56</v>
      </c>
      <c r="T360">
        <v>0.390713055005944</v>
      </c>
      <c r="U360">
        <v>0.93805555555555598</v>
      </c>
      <c r="V360">
        <v>-0.16645622253417999</v>
      </c>
      <c r="W360">
        <v>-6.2227730606185201E-2</v>
      </c>
      <c r="X360" t="s">
        <v>657</v>
      </c>
      <c r="Y360" t="s">
        <v>657</v>
      </c>
      <c r="Z360" t="s">
        <v>658</v>
      </c>
      <c r="AA360" t="s">
        <v>659</v>
      </c>
    </row>
    <row r="361" spans="1:28" x14ac:dyDescent="0.2">
      <c r="A361">
        <v>25.183319999999998</v>
      </c>
      <c r="B361">
        <v>24.790790000000001</v>
      </c>
      <c r="C361">
        <v>25.325430000000001</v>
      </c>
      <c r="D361">
        <v>25.233920000000001</v>
      </c>
      <c r="E361">
        <v>25.364159999999998</v>
      </c>
      <c r="F361">
        <v>25.66047</v>
      </c>
      <c r="G361">
        <f t="shared" si="10"/>
        <v>0.71751110299621723</v>
      </c>
      <c r="H361">
        <f t="shared" si="11"/>
        <v>0.18083999999999989</v>
      </c>
      <c r="I361">
        <v>7</v>
      </c>
      <c r="J361">
        <v>7</v>
      </c>
      <c r="K361">
        <v>7</v>
      </c>
      <c r="L361">
        <v>33.700000000000003</v>
      </c>
      <c r="M361">
        <v>33.700000000000003</v>
      </c>
      <c r="N361">
        <v>33.700000000000003</v>
      </c>
      <c r="O361">
        <v>21.422999999999998</v>
      </c>
      <c r="P361">
        <v>0</v>
      </c>
      <c r="Q361">
        <v>20.768999999999998</v>
      </c>
      <c r="R361">
        <v>416820000</v>
      </c>
      <c r="S361">
        <v>38</v>
      </c>
      <c r="T361">
        <v>0.44995411033356503</v>
      </c>
      <c r="U361">
        <v>0.94297142857142902</v>
      </c>
      <c r="V361">
        <v>-0.166162014007568</v>
      </c>
      <c r="W361">
        <v>-6.8503909134026694E-2</v>
      </c>
      <c r="X361" t="s">
        <v>587</v>
      </c>
      <c r="Y361" t="s">
        <v>588</v>
      </c>
      <c r="Z361" t="s">
        <v>589</v>
      </c>
      <c r="AA361" t="s">
        <v>590</v>
      </c>
    </row>
    <row r="362" spans="1:28" x14ac:dyDescent="0.2">
      <c r="A362">
        <v>23.066220000000001</v>
      </c>
      <c r="B362">
        <v>23.488119999999999</v>
      </c>
      <c r="C362">
        <v>22.640090000000001</v>
      </c>
      <c r="D362">
        <v>23.363589999999999</v>
      </c>
      <c r="E362">
        <v>23.106809999999999</v>
      </c>
      <c r="F362">
        <v>23.135300000000001</v>
      </c>
      <c r="G362">
        <f t="shared" si="10"/>
        <v>0.20535038313420845</v>
      </c>
      <c r="H362">
        <f t="shared" si="11"/>
        <v>6.9079999999999586E-2</v>
      </c>
      <c r="I362">
        <v>4</v>
      </c>
      <c r="J362">
        <v>4</v>
      </c>
      <c r="K362">
        <v>4</v>
      </c>
      <c r="L362">
        <v>23.2</v>
      </c>
      <c r="M362">
        <v>23.2</v>
      </c>
      <c r="N362">
        <v>23.2</v>
      </c>
      <c r="O362">
        <v>20.861000000000001</v>
      </c>
      <c r="P362">
        <v>0</v>
      </c>
      <c r="Q362">
        <v>11.487</v>
      </c>
      <c r="R362">
        <v>85942000</v>
      </c>
      <c r="S362">
        <v>22</v>
      </c>
      <c r="T362">
        <v>0.51655744085508404</v>
      </c>
      <c r="U362">
        <v>0.95290058479532203</v>
      </c>
      <c r="V362">
        <v>-0.16490221023559601</v>
      </c>
      <c r="W362">
        <v>-7.15252194478294E-2</v>
      </c>
      <c r="X362" t="s">
        <v>1259</v>
      </c>
      <c r="Y362" t="s">
        <v>1259</v>
      </c>
      <c r="Z362" t="s">
        <v>1260</v>
      </c>
      <c r="AA362" t="s">
        <v>1261</v>
      </c>
    </row>
    <row r="363" spans="1:28" x14ac:dyDescent="0.2">
      <c r="A363">
        <v>21.524349999999998</v>
      </c>
      <c r="B363">
        <v>21.503</v>
      </c>
      <c r="C363">
        <v>22.626449999999998</v>
      </c>
      <c r="D363">
        <v>22.595980000000001</v>
      </c>
      <c r="E363">
        <v>22.389109999999999</v>
      </c>
      <c r="F363">
        <v>22.670100000000001</v>
      </c>
      <c r="G363">
        <f t="shared" si="10"/>
        <v>0.81156540390242393</v>
      </c>
      <c r="H363">
        <f t="shared" si="11"/>
        <v>1.0716300000000025</v>
      </c>
      <c r="I363">
        <v>4</v>
      </c>
      <c r="J363">
        <v>4</v>
      </c>
      <c r="K363">
        <v>4</v>
      </c>
      <c r="L363">
        <v>13.2</v>
      </c>
      <c r="M363">
        <v>13.2</v>
      </c>
      <c r="N363">
        <v>13.2</v>
      </c>
      <c r="O363">
        <v>37.331000000000003</v>
      </c>
      <c r="P363">
        <v>0</v>
      </c>
      <c r="Q363">
        <v>32.765999999999998</v>
      </c>
      <c r="R363">
        <v>66624000</v>
      </c>
      <c r="S363">
        <v>8</v>
      </c>
      <c r="T363">
        <v>0.37969865444589701</v>
      </c>
      <c r="U363">
        <v>0.93455342465753399</v>
      </c>
      <c r="V363">
        <v>-0.16460227966308599</v>
      </c>
      <c r="W363">
        <v>-5.9779440132002301E-2</v>
      </c>
      <c r="X363" t="s">
        <v>1417</v>
      </c>
      <c r="Y363" t="s">
        <v>1418</v>
      </c>
      <c r="Z363" t="s">
        <v>1419</v>
      </c>
      <c r="AA363" t="s">
        <v>1420</v>
      </c>
      <c r="AB363" t="s">
        <v>109</v>
      </c>
    </row>
    <row r="364" spans="1:28" x14ac:dyDescent="0.2">
      <c r="A364">
        <v>27.914850000000001</v>
      </c>
      <c r="B364">
        <v>27.732279999999999</v>
      </c>
      <c r="C364">
        <v>27.786000000000001</v>
      </c>
      <c r="D364">
        <v>28.097529999999999</v>
      </c>
      <c r="E364">
        <v>28.14545</v>
      </c>
      <c r="F364">
        <v>28.57095</v>
      </c>
      <c r="G364">
        <f t="shared" si="10"/>
        <v>1.345896469396781</v>
      </c>
      <c r="H364">
        <f t="shared" si="11"/>
        <v>0.35944999999999894</v>
      </c>
      <c r="I364">
        <v>17</v>
      </c>
      <c r="J364">
        <v>17</v>
      </c>
      <c r="K364">
        <v>17</v>
      </c>
      <c r="L364">
        <v>55.9</v>
      </c>
      <c r="M364">
        <v>55.9</v>
      </c>
      <c r="N364">
        <v>55.9</v>
      </c>
      <c r="O364">
        <v>24.305</v>
      </c>
      <c r="P364">
        <v>0</v>
      </c>
      <c r="Q364">
        <v>133.16</v>
      </c>
      <c r="R364">
        <v>2911200000</v>
      </c>
      <c r="S364">
        <v>122</v>
      </c>
      <c r="T364">
        <v>0.43658960740722103</v>
      </c>
      <c r="U364">
        <v>0.94223229461756397</v>
      </c>
      <c r="V364">
        <v>-0.16301488876342801</v>
      </c>
      <c r="W364">
        <v>-6.6426508572754298E-2</v>
      </c>
      <c r="X364" t="s">
        <v>144</v>
      </c>
      <c r="Y364" t="s">
        <v>144</v>
      </c>
      <c r="Z364" t="s">
        <v>145</v>
      </c>
      <c r="AA364" t="s">
        <v>146</v>
      </c>
      <c r="AB364" t="s">
        <v>35</v>
      </c>
    </row>
    <row r="365" spans="1:28" x14ac:dyDescent="0.2">
      <c r="A365">
        <v>22.584630000000001</v>
      </c>
      <c r="B365">
        <v>23.22598</v>
      </c>
      <c r="C365">
        <v>23.101669999999999</v>
      </c>
      <c r="D365">
        <v>23.145879999999998</v>
      </c>
      <c r="E365">
        <v>23.52289</v>
      </c>
      <c r="F365">
        <v>22.639489999999999</v>
      </c>
      <c r="G365">
        <f t="shared" si="10"/>
        <v>0.15281515932647202</v>
      </c>
      <c r="H365">
        <f t="shared" si="11"/>
        <v>4.4209999999999638E-2</v>
      </c>
      <c r="I365">
        <v>3</v>
      </c>
      <c r="J365">
        <v>3</v>
      </c>
      <c r="K365">
        <v>3</v>
      </c>
      <c r="L365">
        <v>42.7</v>
      </c>
      <c r="M365">
        <v>42.7</v>
      </c>
      <c r="N365">
        <v>42.7</v>
      </c>
      <c r="O365">
        <v>10.102</v>
      </c>
      <c r="P365">
        <v>0</v>
      </c>
      <c r="Q365">
        <v>20.117000000000001</v>
      </c>
      <c r="R365">
        <v>115110000</v>
      </c>
      <c r="S365">
        <v>12</v>
      </c>
      <c r="T365">
        <v>0.38569554670158701</v>
      </c>
      <c r="U365">
        <v>0.93869972451790595</v>
      </c>
      <c r="V365">
        <v>-0.16181468963623</v>
      </c>
      <c r="W365">
        <v>-6.0110381410819598E-2</v>
      </c>
      <c r="X365" t="s">
        <v>1427</v>
      </c>
      <c r="Y365" t="s">
        <v>1427</v>
      </c>
      <c r="Z365" t="s">
        <v>1428</v>
      </c>
      <c r="AA365" t="s">
        <v>1429</v>
      </c>
    </row>
    <row r="366" spans="1:28" x14ac:dyDescent="0.2">
      <c r="A366">
        <v>20.05894</v>
      </c>
      <c r="B366">
        <v>17.062049999999999</v>
      </c>
      <c r="C366">
        <v>21.548580000000001</v>
      </c>
      <c r="D366">
        <v>20.71406</v>
      </c>
      <c r="E366">
        <v>17.765630000000002</v>
      </c>
      <c r="F366">
        <v>21.152950000000001</v>
      </c>
      <c r="G366">
        <f t="shared" si="10"/>
        <v>6.6021063694557083E-2</v>
      </c>
      <c r="H366">
        <f t="shared" si="11"/>
        <v>0.65512000000000015</v>
      </c>
      <c r="I366">
        <v>3</v>
      </c>
      <c r="J366">
        <v>3</v>
      </c>
      <c r="K366">
        <v>3</v>
      </c>
      <c r="L366">
        <v>3.1</v>
      </c>
      <c r="M366">
        <v>3.1</v>
      </c>
      <c r="N366">
        <v>3.1</v>
      </c>
      <c r="O366">
        <v>107.66</v>
      </c>
      <c r="P366">
        <v>0</v>
      </c>
      <c r="Q366">
        <v>4.5052000000000003</v>
      </c>
      <c r="R366">
        <v>17590000</v>
      </c>
      <c r="S366">
        <v>4</v>
      </c>
      <c r="T366">
        <v>0.33879882316170901</v>
      </c>
      <c r="U366">
        <v>0.90377833753148595</v>
      </c>
      <c r="V366">
        <v>-0.16139411926269501</v>
      </c>
      <c r="W366">
        <v>-4.6380024643666001E-2</v>
      </c>
      <c r="X366" t="s">
        <v>2048</v>
      </c>
      <c r="Y366" t="s">
        <v>2048</v>
      </c>
      <c r="Z366" t="s">
        <v>2049</v>
      </c>
      <c r="AA366" t="s">
        <v>2050</v>
      </c>
      <c r="AB366" t="s">
        <v>35</v>
      </c>
    </row>
    <row r="367" spans="1:28" x14ac:dyDescent="0.2">
      <c r="A367">
        <v>25.799710000000001</v>
      </c>
      <c r="B367">
        <v>25.492069999999998</v>
      </c>
      <c r="C367">
        <v>26.18797</v>
      </c>
      <c r="D367">
        <v>26.02318</v>
      </c>
      <c r="E367">
        <v>26.24023</v>
      </c>
      <c r="F367">
        <v>26.599740000000001</v>
      </c>
      <c r="G367">
        <f t="shared" si="10"/>
        <v>0.81369123666912846</v>
      </c>
      <c r="H367">
        <f t="shared" si="11"/>
        <v>0.44051999999999936</v>
      </c>
      <c r="I367">
        <v>6</v>
      </c>
      <c r="J367">
        <v>6</v>
      </c>
      <c r="K367">
        <v>6</v>
      </c>
      <c r="L367">
        <v>24.4</v>
      </c>
      <c r="M367">
        <v>24.4</v>
      </c>
      <c r="N367">
        <v>24.4</v>
      </c>
      <c r="O367">
        <v>20.731999999999999</v>
      </c>
      <c r="P367">
        <v>0</v>
      </c>
      <c r="Q367">
        <v>18.908000000000001</v>
      </c>
      <c r="R367">
        <v>760300000</v>
      </c>
      <c r="S367">
        <v>65</v>
      </c>
      <c r="T367">
        <v>0.41949560820460202</v>
      </c>
      <c r="U367">
        <v>0.93604469273742996</v>
      </c>
      <c r="V367">
        <v>-0.16097307205200201</v>
      </c>
      <c r="W367">
        <v>-6.4229781677213604E-2</v>
      </c>
      <c r="X367" t="s">
        <v>412</v>
      </c>
      <c r="Y367" t="s">
        <v>412</v>
      </c>
      <c r="Z367" t="s">
        <v>413</v>
      </c>
      <c r="AA367" t="s">
        <v>414</v>
      </c>
      <c r="AB367" t="s">
        <v>35</v>
      </c>
    </row>
    <row r="368" spans="1:28" x14ac:dyDescent="0.2">
      <c r="A368">
        <v>25.007439999999999</v>
      </c>
      <c r="B368">
        <v>24.626729999999998</v>
      </c>
      <c r="C368">
        <v>25.847950000000001</v>
      </c>
      <c r="D368">
        <v>25.612259999999999</v>
      </c>
      <c r="E368">
        <v>25.555520000000001</v>
      </c>
      <c r="F368">
        <v>25.675270000000001</v>
      </c>
      <c r="G368">
        <f t="shared" si="10"/>
        <v>0.55457912355614347</v>
      </c>
      <c r="H368">
        <f t="shared" si="11"/>
        <v>0.60482000000000014</v>
      </c>
      <c r="I368">
        <v>7</v>
      </c>
      <c r="J368">
        <v>7</v>
      </c>
      <c r="K368">
        <v>7</v>
      </c>
      <c r="L368">
        <v>29.6</v>
      </c>
      <c r="M368">
        <v>29.6</v>
      </c>
      <c r="N368">
        <v>29.6</v>
      </c>
      <c r="O368">
        <v>15.137</v>
      </c>
      <c r="P368">
        <v>0</v>
      </c>
      <c r="Q368">
        <v>38.404000000000003</v>
      </c>
      <c r="R368">
        <v>556080000</v>
      </c>
      <c r="S368">
        <v>39</v>
      </c>
      <c r="T368">
        <v>0.38846506256622299</v>
      </c>
      <c r="U368">
        <v>0.94129281767955797</v>
      </c>
      <c r="V368">
        <v>-0.16041374206542999</v>
      </c>
      <c r="W368">
        <v>-6.0173278204247199E-2</v>
      </c>
      <c r="X368" t="s">
        <v>581</v>
      </c>
      <c r="Y368" t="s">
        <v>581</v>
      </c>
      <c r="Z368" t="s">
        <v>582</v>
      </c>
      <c r="AA368" t="s">
        <v>583</v>
      </c>
    </row>
    <row r="369" spans="1:27" x14ac:dyDescent="0.2">
      <c r="A369">
        <v>22.84263</v>
      </c>
      <c r="B369">
        <v>23.175630000000002</v>
      </c>
      <c r="C369">
        <v>23.013110000000001</v>
      </c>
      <c r="D369">
        <v>23.183969999999999</v>
      </c>
      <c r="E369">
        <v>23.44481</v>
      </c>
      <c r="F369">
        <v>23.48677</v>
      </c>
      <c r="G369">
        <f t="shared" si="10"/>
        <v>1.2568426636489591</v>
      </c>
      <c r="H369">
        <f t="shared" si="11"/>
        <v>0.43169999999999931</v>
      </c>
      <c r="I369">
        <v>5</v>
      </c>
      <c r="J369">
        <v>5</v>
      </c>
      <c r="K369">
        <v>5</v>
      </c>
      <c r="L369">
        <v>8.1999999999999993</v>
      </c>
      <c r="M369">
        <v>8.1999999999999993</v>
      </c>
      <c r="N369">
        <v>8.1999999999999993</v>
      </c>
      <c r="O369">
        <v>82.498999999999995</v>
      </c>
      <c r="P369">
        <v>0</v>
      </c>
      <c r="Q369">
        <v>15.025</v>
      </c>
      <c r="R369">
        <v>97502000</v>
      </c>
      <c r="S369">
        <v>9</v>
      </c>
      <c r="T369">
        <v>0.45030401047659901</v>
      </c>
      <c r="U369">
        <v>0.93589915966386605</v>
      </c>
      <c r="V369">
        <v>-0.15658521652221699</v>
      </c>
      <c r="W369">
        <v>-6.5237862124207596E-2</v>
      </c>
      <c r="X369" t="s">
        <v>1134</v>
      </c>
      <c r="Y369" t="s">
        <v>1134</v>
      </c>
      <c r="Z369" t="s">
        <v>1135</v>
      </c>
      <c r="AA369" t="s">
        <v>1136</v>
      </c>
    </row>
    <row r="370" spans="1:27" x14ac:dyDescent="0.2">
      <c r="A370">
        <v>27.760090000000002</v>
      </c>
      <c r="B370">
        <v>27.343330000000002</v>
      </c>
      <c r="C370">
        <v>27.644369999999999</v>
      </c>
      <c r="D370">
        <v>27.839300000000001</v>
      </c>
      <c r="E370">
        <v>27.723120000000002</v>
      </c>
      <c r="F370">
        <v>28.317689999999999</v>
      </c>
      <c r="G370">
        <f t="shared" si="10"/>
        <v>0.79098543288724132</v>
      </c>
      <c r="H370">
        <f t="shared" si="11"/>
        <v>0.19493000000000293</v>
      </c>
      <c r="I370">
        <v>11</v>
      </c>
      <c r="J370">
        <v>11</v>
      </c>
      <c r="K370">
        <v>11</v>
      </c>
      <c r="L370">
        <v>46.4</v>
      </c>
      <c r="M370">
        <v>46.4</v>
      </c>
      <c r="N370">
        <v>46.4</v>
      </c>
      <c r="O370">
        <v>17.222000000000001</v>
      </c>
      <c r="P370">
        <v>0</v>
      </c>
      <c r="Q370">
        <v>49.25</v>
      </c>
      <c r="R370">
        <v>2299500000</v>
      </c>
      <c r="S370">
        <v>98</v>
      </c>
      <c r="T370">
        <v>0.44446417591952198</v>
      </c>
      <c r="U370">
        <v>0.93752646239554305</v>
      </c>
      <c r="V370">
        <v>-0.15153694152832001</v>
      </c>
      <c r="W370">
        <v>-6.3105559249660395E-2</v>
      </c>
      <c r="X370" t="s">
        <v>185</v>
      </c>
      <c r="Y370" t="s">
        <v>185</v>
      </c>
      <c r="Z370" t="s">
        <v>186</v>
      </c>
      <c r="AA370" t="s">
        <v>187</v>
      </c>
    </row>
    <row r="371" spans="1:27" x14ac:dyDescent="0.2">
      <c r="A371">
        <v>23.687419999999999</v>
      </c>
      <c r="B371">
        <v>23.22898</v>
      </c>
      <c r="C371">
        <v>24.02488</v>
      </c>
      <c r="D371">
        <v>23.532309999999999</v>
      </c>
      <c r="E371">
        <v>23.98094</v>
      </c>
      <c r="F371">
        <v>24.71434</v>
      </c>
      <c r="G371">
        <f t="shared" si="10"/>
        <v>0.44434818602794318</v>
      </c>
      <c r="H371">
        <f t="shared" si="11"/>
        <v>0.29352000000000089</v>
      </c>
      <c r="I371">
        <v>7</v>
      </c>
      <c r="J371">
        <v>7</v>
      </c>
      <c r="K371">
        <v>7</v>
      </c>
      <c r="L371">
        <v>15.5</v>
      </c>
      <c r="M371">
        <v>15.5</v>
      </c>
      <c r="N371">
        <v>15.5</v>
      </c>
      <c r="O371">
        <v>47.006</v>
      </c>
      <c r="P371">
        <v>0</v>
      </c>
      <c r="Q371">
        <v>20.783999999999999</v>
      </c>
      <c r="R371">
        <v>171440000</v>
      </c>
      <c r="S371">
        <v>24</v>
      </c>
      <c r="T371">
        <v>0.39882137927194899</v>
      </c>
      <c r="U371">
        <v>0.93128065395095405</v>
      </c>
      <c r="V371">
        <v>-0.15140104293823201</v>
      </c>
      <c r="W371">
        <v>-5.8980776369011098E-2</v>
      </c>
      <c r="X371" t="s">
        <v>792</v>
      </c>
      <c r="Y371" t="s">
        <v>792</v>
      </c>
      <c r="Z371" t="s">
        <v>793</v>
      </c>
      <c r="AA371" t="s">
        <v>794</v>
      </c>
    </row>
    <row r="372" spans="1:27" x14ac:dyDescent="0.2">
      <c r="A372">
        <v>27.92869</v>
      </c>
      <c r="B372">
        <v>27.509</v>
      </c>
      <c r="C372">
        <v>27.696110000000001</v>
      </c>
      <c r="D372">
        <v>27.959700000000002</v>
      </c>
      <c r="E372">
        <v>27.884129999999999</v>
      </c>
      <c r="F372">
        <v>28.526789999999998</v>
      </c>
      <c r="G372">
        <f t="shared" si="10"/>
        <v>0.80672476521063285</v>
      </c>
      <c r="H372">
        <f t="shared" si="11"/>
        <v>0.26359000000000066</v>
      </c>
      <c r="I372">
        <v>19</v>
      </c>
      <c r="J372">
        <v>19</v>
      </c>
      <c r="K372">
        <v>19</v>
      </c>
      <c r="L372">
        <v>59.3</v>
      </c>
      <c r="M372">
        <v>59.3</v>
      </c>
      <c r="N372">
        <v>59.3</v>
      </c>
      <c r="O372">
        <v>22.591000000000001</v>
      </c>
      <c r="P372">
        <v>0</v>
      </c>
      <c r="Q372">
        <v>64.435000000000002</v>
      </c>
      <c r="R372">
        <v>2924100000</v>
      </c>
      <c r="S372">
        <v>114</v>
      </c>
      <c r="T372">
        <v>0.40116722843653302</v>
      </c>
      <c r="U372">
        <v>0.93357377049180301</v>
      </c>
      <c r="V372">
        <v>-0.15072059631347701</v>
      </c>
      <c r="W372">
        <v>-5.9053178391829698E-2</v>
      </c>
      <c r="X372" t="s">
        <v>153</v>
      </c>
      <c r="Y372" t="s">
        <v>153</v>
      </c>
      <c r="Z372" t="s">
        <v>154</v>
      </c>
      <c r="AA372" t="s">
        <v>155</v>
      </c>
    </row>
    <row r="373" spans="1:27" x14ac:dyDescent="0.2">
      <c r="A373">
        <v>21.968599999999999</v>
      </c>
      <c r="B373">
        <v>22.144880000000001</v>
      </c>
      <c r="C373">
        <v>22.69678</v>
      </c>
      <c r="D373">
        <v>22.766100000000002</v>
      </c>
      <c r="E373">
        <v>22.962119999999999</v>
      </c>
      <c r="F373">
        <v>22.105340000000002</v>
      </c>
      <c r="G373">
        <f t="shared" si="10"/>
        <v>0.42955456993965879</v>
      </c>
      <c r="H373">
        <f t="shared" si="11"/>
        <v>0.62122000000000099</v>
      </c>
      <c r="I373">
        <v>4</v>
      </c>
      <c r="J373">
        <v>4</v>
      </c>
      <c r="K373">
        <v>4</v>
      </c>
      <c r="L373">
        <v>8</v>
      </c>
      <c r="M373">
        <v>8</v>
      </c>
      <c r="N373">
        <v>8</v>
      </c>
      <c r="O373">
        <v>45.744999999999997</v>
      </c>
      <c r="P373">
        <v>0</v>
      </c>
      <c r="Q373">
        <v>6.1360999999999999</v>
      </c>
      <c r="R373">
        <v>66190000</v>
      </c>
      <c r="S373">
        <v>8</v>
      </c>
      <c r="T373">
        <v>0.39574615053870799</v>
      </c>
      <c r="U373">
        <v>0.92609164420485202</v>
      </c>
      <c r="V373">
        <v>-0.148687839508057</v>
      </c>
      <c r="W373">
        <v>-5.7779620374213699E-2</v>
      </c>
      <c r="X373" t="s">
        <v>1694</v>
      </c>
      <c r="Y373" t="s">
        <v>1694</v>
      </c>
      <c r="Z373" t="s">
        <v>1695</v>
      </c>
      <c r="AA373" t="s">
        <v>1696</v>
      </c>
    </row>
    <row r="374" spans="1:27" x14ac:dyDescent="0.2">
      <c r="A374">
        <v>21.202629999999999</v>
      </c>
      <c r="B374">
        <v>21.79701</v>
      </c>
      <c r="C374">
        <v>22.089580000000002</v>
      </c>
      <c r="D374">
        <v>21.97099</v>
      </c>
      <c r="E374">
        <v>22.422779999999999</v>
      </c>
      <c r="F374">
        <v>22.199280000000002</v>
      </c>
      <c r="G374">
        <f t="shared" si="10"/>
        <v>0.79356789283046025</v>
      </c>
      <c r="H374">
        <f t="shared" si="11"/>
        <v>0.40227000000000146</v>
      </c>
      <c r="I374">
        <v>4</v>
      </c>
      <c r="J374">
        <v>4</v>
      </c>
      <c r="K374">
        <v>4</v>
      </c>
      <c r="L374">
        <v>16.2</v>
      </c>
      <c r="M374">
        <v>16.2</v>
      </c>
      <c r="N374">
        <v>16.2</v>
      </c>
      <c r="O374">
        <v>29.82</v>
      </c>
      <c r="P374">
        <v>0</v>
      </c>
      <c r="Q374">
        <v>4.2089999999999996</v>
      </c>
      <c r="R374">
        <v>47671000</v>
      </c>
      <c r="S374">
        <v>10</v>
      </c>
      <c r="T374">
        <v>0.39122095253164202</v>
      </c>
      <c r="U374">
        <v>0.92439678284182303</v>
      </c>
      <c r="V374">
        <v>-0.147546291351318</v>
      </c>
      <c r="W374">
        <v>-5.6854187326220003E-2</v>
      </c>
      <c r="X374" t="s">
        <v>1639</v>
      </c>
      <c r="Y374" t="s">
        <v>1639</v>
      </c>
      <c r="Z374" t="s">
        <v>1640</v>
      </c>
      <c r="AA374" t="s">
        <v>1641</v>
      </c>
    </row>
    <row r="375" spans="1:27" x14ac:dyDescent="0.2">
      <c r="A375">
        <v>21.697189999999999</v>
      </c>
      <c r="B375">
        <v>21.19502</v>
      </c>
      <c r="C375">
        <v>21.633520000000001</v>
      </c>
      <c r="D375">
        <v>21.362439999999999</v>
      </c>
      <c r="E375">
        <v>21.779409999999999</v>
      </c>
      <c r="F375">
        <v>22.387560000000001</v>
      </c>
      <c r="G375">
        <f t="shared" si="10"/>
        <v>0.42377393903831057</v>
      </c>
      <c r="H375">
        <f t="shared" si="11"/>
        <v>0.14588999999999785</v>
      </c>
      <c r="I375">
        <v>2</v>
      </c>
      <c r="J375">
        <v>2</v>
      </c>
      <c r="K375">
        <v>2</v>
      </c>
      <c r="L375">
        <v>5.2</v>
      </c>
      <c r="M375">
        <v>5.2</v>
      </c>
      <c r="N375">
        <v>5.2</v>
      </c>
      <c r="O375">
        <v>47.744</v>
      </c>
      <c r="P375">
        <v>0</v>
      </c>
      <c r="Q375">
        <v>3.5750999999999999</v>
      </c>
      <c r="R375">
        <v>34146000</v>
      </c>
      <c r="S375">
        <v>4</v>
      </c>
      <c r="T375">
        <v>0.425788572264724</v>
      </c>
      <c r="U375">
        <v>0.936296703296703</v>
      </c>
      <c r="V375">
        <v>-0.14648866653442399</v>
      </c>
      <c r="W375">
        <v>-6.0045487231301403E-2</v>
      </c>
      <c r="X375" t="s">
        <v>1530</v>
      </c>
      <c r="Y375" t="s">
        <v>1530</v>
      </c>
      <c r="Z375" t="s">
        <v>1531</v>
      </c>
      <c r="AA375" t="s">
        <v>1532</v>
      </c>
    </row>
    <row r="376" spans="1:27" x14ac:dyDescent="0.2">
      <c r="A376">
        <v>22.254850000000001</v>
      </c>
      <c r="B376">
        <v>20.649660000000001</v>
      </c>
      <c r="C376">
        <v>23.058199999999999</v>
      </c>
      <c r="D376">
        <v>22.361989999999999</v>
      </c>
      <c r="E376">
        <v>22.09065</v>
      </c>
      <c r="F376">
        <v>22.864629999999998</v>
      </c>
      <c r="G376">
        <f t="shared" si="10"/>
        <v>0.23926838308849963</v>
      </c>
      <c r="H376">
        <f t="shared" si="11"/>
        <v>0.10713999999999757</v>
      </c>
      <c r="I376">
        <v>15</v>
      </c>
      <c r="J376">
        <v>8</v>
      </c>
      <c r="K376">
        <v>7</v>
      </c>
      <c r="L376">
        <v>8.4</v>
      </c>
      <c r="M376">
        <v>5.4</v>
      </c>
      <c r="N376">
        <v>4.7</v>
      </c>
      <c r="O376">
        <v>228.99</v>
      </c>
      <c r="P376">
        <v>0</v>
      </c>
      <c r="Q376">
        <v>28.998999999999999</v>
      </c>
      <c r="R376">
        <v>65499000</v>
      </c>
      <c r="S376">
        <v>9</v>
      </c>
      <c r="T376">
        <v>0.36372929770394802</v>
      </c>
      <c r="U376">
        <v>0.91681462140992198</v>
      </c>
      <c r="V376">
        <v>-0.14593601226806599</v>
      </c>
      <c r="W376">
        <v>-5.1641305078292003E-2</v>
      </c>
      <c r="X376" t="s">
        <v>1357</v>
      </c>
      <c r="Y376" t="s">
        <v>1357</v>
      </c>
      <c r="Z376" t="s">
        <v>1358</v>
      </c>
      <c r="AA376" t="s">
        <v>1359</v>
      </c>
    </row>
    <row r="377" spans="1:27" x14ac:dyDescent="0.2">
      <c r="A377">
        <v>26.374790000000001</v>
      </c>
      <c r="B377">
        <v>26.187239999999999</v>
      </c>
      <c r="C377">
        <v>26.684719999999999</v>
      </c>
      <c r="D377">
        <v>26.97607</v>
      </c>
      <c r="E377">
        <v>26.83954</v>
      </c>
      <c r="F377">
        <v>26.64471</v>
      </c>
      <c r="G377">
        <f t="shared" si="10"/>
        <v>1.092940195206346</v>
      </c>
      <c r="H377">
        <f t="shared" si="11"/>
        <v>0.46474999999999866</v>
      </c>
      <c r="I377">
        <v>8</v>
      </c>
      <c r="J377">
        <v>8</v>
      </c>
      <c r="K377">
        <v>8</v>
      </c>
      <c r="L377">
        <v>52.3</v>
      </c>
      <c r="M377">
        <v>52.3</v>
      </c>
      <c r="N377">
        <v>52.3</v>
      </c>
      <c r="O377">
        <v>14.839</v>
      </c>
      <c r="P377">
        <v>0</v>
      </c>
      <c r="Q377">
        <v>37.607999999999997</v>
      </c>
      <c r="R377">
        <v>1317900000</v>
      </c>
      <c r="S377">
        <v>46</v>
      </c>
      <c r="T377">
        <v>0.38357482072499799</v>
      </c>
      <c r="U377">
        <v>0.91282105263157898</v>
      </c>
      <c r="V377">
        <v>-0.14556503295898399</v>
      </c>
      <c r="W377">
        <v>-5.5195480844543197E-2</v>
      </c>
      <c r="X377" t="s">
        <v>409</v>
      </c>
      <c r="Y377" t="s">
        <v>409</v>
      </c>
      <c r="Z377" t="s">
        <v>410</v>
      </c>
      <c r="AA377" t="s">
        <v>411</v>
      </c>
    </row>
    <row r="378" spans="1:27" x14ac:dyDescent="0.2">
      <c r="A378">
        <v>26.69896</v>
      </c>
      <c r="B378">
        <v>26.06437</v>
      </c>
      <c r="C378">
        <v>27.002600000000001</v>
      </c>
      <c r="D378">
        <v>27.089929999999999</v>
      </c>
      <c r="E378">
        <v>27.055070000000001</v>
      </c>
      <c r="F378">
        <v>27.02749</v>
      </c>
      <c r="G378">
        <f t="shared" si="10"/>
        <v>0.78047787758188381</v>
      </c>
      <c r="H378">
        <f t="shared" si="11"/>
        <v>0.35611000000000104</v>
      </c>
      <c r="I378">
        <v>17</v>
      </c>
      <c r="J378">
        <v>17</v>
      </c>
      <c r="K378">
        <v>17</v>
      </c>
      <c r="L378">
        <v>45.9</v>
      </c>
      <c r="M378">
        <v>45.9</v>
      </c>
      <c r="N378">
        <v>45.9</v>
      </c>
      <c r="O378">
        <v>47.14</v>
      </c>
      <c r="P378">
        <v>0</v>
      </c>
      <c r="Q378">
        <v>96.948999999999998</v>
      </c>
      <c r="R378">
        <v>1289200000</v>
      </c>
      <c r="S378">
        <v>89</v>
      </c>
      <c r="T378">
        <v>0.40340320696589399</v>
      </c>
      <c r="U378">
        <v>0.92243850267379701</v>
      </c>
      <c r="V378">
        <v>-0.14266014099121099</v>
      </c>
      <c r="W378">
        <v>-5.6784695731369197E-2</v>
      </c>
      <c r="X378" t="s">
        <v>355</v>
      </c>
      <c r="Y378" t="s">
        <v>356</v>
      </c>
      <c r="Z378" t="s">
        <v>357</v>
      </c>
      <c r="AA378" t="s">
        <v>358</v>
      </c>
    </row>
    <row r="379" spans="1:27" x14ac:dyDescent="0.2">
      <c r="A379">
        <v>25.06484</v>
      </c>
      <c r="B379">
        <v>24.520610000000001</v>
      </c>
      <c r="C379">
        <v>24.789200000000001</v>
      </c>
      <c r="D379">
        <v>25.103539999999999</v>
      </c>
      <c r="E379">
        <v>25.10229</v>
      </c>
      <c r="F379">
        <v>24.923480000000001</v>
      </c>
      <c r="G379">
        <f t="shared" si="10"/>
        <v>0.68006731873150983</v>
      </c>
      <c r="H379">
        <f t="shared" si="11"/>
        <v>0.31308999999999898</v>
      </c>
      <c r="I379">
        <v>9</v>
      </c>
      <c r="J379">
        <v>9</v>
      </c>
      <c r="K379">
        <v>8</v>
      </c>
      <c r="L379">
        <v>16.600000000000001</v>
      </c>
      <c r="M379">
        <v>16.600000000000001</v>
      </c>
      <c r="N379">
        <v>15.5</v>
      </c>
      <c r="O379">
        <v>76.775000000000006</v>
      </c>
      <c r="P379">
        <v>0</v>
      </c>
      <c r="Q379">
        <v>78.316999999999993</v>
      </c>
      <c r="R379">
        <v>308140000</v>
      </c>
      <c r="S379">
        <v>48</v>
      </c>
      <c r="T379">
        <v>0.46231023968961199</v>
      </c>
      <c r="U379">
        <v>0.941772853185596</v>
      </c>
      <c r="V379">
        <v>-0.141983032226563</v>
      </c>
      <c r="W379">
        <v>-6.0706271952026901E-2</v>
      </c>
      <c r="X379" t="s">
        <v>741</v>
      </c>
      <c r="Y379" t="s">
        <v>741</v>
      </c>
      <c r="Z379" t="s">
        <v>742</v>
      </c>
      <c r="AA379" t="s">
        <v>743</v>
      </c>
    </row>
    <row r="380" spans="1:27" x14ac:dyDescent="0.2">
      <c r="A380">
        <v>21.8903</v>
      </c>
      <c r="B380">
        <v>21.30864</v>
      </c>
      <c r="C380">
        <v>21.629960000000001</v>
      </c>
      <c r="D380">
        <v>22.052050000000001</v>
      </c>
      <c r="E380">
        <v>22.193729999999999</v>
      </c>
      <c r="F380">
        <v>21.946639999999999</v>
      </c>
      <c r="G380">
        <f t="shared" si="10"/>
        <v>1.1690036087904094</v>
      </c>
      <c r="H380">
        <f t="shared" si="11"/>
        <v>0.42209000000000074</v>
      </c>
      <c r="I380">
        <v>3</v>
      </c>
      <c r="J380">
        <v>2</v>
      </c>
      <c r="K380">
        <v>2</v>
      </c>
      <c r="L380">
        <v>14</v>
      </c>
      <c r="M380">
        <v>10.5</v>
      </c>
      <c r="N380">
        <v>10.5</v>
      </c>
      <c r="O380">
        <v>23.01</v>
      </c>
      <c r="P380">
        <v>0</v>
      </c>
      <c r="Q380">
        <v>5.3258999999999999</v>
      </c>
      <c r="R380">
        <v>44033000</v>
      </c>
      <c r="S380">
        <v>7</v>
      </c>
      <c r="T380">
        <v>0.39099523708101203</v>
      </c>
      <c r="U380">
        <v>0.90921465968586401</v>
      </c>
      <c r="V380">
        <v>-0.14102888107299799</v>
      </c>
      <c r="W380">
        <v>-5.4870877925276298E-2</v>
      </c>
      <c r="X380" t="s">
        <v>1734</v>
      </c>
      <c r="Y380" t="s">
        <v>1734</v>
      </c>
      <c r="Z380" t="s">
        <v>1735</v>
      </c>
      <c r="AA380" t="s">
        <v>1736</v>
      </c>
    </row>
    <row r="381" spans="1:27" x14ac:dyDescent="0.2">
      <c r="A381">
        <v>25.511710000000001</v>
      </c>
      <c r="B381">
        <v>25.428570000000001</v>
      </c>
      <c r="C381">
        <v>25.538779999999999</v>
      </c>
      <c r="D381">
        <v>25.814260000000001</v>
      </c>
      <c r="E381">
        <v>25.92182</v>
      </c>
      <c r="F381">
        <v>25.734490000000001</v>
      </c>
      <c r="G381">
        <f t="shared" si="10"/>
        <v>2.1849198932349085</v>
      </c>
      <c r="H381">
        <f t="shared" si="11"/>
        <v>0.3025500000000001</v>
      </c>
      <c r="I381">
        <v>9</v>
      </c>
      <c r="J381">
        <v>9</v>
      </c>
      <c r="K381">
        <v>9</v>
      </c>
      <c r="L381">
        <v>26.1</v>
      </c>
      <c r="M381">
        <v>26.1</v>
      </c>
      <c r="N381">
        <v>26.1</v>
      </c>
      <c r="O381">
        <v>63.963000000000001</v>
      </c>
      <c r="P381">
        <v>0</v>
      </c>
      <c r="Q381">
        <v>33.149000000000001</v>
      </c>
      <c r="R381">
        <v>548260000</v>
      </c>
      <c r="S381">
        <v>53</v>
      </c>
      <c r="T381">
        <v>0.42854546397493198</v>
      </c>
      <c r="U381">
        <v>0.92816216216216196</v>
      </c>
      <c r="V381">
        <v>-0.13968420028686501</v>
      </c>
      <c r="W381">
        <v>-5.7935284866963498E-2</v>
      </c>
      <c r="X381" t="s">
        <v>568</v>
      </c>
      <c r="Y381" t="s">
        <v>568</v>
      </c>
      <c r="Z381" t="s">
        <v>569</v>
      </c>
      <c r="AA381" t="s">
        <v>570</v>
      </c>
    </row>
    <row r="382" spans="1:27" x14ac:dyDescent="0.2">
      <c r="A382">
        <v>22.30134</v>
      </c>
      <c r="B382">
        <v>22.826270000000001</v>
      </c>
      <c r="C382">
        <v>23.35904</v>
      </c>
      <c r="D382">
        <v>23.289539999999999</v>
      </c>
      <c r="E382">
        <v>23.267569999999999</v>
      </c>
      <c r="F382">
        <v>23.150549999999999</v>
      </c>
      <c r="G382">
        <f t="shared" si="10"/>
        <v>0.58948107232064251</v>
      </c>
      <c r="H382">
        <f t="shared" si="11"/>
        <v>0.44129999999999825</v>
      </c>
      <c r="I382">
        <v>6</v>
      </c>
      <c r="J382">
        <v>6</v>
      </c>
      <c r="K382">
        <v>6</v>
      </c>
      <c r="L382">
        <v>12.5</v>
      </c>
      <c r="M382">
        <v>12.5</v>
      </c>
      <c r="N382">
        <v>12.5</v>
      </c>
      <c r="O382">
        <v>55.758000000000003</v>
      </c>
      <c r="P382">
        <v>0</v>
      </c>
      <c r="Q382">
        <v>13.872999999999999</v>
      </c>
      <c r="R382">
        <v>85538000</v>
      </c>
      <c r="S382">
        <v>19</v>
      </c>
      <c r="T382">
        <v>0.42279840668008101</v>
      </c>
      <c r="U382">
        <v>0.92546236559139805</v>
      </c>
      <c r="V382">
        <v>-0.13876676559448201</v>
      </c>
      <c r="W382">
        <v>-5.7207699116449601E-2</v>
      </c>
      <c r="X382" t="s">
        <v>1245</v>
      </c>
      <c r="Y382" t="s">
        <v>1246</v>
      </c>
      <c r="Z382" t="s">
        <v>1247</v>
      </c>
      <c r="AA382" t="s">
        <v>1248</v>
      </c>
    </row>
    <row r="383" spans="1:27" x14ac:dyDescent="0.2">
      <c r="A383">
        <v>26.215319999999998</v>
      </c>
      <c r="B383">
        <v>26.03378</v>
      </c>
      <c r="C383">
        <v>26.535820000000001</v>
      </c>
      <c r="D383">
        <v>26.567129999999999</v>
      </c>
      <c r="E383">
        <v>26.780819999999999</v>
      </c>
      <c r="F383">
        <v>26.7714</v>
      </c>
      <c r="G383">
        <f t="shared" si="10"/>
        <v>1.2837212595372918</v>
      </c>
      <c r="H383">
        <f t="shared" si="11"/>
        <v>0.55608000000000146</v>
      </c>
      <c r="I383">
        <v>6</v>
      </c>
      <c r="J383">
        <v>6</v>
      </c>
      <c r="K383">
        <v>6</v>
      </c>
      <c r="L383">
        <v>30.4</v>
      </c>
      <c r="M383">
        <v>30.4</v>
      </c>
      <c r="N383">
        <v>30.4</v>
      </c>
      <c r="O383">
        <v>16.605</v>
      </c>
      <c r="P383">
        <v>0</v>
      </c>
      <c r="Q383">
        <v>20.279</v>
      </c>
      <c r="R383">
        <v>1030900000</v>
      </c>
      <c r="S383">
        <v>44</v>
      </c>
      <c r="T383">
        <v>0.402736774589669</v>
      </c>
      <c r="U383">
        <v>0.91511345646438003</v>
      </c>
      <c r="V383">
        <v>-0.13849687576293901</v>
      </c>
      <c r="W383">
        <v>-5.53915191095153E-2</v>
      </c>
      <c r="X383" t="s">
        <v>384</v>
      </c>
      <c r="Y383" t="s">
        <v>384</v>
      </c>
      <c r="Z383" t="s">
        <v>385</v>
      </c>
      <c r="AA383" t="s">
        <v>386</v>
      </c>
    </row>
    <row r="384" spans="1:27" x14ac:dyDescent="0.2">
      <c r="A384">
        <v>18.366119999999999</v>
      </c>
      <c r="B384">
        <v>19.838370000000001</v>
      </c>
      <c r="C384">
        <v>21.36938</v>
      </c>
      <c r="D384">
        <v>21.028169999999999</v>
      </c>
      <c r="E384">
        <v>21.389690000000002</v>
      </c>
      <c r="F384">
        <v>18.38485</v>
      </c>
      <c r="G384">
        <f t="shared" si="10"/>
        <v>0.11594760209713667</v>
      </c>
      <c r="H384">
        <f t="shared" si="11"/>
        <v>1.1897999999999982</v>
      </c>
      <c r="I384">
        <v>3</v>
      </c>
      <c r="J384">
        <v>3</v>
      </c>
      <c r="K384">
        <v>3</v>
      </c>
      <c r="L384">
        <v>10.3</v>
      </c>
      <c r="M384">
        <v>10.3</v>
      </c>
      <c r="N384">
        <v>10.3</v>
      </c>
      <c r="O384">
        <v>34.741</v>
      </c>
      <c r="P384">
        <v>0</v>
      </c>
      <c r="Q384">
        <v>3.5406</v>
      </c>
      <c r="R384">
        <v>21189000</v>
      </c>
      <c r="S384">
        <v>4</v>
      </c>
      <c r="T384">
        <v>0.337555164927549</v>
      </c>
      <c r="U384">
        <v>0.89911547911547895</v>
      </c>
      <c r="V384">
        <v>-0.13511896133422899</v>
      </c>
      <c r="W384">
        <v>-4.1201534802529999E-2</v>
      </c>
      <c r="X384" t="s">
        <v>2540</v>
      </c>
      <c r="Y384" t="s">
        <v>2540</v>
      </c>
      <c r="Z384" t="s">
        <v>2541</v>
      </c>
      <c r="AA384" t="s">
        <v>2542</v>
      </c>
    </row>
    <row r="385" spans="1:28" x14ac:dyDescent="0.2">
      <c r="A385">
        <v>26.546569999999999</v>
      </c>
      <c r="B385">
        <v>26.655539999999998</v>
      </c>
      <c r="C385">
        <v>26.894580000000001</v>
      </c>
      <c r="D385">
        <v>26.836169999999999</v>
      </c>
      <c r="E385">
        <v>26.811640000000001</v>
      </c>
      <c r="F385">
        <v>27.567979999999999</v>
      </c>
      <c r="G385">
        <f t="shared" si="10"/>
        <v>0.62493395095620896</v>
      </c>
      <c r="H385">
        <f t="shared" si="11"/>
        <v>0.18063000000000073</v>
      </c>
      <c r="I385">
        <v>6</v>
      </c>
      <c r="J385">
        <v>6</v>
      </c>
      <c r="K385">
        <v>6</v>
      </c>
      <c r="L385">
        <v>45</v>
      </c>
      <c r="M385">
        <v>45</v>
      </c>
      <c r="N385">
        <v>45</v>
      </c>
      <c r="O385">
        <v>18.562000000000001</v>
      </c>
      <c r="P385">
        <v>0</v>
      </c>
      <c r="Q385">
        <v>38.543999999999997</v>
      </c>
      <c r="R385">
        <v>1303500000</v>
      </c>
      <c r="S385">
        <v>58</v>
      </c>
      <c r="T385">
        <v>0.41399708629988102</v>
      </c>
      <c r="U385">
        <v>0.91053018372703398</v>
      </c>
      <c r="V385">
        <v>-0.13473701477050801</v>
      </c>
      <c r="W385">
        <v>-5.5167056599066802E-2</v>
      </c>
      <c r="X385" t="s">
        <v>285</v>
      </c>
      <c r="Y385" t="s">
        <v>286</v>
      </c>
      <c r="Z385" t="s">
        <v>287</v>
      </c>
      <c r="AA385" t="s">
        <v>288</v>
      </c>
    </row>
    <row r="386" spans="1:28" x14ac:dyDescent="0.2">
      <c r="A386">
        <v>25.421559999999999</v>
      </c>
      <c r="B386">
        <v>24.92202</v>
      </c>
      <c r="C386">
        <v>25.281680000000001</v>
      </c>
      <c r="D386">
        <v>25.63721</v>
      </c>
      <c r="E386">
        <v>25.60201</v>
      </c>
      <c r="F386">
        <v>25.636990000000001</v>
      </c>
      <c r="G386">
        <f t="shared" ref="G386:G449" si="12">-LOG(_xlfn.T.TEST(A386:C386,D386:F386,2,2))</f>
        <v>1.3088119507271974</v>
      </c>
      <c r="H386">
        <f t="shared" ref="H386:H449" si="13">MEDIAN(D386:F386)-MEDIAN(A386:C386)</f>
        <v>0.35530999999999935</v>
      </c>
      <c r="I386">
        <v>6</v>
      </c>
      <c r="J386">
        <v>6</v>
      </c>
      <c r="K386">
        <v>6</v>
      </c>
      <c r="L386">
        <v>61.4</v>
      </c>
      <c r="M386">
        <v>61.4</v>
      </c>
      <c r="N386">
        <v>61.4</v>
      </c>
      <c r="O386">
        <v>9.1412999999999993</v>
      </c>
      <c r="P386">
        <v>0</v>
      </c>
      <c r="Q386">
        <v>70.168000000000006</v>
      </c>
      <c r="R386">
        <v>445110000</v>
      </c>
      <c r="S386">
        <v>37</v>
      </c>
      <c r="T386">
        <v>0.42835693646380502</v>
      </c>
      <c r="U386">
        <v>0.91741798941798902</v>
      </c>
      <c r="V386">
        <v>-0.13256740570068401</v>
      </c>
      <c r="W386">
        <v>-5.5453241323181898E-2</v>
      </c>
      <c r="X386" t="s">
        <v>594</v>
      </c>
      <c r="Y386" t="s">
        <v>594</v>
      </c>
      <c r="Z386" t="s">
        <v>595</v>
      </c>
      <c r="AA386" t="s">
        <v>596</v>
      </c>
    </row>
    <row r="387" spans="1:28" x14ac:dyDescent="0.2">
      <c r="A387">
        <v>23.173559999999998</v>
      </c>
      <c r="B387">
        <v>23.50506</v>
      </c>
      <c r="C387">
        <v>23.74222</v>
      </c>
      <c r="D387">
        <v>23.89134</v>
      </c>
      <c r="E387">
        <v>23.541440000000001</v>
      </c>
      <c r="F387">
        <v>23.433520000000001</v>
      </c>
      <c r="G387">
        <f t="shared" si="12"/>
        <v>0.27732720442398229</v>
      </c>
      <c r="H387">
        <f t="shared" si="13"/>
        <v>3.6380000000001189E-2</v>
      </c>
      <c r="I387">
        <v>7</v>
      </c>
      <c r="J387">
        <v>7</v>
      </c>
      <c r="K387">
        <v>7</v>
      </c>
      <c r="L387">
        <v>25.7</v>
      </c>
      <c r="M387">
        <v>25.7</v>
      </c>
      <c r="N387">
        <v>25.7</v>
      </c>
      <c r="O387">
        <v>36.107999999999997</v>
      </c>
      <c r="P387">
        <v>0</v>
      </c>
      <c r="Q387">
        <v>44.343000000000004</v>
      </c>
      <c r="R387">
        <v>152400000</v>
      </c>
      <c r="S387">
        <v>17</v>
      </c>
      <c r="T387">
        <v>0.37868263317203499</v>
      </c>
      <c r="U387">
        <v>0.91452849740932596</v>
      </c>
      <c r="V387">
        <v>-0.13137865066528301</v>
      </c>
      <c r="W387">
        <v>-5.0361385956419202E-2</v>
      </c>
      <c r="X387" t="s">
        <v>1158</v>
      </c>
      <c r="Y387" t="s">
        <v>1158</v>
      </c>
      <c r="Z387" t="s">
        <v>1159</v>
      </c>
      <c r="AA387" t="s">
        <v>1160</v>
      </c>
    </row>
    <row r="388" spans="1:28" x14ac:dyDescent="0.2">
      <c r="A388">
        <v>24.211189999999998</v>
      </c>
      <c r="B388">
        <v>23.762129999999999</v>
      </c>
      <c r="C388">
        <v>24.744579999999999</v>
      </c>
      <c r="D388">
        <v>24.720410000000001</v>
      </c>
      <c r="E388">
        <v>24.742889999999999</v>
      </c>
      <c r="F388">
        <v>24.82978</v>
      </c>
      <c r="G388">
        <f t="shared" si="12"/>
        <v>0.85333739817518717</v>
      </c>
      <c r="H388">
        <f t="shared" si="13"/>
        <v>0.53170000000000073</v>
      </c>
      <c r="I388">
        <v>12</v>
      </c>
      <c r="J388">
        <v>12</v>
      </c>
      <c r="K388">
        <v>12</v>
      </c>
      <c r="L388">
        <v>21</v>
      </c>
      <c r="M388">
        <v>21</v>
      </c>
      <c r="N388">
        <v>21</v>
      </c>
      <c r="O388">
        <v>60.448</v>
      </c>
      <c r="P388">
        <v>0</v>
      </c>
      <c r="Q388">
        <v>27.366</v>
      </c>
      <c r="R388">
        <v>307750000</v>
      </c>
      <c r="S388">
        <v>41</v>
      </c>
      <c r="T388">
        <v>0.36854035307178301</v>
      </c>
      <c r="U388">
        <v>0.90639185750636098</v>
      </c>
      <c r="V388">
        <v>-0.12901115417480499</v>
      </c>
      <c r="W388">
        <v>-4.8117085768637498E-2</v>
      </c>
      <c r="X388" t="s">
        <v>771</v>
      </c>
      <c r="Y388" t="s">
        <v>771</v>
      </c>
      <c r="Z388" t="s">
        <v>772</v>
      </c>
      <c r="AA388" t="s">
        <v>773</v>
      </c>
    </row>
    <row r="389" spans="1:28" x14ac:dyDescent="0.2">
      <c r="A389">
        <v>21.572140000000001</v>
      </c>
      <c r="B389">
        <v>21.78875</v>
      </c>
      <c r="C389">
        <v>22.165790000000001</v>
      </c>
      <c r="D389">
        <v>22.30491</v>
      </c>
      <c r="E389">
        <v>22.721070000000001</v>
      </c>
      <c r="F389">
        <v>21.957239999999999</v>
      </c>
      <c r="G389">
        <f t="shared" si="12"/>
        <v>0.79906666526791537</v>
      </c>
      <c r="H389">
        <f t="shared" si="13"/>
        <v>0.51615999999999929</v>
      </c>
      <c r="I389">
        <v>4</v>
      </c>
      <c r="J389">
        <v>4</v>
      </c>
      <c r="K389">
        <v>4</v>
      </c>
      <c r="L389">
        <v>7.2</v>
      </c>
      <c r="M389">
        <v>7.2</v>
      </c>
      <c r="N389">
        <v>7.2</v>
      </c>
      <c r="O389">
        <v>101.43</v>
      </c>
      <c r="P389">
        <v>0</v>
      </c>
      <c r="Q389">
        <v>16.050999999999998</v>
      </c>
      <c r="R389">
        <v>56308000</v>
      </c>
      <c r="S389">
        <v>10</v>
      </c>
      <c r="T389">
        <v>0.371431778504552</v>
      </c>
      <c r="U389">
        <v>0.91215384615384598</v>
      </c>
      <c r="V389">
        <v>-0.12895154953002899</v>
      </c>
      <c r="W389">
        <v>-4.8575479343595997E-2</v>
      </c>
      <c r="X389" t="s">
        <v>1728</v>
      </c>
      <c r="Y389" t="s">
        <v>1728</v>
      </c>
      <c r="Z389" t="s">
        <v>1729</v>
      </c>
      <c r="AA389" t="s">
        <v>1730</v>
      </c>
    </row>
    <row r="390" spans="1:28" x14ac:dyDescent="0.2">
      <c r="A390">
        <v>24.15569</v>
      </c>
      <c r="B390">
        <v>24.210149999999999</v>
      </c>
      <c r="C390">
        <v>24.99278</v>
      </c>
      <c r="D390">
        <v>24.84647</v>
      </c>
      <c r="E390">
        <v>24.915929999999999</v>
      </c>
      <c r="F390">
        <v>25.109960000000001</v>
      </c>
      <c r="G390">
        <f t="shared" si="12"/>
        <v>0.83058123384270943</v>
      </c>
      <c r="H390">
        <f t="shared" si="13"/>
        <v>0.70578000000000074</v>
      </c>
      <c r="I390">
        <v>9</v>
      </c>
      <c r="J390">
        <v>9</v>
      </c>
      <c r="K390">
        <v>9</v>
      </c>
      <c r="L390">
        <v>19</v>
      </c>
      <c r="M390">
        <v>19</v>
      </c>
      <c r="N390">
        <v>19</v>
      </c>
      <c r="O390">
        <v>58.003999999999998</v>
      </c>
      <c r="P390">
        <v>0</v>
      </c>
      <c r="Q390">
        <v>27.684000000000001</v>
      </c>
      <c r="R390">
        <v>337500000</v>
      </c>
      <c r="S390">
        <v>38</v>
      </c>
      <c r="T390">
        <v>0.37298994169224797</v>
      </c>
      <c r="U390">
        <v>0.90982097186700805</v>
      </c>
      <c r="V390">
        <v>-0.12786340713500999</v>
      </c>
      <c r="W390">
        <v>-4.8506715200524998E-2</v>
      </c>
      <c r="X390" t="s">
        <v>707</v>
      </c>
      <c r="Y390" t="s">
        <v>708</v>
      </c>
      <c r="Z390" t="s">
        <v>709</v>
      </c>
      <c r="AA390" t="s">
        <v>710</v>
      </c>
    </row>
    <row r="391" spans="1:28" x14ac:dyDescent="0.2">
      <c r="A391">
        <v>21.387640000000001</v>
      </c>
      <c r="B391">
        <v>17.674410000000002</v>
      </c>
      <c r="C391">
        <v>21.316610000000001</v>
      </c>
      <c r="D391">
        <v>19.951059999999998</v>
      </c>
      <c r="E391">
        <v>20.507269999999998</v>
      </c>
      <c r="F391">
        <v>21.753689999999999</v>
      </c>
      <c r="G391">
        <f t="shared" si="12"/>
        <v>0.17307678565606566</v>
      </c>
      <c r="H391">
        <f t="shared" si="13"/>
        <v>-0.80934000000000239</v>
      </c>
      <c r="I391">
        <v>1</v>
      </c>
      <c r="J391">
        <v>1</v>
      </c>
      <c r="K391">
        <v>1</v>
      </c>
      <c r="L391">
        <v>15.5</v>
      </c>
      <c r="M391">
        <v>15.5</v>
      </c>
      <c r="N391">
        <v>15.5</v>
      </c>
      <c r="O391">
        <v>11.993</v>
      </c>
      <c r="P391">
        <v>0</v>
      </c>
      <c r="Q391">
        <v>3.1240000000000001</v>
      </c>
      <c r="R391">
        <v>17541000</v>
      </c>
      <c r="S391">
        <v>3</v>
      </c>
      <c r="T391">
        <v>0.34279497533721598</v>
      </c>
      <c r="U391">
        <v>0.90185679012345699</v>
      </c>
      <c r="V391">
        <v>-0.12761783599853499</v>
      </c>
      <c r="W391">
        <v>-4.16718250683226E-2</v>
      </c>
      <c r="X391" t="s">
        <v>1811</v>
      </c>
      <c r="Y391" t="s">
        <v>1811</v>
      </c>
      <c r="Z391" t="s">
        <v>1812</v>
      </c>
      <c r="AA391" t="s">
        <v>1813</v>
      </c>
    </row>
    <row r="392" spans="1:28" x14ac:dyDescent="0.2">
      <c r="A392">
        <v>26.285440000000001</v>
      </c>
      <c r="B392">
        <v>26.47794</v>
      </c>
      <c r="C392">
        <v>26.63034</v>
      </c>
      <c r="D392">
        <v>26.67182</v>
      </c>
      <c r="E392">
        <v>26.811029999999999</v>
      </c>
      <c r="F392">
        <v>27.091640000000002</v>
      </c>
      <c r="G392">
        <f t="shared" si="12"/>
        <v>1.1658474978005651</v>
      </c>
      <c r="H392">
        <f t="shared" si="13"/>
        <v>0.33308999999999855</v>
      </c>
      <c r="I392">
        <v>9</v>
      </c>
      <c r="J392">
        <v>9</v>
      </c>
      <c r="K392">
        <v>9</v>
      </c>
      <c r="L392">
        <v>36</v>
      </c>
      <c r="M392">
        <v>36</v>
      </c>
      <c r="N392">
        <v>36</v>
      </c>
      <c r="O392">
        <v>23.463999999999999</v>
      </c>
      <c r="P392">
        <v>0</v>
      </c>
      <c r="Q392">
        <v>20.385000000000002</v>
      </c>
      <c r="R392">
        <v>1209600000</v>
      </c>
      <c r="S392">
        <v>47</v>
      </c>
      <c r="T392">
        <v>0.39353390694935497</v>
      </c>
      <c r="U392">
        <v>0.91494025974026005</v>
      </c>
      <c r="V392">
        <v>-0.126833915710449</v>
      </c>
      <c r="W392">
        <v>-5.0736992507426297E-2</v>
      </c>
      <c r="X392" t="s">
        <v>340</v>
      </c>
      <c r="Y392" t="s">
        <v>341</v>
      </c>
      <c r="Z392" t="s">
        <v>342</v>
      </c>
      <c r="AA392" t="s">
        <v>343</v>
      </c>
      <c r="AB392" t="s">
        <v>35</v>
      </c>
    </row>
    <row r="393" spans="1:28" x14ac:dyDescent="0.2">
      <c r="A393">
        <v>23.43581</v>
      </c>
      <c r="B393">
        <v>23.18965</v>
      </c>
      <c r="C393">
        <v>23.796500000000002</v>
      </c>
      <c r="D393">
        <v>23.93553</v>
      </c>
      <c r="E393">
        <v>23.938590000000001</v>
      </c>
      <c r="F393">
        <v>23.315760000000001</v>
      </c>
      <c r="G393">
        <f t="shared" si="12"/>
        <v>0.3981205024803563</v>
      </c>
      <c r="H393">
        <f t="shared" si="13"/>
        <v>0.49971999999999994</v>
      </c>
      <c r="I393">
        <v>4</v>
      </c>
      <c r="J393">
        <v>4</v>
      </c>
      <c r="K393">
        <v>4</v>
      </c>
      <c r="L393">
        <v>22</v>
      </c>
      <c r="M393">
        <v>22</v>
      </c>
      <c r="N393">
        <v>22</v>
      </c>
      <c r="O393">
        <v>22.186</v>
      </c>
      <c r="P393">
        <v>0</v>
      </c>
      <c r="Q393">
        <v>9.4179999999999993</v>
      </c>
      <c r="R393">
        <v>152420000</v>
      </c>
      <c r="S393">
        <v>18</v>
      </c>
      <c r="T393">
        <v>0.37692658809186302</v>
      </c>
      <c r="U393">
        <v>0.90518781725888298</v>
      </c>
      <c r="V393">
        <v>-0.12357902526855501</v>
      </c>
      <c r="W393">
        <v>-4.7808092186765398E-2</v>
      </c>
      <c r="X393" t="s">
        <v>1187</v>
      </c>
      <c r="Y393" t="s">
        <v>1187</v>
      </c>
      <c r="Z393" t="s">
        <v>1188</v>
      </c>
      <c r="AA393" t="s">
        <v>1189</v>
      </c>
    </row>
    <row r="394" spans="1:28" x14ac:dyDescent="0.2">
      <c r="A394">
        <v>20.74682</v>
      </c>
      <c r="B394">
        <v>21.36185</v>
      </c>
      <c r="C394">
        <v>22.193429999999999</v>
      </c>
      <c r="D394">
        <v>21.82236</v>
      </c>
      <c r="E394">
        <v>21.999030000000001</v>
      </c>
      <c r="F394">
        <v>21.561</v>
      </c>
      <c r="G394">
        <f t="shared" si="12"/>
        <v>0.33987480904475015</v>
      </c>
      <c r="H394">
        <f t="shared" si="13"/>
        <v>0.46050999999999931</v>
      </c>
      <c r="I394">
        <v>3</v>
      </c>
      <c r="J394">
        <v>3</v>
      </c>
      <c r="K394">
        <v>3</v>
      </c>
      <c r="L394">
        <v>13.9</v>
      </c>
      <c r="M394">
        <v>13.9</v>
      </c>
      <c r="N394">
        <v>13.9</v>
      </c>
      <c r="O394">
        <v>29.728999999999999</v>
      </c>
      <c r="P394">
        <v>0</v>
      </c>
      <c r="Q394">
        <v>4.3842999999999996</v>
      </c>
      <c r="R394">
        <v>37316000</v>
      </c>
      <c r="S394">
        <v>4</v>
      </c>
      <c r="T394">
        <v>0.37415481200605599</v>
      </c>
      <c r="U394">
        <v>0.90508354430379701</v>
      </c>
      <c r="V394">
        <v>-0.122881412506104</v>
      </c>
      <c r="W394">
        <v>-4.7223593782528599E-2</v>
      </c>
      <c r="X394" t="s">
        <v>1909</v>
      </c>
      <c r="Y394" t="s">
        <v>1909</v>
      </c>
      <c r="Z394" t="s">
        <v>1910</v>
      </c>
      <c r="AA394" t="s">
        <v>1911</v>
      </c>
    </row>
    <row r="395" spans="1:28" x14ac:dyDescent="0.2">
      <c r="A395">
        <v>23.01146</v>
      </c>
      <c r="B395">
        <v>22.685449999999999</v>
      </c>
      <c r="C395">
        <v>22.939430000000002</v>
      </c>
      <c r="D395">
        <v>23.22354</v>
      </c>
      <c r="E395">
        <v>23.486529999999998</v>
      </c>
      <c r="F395">
        <v>23.379809999999999</v>
      </c>
      <c r="G395">
        <f t="shared" si="12"/>
        <v>1.7479017181680057</v>
      </c>
      <c r="H395">
        <f t="shared" si="13"/>
        <v>0.44037999999999755</v>
      </c>
      <c r="I395">
        <v>1</v>
      </c>
      <c r="J395">
        <v>1</v>
      </c>
      <c r="K395">
        <v>1</v>
      </c>
      <c r="L395">
        <v>19.600000000000001</v>
      </c>
      <c r="M395">
        <v>19.600000000000001</v>
      </c>
      <c r="N395">
        <v>19.600000000000001</v>
      </c>
      <c r="O395">
        <v>6.4066000000000001</v>
      </c>
      <c r="P395">
        <v>0</v>
      </c>
      <c r="Q395">
        <v>3.8525</v>
      </c>
      <c r="R395">
        <v>102710000</v>
      </c>
      <c r="S395">
        <v>7</v>
      </c>
      <c r="T395">
        <v>0.38440807539888</v>
      </c>
      <c r="U395">
        <v>0.90843877551020402</v>
      </c>
      <c r="V395">
        <v>-0.122050762176514</v>
      </c>
      <c r="W395">
        <v>-4.8253355951744202E-2</v>
      </c>
      <c r="X395" t="s">
        <v>1171</v>
      </c>
      <c r="Y395" t="s">
        <v>1171</v>
      </c>
      <c r="Z395" t="s">
        <v>1172</v>
      </c>
      <c r="AA395" t="s">
        <v>1173</v>
      </c>
    </row>
    <row r="396" spans="1:28" x14ac:dyDescent="0.2">
      <c r="A396">
        <v>30.047519999999999</v>
      </c>
      <c r="B396">
        <v>30.220780000000001</v>
      </c>
      <c r="C396">
        <v>29.895299999999999</v>
      </c>
      <c r="D396">
        <v>30.402740000000001</v>
      </c>
      <c r="E396">
        <v>30.369319999999998</v>
      </c>
      <c r="F396">
        <v>30.36693</v>
      </c>
      <c r="G396">
        <f t="shared" si="12"/>
        <v>1.5770184043652846</v>
      </c>
      <c r="H396">
        <f t="shared" si="13"/>
        <v>0.32179999999999964</v>
      </c>
      <c r="I396">
        <v>19</v>
      </c>
      <c r="J396">
        <v>19</v>
      </c>
      <c r="K396">
        <v>6</v>
      </c>
      <c r="L396">
        <v>51.4</v>
      </c>
      <c r="M396">
        <v>51.4</v>
      </c>
      <c r="N396">
        <v>22.6</v>
      </c>
      <c r="O396">
        <v>21.265999999999998</v>
      </c>
      <c r="P396">
        <v>0</v>
      </c>
      <c r="Q396">
        <v>95.95</v>
      </c>
      <c r="R396">
        <v>12388000000</v>
      </c>
      <c r="S396">
        <v>174</v>
      </c>
      <c r="T396">
        <v>0.42412026560928101</v>
      </c>
      <c r="U396">
        <v>0.91664583333333305</v>
      </c>
      <c r="V396">
        <v>-0.120646476745605</v>
      </c>
      <c r="W396">
        <v>-5.09811009455651E-2</v>
      </c>
      <c r="X396" t="s">
        <v>79</v>
      </c>
      <c r="Y396" t="s">
        <v>80</v>
      </c>
      <c r="Z396" t="s">
        <v>81</v>
      </c>
      <c r="AA396" t="s">
        <v>82</v>
      </c>
    </row>
    <row r="397" spans="1:28" x14ac:dyDescent="0.2">
      <c r="A397">
        <v>27.610340000000001</v>
      </c>
      <c r="B397">
        <v>27.375340000000001</v>
      </c>
      <c r="C397">
        <v>27.45646</v>
      </c>
      <c r="D397">
        <v>27.673570000000002</v>
      </c>
      <c r="E397">
        <v>27.67943</v>
      </c>
      <c r="F397">
        <v>28.163270000000001</v>
      </c>
      <c r="G397">
        <f t="shared" si="12"/>
        <v>0.95043039799138507</v>
      </c>
      <c r="H397">
        <f t="shared" si="13"/>
        <v>0.22297000000000011</v>
      </c>
      <c r="I397">
        <v>17</v>
      </c>
      <c r="J397">
        <v>17</v>
      </c>
      <c r="K397">
        <v>17</v>
      </c>
      <c r="L397">
        <v>39.700000000000003</v>
      </c>
      <c r="M397">
        <v>39.700000000000003</v>
      </c>
      <c r="N397">
        <v>39.700000000000003</v>
      </c>
      <c r="O397">
        <v>28.024000000000001</v>
      </c>
      <c r="P397">
        <v>0</v>
      </c>
      <c r="Q397">
        <v>45.347999999999999</v>
      </c>
      <c r="R397">
        <v>2179100000</v>
      </c>
      <c r="S397">
        <v>98</v>
      </c>
      <c r="T397">
        <v>0.40638448750733802</v>
      </c>
      <c r="U397">
        <v>0.913072164948454</v>
      </c>
      <c r="V397">
        <v>-0.12032127380371101</v>
      </c>
      <c r="W397">
        <v>-4.9700977176894097E-2</v>
      </c>
      <c r="X397" t="s">
        <v>207</v>
      </c>
      <c r="Y397" t="s">
        <v>207</v>
      </c>
      <c r="Z397" t="s">
        <v>208</v>
      </c>
      <c r="AA397" t="s">
        <v>209</v>
      </c>
    </row>
    <row r="398" spans="1:28" x14ac:dyDescent="0.2">
      <c r="A398">
        <v>27.847809999999999</v>
      </c>
      <c r="B398">
        <v>27.324919999999999</v>
      </c>
      <c r="C398">
        <v>27.616810000000001</v>
      </c>
      <c r="D398">
        <v>27.982510000000001</v>
      </c>
      <c r="E398">
        <v>27.9345</v>
      </c>
      <c r="F398">
        <v>27.831289999999999</v>
      </c>
      <c r="G398">
        <f t="shared" si="12"/>
        <v>0.94808130361801957</v>
      </c>
      <c r="H398">
        <f t="shared" si="13"/>
        <v>0.31768999999999892</v>
      </c>
      <c r="I398">
        <v>18</v>
      </c>
      <c r="J398">
        <v>18</v>
      </c>
      <c r="K398">
        <v>18</v>
      </c>
      <c r="L398">
        <v>65.2</v>
      </c>
      <c r="M398">
        <v>65.2</v>
      </c>
      <c r="N398">
        <v>65.2</v>
      </c>
      <c r="O398">
        <v>37.402000000000001</v>
      </c>
      <c r="P398">
        <v>0</v>
      </c>
      <c r="Q398">
        <v>162.9</v>
      </c>
      <c r="R398">
        <v>2256600000</v>
      </c>
      <c r="S398">
        <v>117</v>
      </c>
      <c r="T398">
        <v>0.41834181509629498</v>
      </c>
      <c r="U398">
        <v>0.91368475452196396</v>
      </c>
      <c r="V398">
        <v>-0.11895179748535201</v>
      </c>
      <c r="W398">
        <v>-5.0034605105396299E-2</v>
      </c>
      <c r="X398" t="s">
        <v>246</v>
      </c>
      <c r="Y398" t="s">
        <v>246</v>
      </c>
      <c r="Z398" t="s">
        <v>247</v>
      </c>
      <c r="AA398" t="s">
        <v>248</v>
      </c>
    </row>
    <row r="399" spans="1:28" x14ac:dyDescent="0.2">
      <c r="A399">
        <v>28.15832</v>
      </c>
      <c r="B399">
        <v>27.688330000000001</v>
      </c>
      <c r="C399">
        <v>28.19896</v>
      </c>
      <c r="D399">
        <v>28.236350000000002</v>
      </c>
      <c r="E399">
        <v>28.175409999999999</v>
      </c>
      <c r="F399">
        <v>28.649280000000001</v>
      </c>
      <c r="G399">
        <f t="shared" si="12"/>
        <v>0.69682707541879396</v>
      </c>
      <c r="H399">
        <f t="shared" si="13"/>
        <v>7.803000000000182E-2</v>
      </c>
      <c r="I399">
        <v>16</v>
      </c>
      <c r="J399">
        <v>16</v>
      </c>
      <c r="K399">
        <v>16</v>
      </c>
      <c r="L399">
        <v>72.2</v>
      </c>
      <c r="M399">
        <v>72.2</v>
      </c>
      <c r="N399">
        <v>72.2</v>
      </c>
      <c r="O399">
        <v>22.126999999999999</v>
      </c>
      <c r="P399">
        <v>0</v>
      </c>
      <c r="Q399">
        <v>128.26</v>
      </c>
      <c r="R399">
        <v>3057200000</v>
      </c>
      <c r="S399">
        <v>115</v>
      </c>
      <c r="T399">
        <v>0.41299496681743603</v>
      </c>
      <c r="U399">
        <v>0.91147557840617</v>
      </c>
      <c r="V399">
        <v>-0.11819505691528299</v>
      </c>
      <c r="W399">
        <v>-4.9429397591263399E-2</v>
      </c>
      <c r="X399" t="s">
        <v>126</v>
      </c>
      <c r="Y399" t="s">
        <v>126</v>
      </c>
      <c r="Z399" t="s">
        <v>127</v>
      </c>
      <c r="AA399" t="s">
        <v>128</v>
      </c>
      <c r="AB399" t="s">
        <v>35</v>
      </c>
    </row>
    <row r="400" spans="1:28" x14ac:dyDescent="0.2">
      <c r="A400">
        <v>21.193999999999999</v>
      </c>
      <c r="B400">
        <v>20.392890000000001</v>
      </c>
      <c r="C400">
        <v>22.873819999999998</v>
      </c>
      <c r="D400">
        <v>21.724920000000001</v>
      </c>
      <c r="E400">
        <v>22.01754</v>
      </c>
      <c r="F400">
        <v>22.32301</v>
      </c>
      <c r="G400">
        <f t="shared" si="12"/>
        <v>0.28760404353364499</v>
      </c>
      <c r="H400">
        <f t="shared" si="13"/>
        <v>0.82354000000000127</v>
      </c>
      <c r="I400">
        <v>6</v>
      </c>
      <c r="J400">
        <v>6</v>
      </c>
      <c r="K400">
        <v>4</v>
      </c>
      <c r="L400">
        <v>40.9</v>
      </c>
      <c r="M400">
        <v>40.9</v>
      </c>
      <c r="N400">
        <v>29.5</v>
      </c>
      <c r="O400">
        <v>17.274000000000001</v>
      </c>
      <c r="P400">
        <v>0</v>
      </c>
      <c r="Q400">
        <v>7.2233999999999998</v>
      </c>
      <c r="R400">
        <v>56814000</v>
      </c>
      <c r="S400">
        <v>8</v>
      </c>
      <c r="T400">
        <v>0.343155577011167</v>
      </c>
      <c r="U400">
        <v>0.89449514563106802</v>
      </c>
      <c r="V400">
        <v>-0.115733623504639</v>
      </c>
      <c r="W400">
        <v>-3.91572961001036E-2</v>
      </c>
      <c r="X400" t="s">
        <v>1577</v>
      </c>
      <c r="Y400" t="s">
        <v>1578</v>
      </c>
      <c r="Z400" t="s">
        <v>1579</v>
      </c>
      <c r="AA400" t="s">
        <v>1580</v>
      </c>
    </row>
    <row r="401" spans="1:28" x14ac:dyDescent="0.2">
      <c r="A401">
        <v>22.560500000000001</v>
      </c>
      <c r="B401">
        <v>21.920670000000001</v>
      </c>
      <c r="C401">
        <v>22.90804</v>
      </c>
      <c r="D401">
        <v>23.125260000000001</v>
      </c>
      <c r="E401">
        <v>23.154029999999999</v>
      </c>
      <c r="F401">
        <v>22.1676</v>
      </c>
      <c r="G401">
        <f t="shared" si="12"/>
        <v>0.33487361175396291</v>
      </c>
      <c r="H401">
        <f t="shared" si="13"/>
        <v>0.56475999999999971</v>
      </c>
      <c r="I401">
        <v>3</v>
      </c>
      <c r="J401">
        <v>3</v>
      </c>
      <c r="K401">
        <v>3</v>
      </c>
      <c r="L401">
        <v>11.4</v>
      </c>
      <c r="M401">
        <v>11.4</v>
      </c>
      <c r="N401">
        <v>11.4</v>
      </c>
      <c r="O401">
        <v>36.46</v>
      </c>
      <c r="P401">
        <v>0</v>
      </c>
      <c r="Q401">
        <v>13.04</v>
      </c>
      <c r="R401">
        <v>89518000</v>
      </c>
      <c r="S401">
        <v>12</v>
      </c>
      <c r="T401">
        <v>0.355059558134937</v>
      </c>
      <c r="U401">
        <v>0.90013793103448303</v>
      </c>
      <c r="V401">
        <v>-0.11415433883667001</v>
      </c>
      <c r="W401">
        <v>-4.1607969233221999E-2</v>
      </c>
      <c r="X401" t="s">
        <v>1663</v>
      </c>
      <c r="Y401" t="s">
        <v>1663</v>
      </c>
      <c r="Z401" t="s">
        <v>1664</v>
      </c>
      <c r="AA401" t="s">
        <v>1665</v>
      </c>
    </row>
    <row r="402" spans="1:28" x14ac:dyDescent="0.2">
      <c r="A402">
        <v>21.813230000000001</v>
      </c>
      <c r="B402">
        <v>17.971240000000002</v>
      </c>
      <c r="C402">
        <v>21.947420000000001</v>
      </c>
      <c r="D402">
        <v>22.244759999999999</v>
      </c>
      <c r="E402">
        <v>22.02908</v>
      </c>
      <c r="F402">
        <v>19.575040000000001</v>
      </c>
      <c r="G402">
        <f t="shared" si="12"/>
        <v>0.17108407818095117</v>
      </c>
      <c r="H402">
        <f t="shared" si="13"/>
        <v>0.21584999999999965</v>
      </c>
      <c r="I402">
        <v>2</v>
      </c>
      <c r="J402">
        <v>2</v>
      </c>
      <c r="K402">
        <v>1</v>
      </c>
      <c r="L402">
        <v>1.4</v>
      </c>
      <c r="M402">
        <v>1.4</v>
      </c>
      <c r="N402">
        <v>1.1000000000000001</v>
      </c>
      <c r="O402">
        <v>229.2</v>
      </c>
      <c r="P402">
        <v>0</v>
      </c>
      <c r="Q402">
        <v>3.8075000000000001</v>
      </c>
      <c r="R402">
        <v>34114000</v>
      </c>
      <c r="S402">
        <v>2</v>
      </c>
      <c r="T402">
        <v>0.32979610224890599</v>
      </c>
      <c r="U402">
        <v>0.88896453900709205</v>
      </c>
      <c r="V402">
        <v>-0.11342191696167001</v>
      </c>
      <c r="W402">
        <v>-3.38289240607886E-2</v>
      </c>
      <c r="X402" t="s">
        <v>2406</v>
      </c>
      <c r="Y402" t="s">
        <v>2406</v>
      </c>
      <c r="Z402" t="s">
        <v>2407</v>
      </c>
      <c r="AA402" t="s">
        <v>2408</v>
      </c>
    </row>
    <row r="403" spans="1:28" x14ac:dyDescent="0.2">
      <c r="A403">
        <v>27.049990000000001</v>
      </c>
      <c r="B403">
        <v>26.79054</v>
      </c>
      <c r="C403">
        <v>27.185749999999999</v>
      </c>
      <c r="D403">
        <v>26.968509999999998</v>
      </c>
      <c r="E403">
        <v>27.45693</v>
      </c>
      <c r="F403">
        <v>27.59939</v>
      </c>
      <c r="G403">
        <f t="shared" si="12"/>
        <v>0.67657304834776233</v>
      </c>
      <c r="H403">
        <f t="shared" si="13"/>
        <v>0.40693999999999875</v>
      </c>
      <c r="I403">
        <v>11</v>
      </c>
      <c r="J403">
        <v>11</v>
      </c>
      <c r="K403">
        <v>11</v>
      </c>
      <c r="L403">
        <v>39.9</v>
      </c>
      <c r="M403">
        <v>39.9</v>
      </c>
      <c r="N403">
        <v>39.9</v>
      </c>
      <c r="O403">
        <v>24.204999999999998</v>
      </c>
      <c r="P403">
        <v>0</v>
      </c>
      <c r="Q403">
        <v>116.46</v>
      </c>
      <c r="R403">
        <v>1699500000</v>
      </c>
      <c r="S403">
        <v>103</v>
      </c>
      <c r="T403">
        <v>0.37940956073151499</v>
      </c>
      <c r="U403">
        <v>0.90417042606516296</v>
      </c>
      <c r="V403">
        <v>-0.112822532653809</v>
      </c>
      <c r="W403">
        <v>-4.4802259009504901E-2</v>
      </c>
      <c r="X403" t="s">
        <v>279</v>
      </c>
      <c r="Y403" t="s">
        <v>279</v>
      </c>
      <c r="Z403" t="s">
        <v>280</v>
      </c>
      <c r="AA403" t="s">
        <v>281</v>
      </c>
    </row>
    <row r="404" spans="1:28" x14ac:dyDescent="0.2">
      <c r="A404">
        <v>23.277529999999999</v>
      </c>
      <c r="B404">
        <v>23.565930000000002</v>
      </c>
      <c r="C404">
        <v>24.420850000000002</v>
      </c>
      <c r="D404">
        <v>24.159389999999998</v>
      </c>
      <c r="E404">
        <v>24.164999999999999</v>
      </c>
      <c r="F404">
        <v>23.954560000000001</v>
      </c>
      <c r="G404">
        <f t="shared" si="12"/>
        <v>0.41022014413038721</v>
      </c>
      <c r="H404">
        <f t="shared" si="13"/>
        <v>0.59345999999999677</v>
      </c>
      <c r="I404">
        <v>5</v>
      </c>
      <c r="J404">
        <v>5</v>
      </c>
      <c r="K404">
        <v>5</v>
      </c>
      <c r="L404">
        <v>10.8</v>
      </c>
      <c r="M404">
        <v>10.8</v>
      </c>
      <c r="N404">
        <v>10.8</v>
      </c>
      <c r="O404">
        <v>54.271999999999998</v>
      </c>
      <c r="P404">
        <v>0</v>
      </c>
      <c r="Q404">
        <v>28.933</v>
      </c>
      <c r="R404">
        <v>158040000</v>
      </c>
      <c r="S404">
        <v>25</v>
      </c>
      <c r="T404">
        <v>0.39751529501004501</v>
      </c>
      <c r="U404">
        <v>0.90158793969849205</v>
      </c>
      <c r="V404">
        <v>-0.11218309402465799</v>
      </c>
      <c r="W404">
        <v>-4.6255214147955297E-2</v>
      </c>
      <c r="X404" t="s">
        <v>983</v>
      </c>
      <c r="Y404" t="s">
        <v>983</v>
      </c>
      <c r="Z404" t="s">
        <v>984</v>
      </c>
      <c r="AA404" t="s">
        <v>985</v>
      </c>
    </row>
    <row r="405" spans="1:28" x14ac:dyDescent="0.2">
      <c r="A405">
        <v>27.869330000000001</v>
      </c>
      <c r="B405">
        <v>27.501650000000001</v>
      </c>
      <c r="C405">
        <v>28.82666</v>
      </c>
      <c r="D405">
        <v>28.584160000000001</v>
      </c>
      <c r="E405">
        <v>28.521629999999998</v>
      </c>
      <c r="F405">
        <v>28.482970000000002</v>
      </c>
      <c r="G405">
        <f t="shared" si="12"/>
        <v>0.51339054074711887</v>
      </c>
      <c r="H405">
        <f t="shared" si="13"/>
        <v>0.65229999999999677</v>
      </c>
      <c r="I405">
        <v>21</v>
      </c>
      <c r="J405">
        <v>21</v>
      </c>
      <c r="K405">
        <v>21</v>
      </c>
      <c r="L405">
        <v>49.4</v>
      </c>
      <c r="M405">
        <v>49.4</v>
      </c>
      <c r="N405">
        <v>49.4</v>
      </c>
      <c r="O405">
        <v>49.908999999999999</v>
      </c>
      <c r="P405">
        <v>0</v>
      </c>
      <c r="Q405">
        <v>216.03</v>
      </c>
      <c r="R405">
        <v>4285400000</v>
      </c>
      <c r="S405">
        <v>145</v>
      </c>
      <c r="T405">
        <v>0.35677858471281199</v>
      </c>
      <c r="U405">
        <v>0.89336585365853705</v>
      </c>
      <c r="V405">
        <v>-0.11051988601684599</v>
      </c>
      <c r="W405">
        <v>-4.0950648584101301E-2</v>
      </c>
      <c r="X405" t="s">
        <v>161</v>
      </c>
      <c r="Y405" t="s">
        <v>162</v>
      </c>
      <c r="Z405" t="s">
        <v>163</v>
      </c>
      <c r="AA405" t="s">
        <v>164</v>
      </c>
      <c r="AB405" t="s">
        <v>165</v>
      </c>
    </row>
    <row r="406" spans="1:28" x14ac:dyDescent="0.2">
      <c r="A406">
        <v>20.807110000000002</v>
      </c>
      <c r="B406">
        <v>19.597930000000002</v>
      </c>
      <c r="C406">
        <v>20.656389999999998</v>
      </c>
      <c r="D406">
        <v>20.788039999999999</v>
      </c>
      <c r="E406">
        <v>20.279119999999999</v>
      </c>
      <c r="F406">
        <v>20.425730000000001</v>
      </c>
      <c r="G406">
        <f t="shared" si="12"/>
        <v>0.12895871436888273</v>
      </c>
      <c r="H406">
        <f t="shared" si="13"/>
        <v>-0.23065999999999676</v>
      </c>
      <c r="I406">
        <v>1</v>
      </c>
      <c r="J406">
        <v>1</v>
      </c>
      <c r="K406">
        <v>1</v>
      </c>
      <c r="L406">
        <v>3.5</v>
      </c>
      <c r="M406">
        <v>3.5</v>
      </c>
      <c r="N406">
        <v>3.5</v>
      </c>
      <c r="O406">
        <v>57.567999999999998</v>
      </c>
      <c r="P406">
        <v>0</v>
      </c>
      <c r="Q406">
        <v>5.6460999999999997</v>
      </c>
      <c r="R406">
        <v>18161000</v>
      </c>
      <c r="S406">
        <v>1</v>
      </c>
      <c r="T406">
        <v>0.35761171238697098</v>
      </c>
      <c r="U406">
        <v>0.89198053527980503</v>
      </c>
      <c r="V406">
        <v>-0.108946800231934</v>
      </c>
      <c r="W406">
        <v>-4.0662281596093398E-2</v>
      </c>
      <c r="X406" t="s">
        <v>2266</v>
      </c>
      <c r="Y406" t="s">
        <v>2266</v>
      </c>
      <c r="Z406" t="s">
        <v>2267</v>
      </c>
      <c r="AA406" t="s">
        <v>2268</v>
      </c>
    </row>
    <row r="407" spans="1:28" x14ac:dyDescent="0.2">
      <c r="A407">
        <v>25.718710000000002</v>
      </c>
      <c r="B407">
        <v>25.659030000000001</v>
      </c>
      <c r="C407">
        <v>26.331199999999999</v>
      </c>
      <c r="D407">
        <v>26.32591</v>
      </c>
      <c r="E407">
        <v>26.1922</v>
      </c>
      <c r="F407">
        <v>26.078510000000001</v>
      </c>
      <c r="G407">
        <f t="shared" si="12"/>
        <v>0.58289472178030366</v>
      </c>
      <c r="H407">
        <f t="shared" si="13"/>
        <v>0.47348999999999819</v>
      </c>
      <c r="I407">
        <v>10</v>
      </c>
      <c r="J407">
        <v>10</v>
      </c>
      <c r="K407">
        <v>10</v>
      </c>
      <c r="L407">
        <v>29.2</v>
      </c>
      <c r="M407">
        <v>29.2</v>
      </c>
      <c r="N407">
        <v>29.2</v>
      </c>
      <c r="O407">
        <v>49.508000000000003</v>
      </c>
      <c r="P407">
        <v>0</v>
      </c>
      <c r="Q407">
        <v>60.884</v>
      </c>
      <c r="R407">
        <v>662120000</v>
      </c>
      <c r="S407">
        <v>52</v>
      </c>
      <c r="T407">
        <v>0.420477475946889</v>
      </c>
      <c r="U407">
        <v>0.90606060606060601</v>
      </c>
      <c r="V407">
        <v>-0.108532905578613</v>
      </c>
      <c r="W407">
        <v>-4.6406141159727098E-2</v>
      </c>
      <c r="X407" t="s">
        <v>508</v>
      </c>
      <c r="Y407" t="s">
        <v>508</v>
      </c>
      <c r="Z407" t="s">
        <v>509</v>
      </c>
      <c r="AA407" t="s">
        <v>510</v>
      </c>
    </row>
    <row r="408" spans="1:28" x14ac:dyDescent="0.2">
      <c r="A408">
        <v>26.861360000000001</v>
      </c>
      <c r="B408">
        <v>26.882739999999998</v>
      </c>
      <c r="C408">
        <v>27.301210000000001</v>
      </c>
      <c r="D408">
        <v>27.09939</v>
      </c>
      <c r="E408">
        <v>27.173030000000001</v>
      </c>
      <c r="F408">
        <v>27.571739999999998</v>
      </c>
      <c r="G408">
        <f t="shared" si="12"/>
        <v>0.57871406188112184</v>
      </c>
      <c r="H408">
        <f t="shared" si="13"/>
        <v>0.29029000000000238</v>
      </c>
      <c r="I408">
        <v>12</v>
      </c>
      <c r="J408">
        <v>12</v>
      </c>
      <c r="K408">
        <v>12</v>
      </c>
      <c r="L408">
        <v>40.1</v>
      </c>
      <c r="M408">
        <v>40.1</v>
      </c>
      <c r="N408">
        <v>40.1</v>
      </c>
      <c r="O408">
        <v>24.916</v>
      </c>
      <c r="P408">
        <v>0</v>
      </c>
      <c r="Q408">
        <v>53.625999999999998</v>
      </c>
      <c r="R408">
        <v>1706800000</v>
      </c>
      <c r="S408">
        <v>88</v>
      </c>
      <c r="T408">
        <v>0.37249658635156901</v>
      </c>
      <c r="U408">
        <v>0.90443672456575697</v>
      </c>
      <c r="V408">
        <v>-0.10660982131957999</v>
      </c>
      <c r="W408">
        <v>-4.2076780402619897E-2</v>
      </c>
      <c r="X408" t="s">
        <v>282</v>
      </c>
      <c r="Y408" t="s">
        <v>282</v>
      </c>
      <c r="Z408" t="s">
        <v>283</v>
      </c>
      <c r="AA408" t="s">
        <v>284</v>
      </c>
    </row>
    <row r="409" spans="1:28" x14ac:dyDescent="0.2">
      <c r="A409">
        <v>26.789180000000002</v>
      </c>
      <c r="B409">
        <v>26.519850000000002</v>
      </c>
      <c r="C409">
        <v>27.000350000000001</v>
      </c>
      <c r="D409">
        <v>26.971260000000001</v>
      </c>
      <c r="E409">
        <v>27.215209999999999</v>
      </c>
      <c r="F409">
        <v>26.96884</v>
      </c>
      <c r="G409">
        <f t="shared" si="12"/>
        <v>0.80877091985909833</v>
      </c>
      <c r="H409">
        <f t="shared" si="13"/>
        <v>0.18207999999999913</v>
      </c>
      <c r="I409">
        <v>21</v>
      </c>
      <c r="J409">
        <v>21</v>
      </c>
      <c r="K409">
        <v>21</v>
      </c>
      <c r="L409">
        <v>49.2</v>
      </c>
      <c r="M409">
        <v>49.2</v>
      </c>
      <c r="N409">
        <v>49.2</v>
      </c>
      <c r="O409">
        <v>50.975999999999999</v>
      </c>
      <c r="P409">
        <v>0</v>
      </c>
      <c r="Q409">
        <v>115.62</v>
      </c>
      <c r="R409">
        <v>1308000000</v>
      </c>
      <c r="S409">
        <v>141</v>
      </c>
      <c r="T409">
        <v>0.394797012276832</v>
      </c>
      <c r="U409">
        <v>0.90251371571072303</v>
      </c>
      <c r="V409">
        <v>-0.105856418609619</v>
      </c>
      <c r="W409">
        <v>-4.3887544827446799E-2</v>
      </c>
      <c r="X409" t="s">
        <v>366</v>
      </c>
      <c r="Y409" t="s">
        <v>366</v>
      </c>
      <c r="Z409" t="s">
        <v>367</v>
      </c>
      <c r="AA409" t="s">
        <v>368</v>
      </c>
    </row>
    <row r="410" spans="1:28" x14ac:dyDescent="0.2">
      <c r="A410">
        <v>28.51435</v>
      </c>
      <c r="B410">
        <v>28.12726</v>
      </c>
      <c r="C410">
        <v>28.430099999999999</v>
      </c>
      <c r="D410">
        <v>28.509</v>
      </c>
      <c r="E410">
        <v>28.151700000000002</v>
      </c>
      <c r="F410">
        <v>29.234369999999998</v>
      </c>
      <c r="G410">
        <f t="shared" si="12"/>
        <v>0.33330436143054187</v>
      </c>
      <c r="H410">
        <f t="shared" si="13"/>
        <v>7.8900000000000858E-2</v>
      </c>
      <c r="I410">
        <v>10</v>
      </c>
      <c r="J410">
        <v>4</v>
      </c>
      <c r="K410">
        <v>2</v>
      </c>
      <c r="L410">
        <v>68</v>
      </c>
      <c r="M410">
        <v>43.2</v>
      </c>
      <c r="N410">
        <v>14.4</v>
      </c>
      <c r="O410">
        <v>13.606999999999999</v>
      </c>
      <c r="P410">
        <v>0</v>
      </c>
      <c r="Q410">
        <v>182.65</v>
      </c>
      <c r="R410">
        <v>3765500000</v>
      </c>
      <c r="S410">
        <v>50</v>
      </c>
      <c r="T410">
        <v>0.39964922336811098</v>
      </c>
      <c r="U410">
        <v>0.90458000000000005</v>
      </c>
      <c r="V410">
        <v>-0.105105400085449</v>
      </c>
      <c r="W410">
        <v>-4.3966806142366602E-2</v>
      </c>
      <c r="X410" t="s">
        <v>106</v>
      </c>
      <c r="Y410" t="s">
        <v>106</v>
      </c>
      <c r="Z410" t="s">
        <v>107</v>
      </c>
      <c r="AA410" t="s">
        <v>108</v>
      </c>
      <c r="AB410" t="s">
        <v>109</v>
      </c>
    </row>
    <row r="411" spans="1:28" x14ac:dyDescent="0.2">
      <c r="A411">
        <v>25.408919999999998</v>
      </c>
      <c r="B411">
        <v>24.822209999999998</v>
      </c>
      <c r="C411">
        <v>25.16</v>
      </c>
      <c r="D411">
        <v>25.48302</v>
      </c>
      <c r="E411">
        <v>25.414670000000001</v>
      </c>
      <c r="F411">
        <v>25.253060000000001</v>
      </c>
      <c r="G411">
        <f t="shared" si="12"/>
        <v>0.62151694594045792</v>
      </c>
      <c r="H411">
        <f t="shared" si="13"/>
        <v>0.25467000000000084</v>
      </c>
      <c r="I411">
        <v>12</v>
      </c>
      <c r="J411">
        <v>12</v>
      </c>
      <c r="K411">
        <v>12</v>
      </c>
      <c r="L411">
        <v>38.700000000000003</v>
      </c>
      <c r="M411">
        <v>38.700000000000003</v>
      </c>
      <c r="N411">
        <v>38.700000000000003</v>
      </c>
      <c r="O411">
        <v>34.384</v>
      </c>
      <c r="P411">
        <v>0</v>
      </c>
      <c r="Q411">
        <v>51.387999999999998</v>
      </c>
      <c r="R411">
        <v>414790000</v>
      </c>
      <c r="S411">
        <v>49</v>
      </c>
      <c r="T411">
        <v>0.38703208422012197</v>
      </c>
      <c r="U411">
        <v>0.89717647058823502</v>
      </c>
      <c r="V411">
        <v>-9.9475383758544894E-2</v>
      </c>
      <c r="W411">
        <v>-4.11180215268706E-2</v>
      </c>
      <c r="X411" t="s">
        <v>666</v>
      </c>
      <c r="Y411" t="s">
        <v>666</v>
      </c>
      <c r="Z411" t="s">
        <v>667</v>
      </c>
      <c r="AA411" t="s">
        <v>668</v>
      </c>
    </row>
    <row r="412" spans="1:28" x14ac:dyDescent="0.2">
      <c r="A412">
        <v>27.176359999999999</v>
      </c>
      <c r="B412">
        <v>27.16892</v>
      </c>
      <c r="C412">
        <v>27.850249999999999</v>
      </c>
      <c r="D412">
        <v>27.74156</v>
      </c>
      <c r="E412">
        <v>27.822870000000002</v>
      </c>
      <c r="F412">
        <v>27.759509999999999</v>
      </c>
      <c r="G412">
        <f t="shared" si="12"/>
        <v>0.76147176677600692</v>
      </c>
      <c r="H412">
        <f t="shared" si="13"/>
        <v>0.58314999999999984</v>
      </c>
      <c r="I412">
        <v>27</v>
      </c>
      <c r="J412">
        <v>27</v>
      </c>
      <c r="K412">
        <v>26</v>
      </c>
      <c r="L412">
        <v>30.5</v>
      </c>
      <c r="M412">
        <v>30.5</v>
      </c>
      <c r="N412">
        <v>29.4</v>
      </c>
      <c r="O412">
        <v>95.313000000000002</v>
      </c>
      <c r="P412">
        <v>0</v>
      </c>
      <c r="Q412">
        <v>112.99</v>
      </c>
      <c r="R412">
        <v>2449500000</v>
      </c>
      <c r="S412">
        <v>141</v>
      </c>
      <c r="T412">
        <v>0.359961717409786</v>
      </c>
      <c r="U412">
        <v>0.89385507246376805</v>
      </c>
      <c r="V412">
        <v>-9.8700046539306599E-2</v>
      </c>
      <c r="W412">
        <v>-3.8075681232551901E-2</v>
      </c>
      <c r="X412" t="s">
        <v>249</v>
      </c>
      <c r="Y412" t="s">
        <v>249</v>
      </c>
      <c r="Z412" t="s">
        <v>250</v>
      </c>
      <c r="AA412" t="s">
        <v>251</v>
      </c>
    </row>
    <row r="413" spans="1:28" x14ac:dyDescent="0.2">
      <c r="A413">
        <v>24.851240000000001</v>
      </c>
      <c r="B413">
        <v>24.869199999999999</v>
      </c>
      <c r="C413">
        <v>25.766380000000002</v>
      </c>
      <c r="D413">
        <v>25.93319</v>
      </c>
      <c r="E413">
        <v>25.47757</v>
      </c>
      <c r="F413">
        <v>25.253060000000001</v>
      </c>
      <c r="G413">
        <f t="shared" si="12"/>
        <v>0.46874656050956454</v>
      </c>
      <c r="H413">
        <f t="shared" si="13"/>
        <v>0.60837000000000074</v>
      </c>
      <c r="I413">
        <v>7</v>
      </c>
      <c r="J413">
        <v>7</v>
      </c>
      <c r="K413">
        <v>7</v>
      </c>
      <c r="L413">
        <v>31.3</v>
      </c>
      <c r="M413">
        <v>31.3</v>
      </c>
      <c r="N413">
        <v>31.3</v>
      </c>
      <c r="O413">
        <v>21.777999999999999</v>
      </c>
      <c r="P413">
        <v>0</v>
      </c>
      <c r="Q413">
        <v>28.934999999999999</v>
      </c>
      <c r="R413">
        <v>555250000</v>
      </c>
      <c r="S413">
        <v>33</v>
      </c>
      <c r="T413">
        <v>0.35203489317041597</v>
      </c>
      <c r="U413">
        <v>0.89638554216867505</v>
      </c>
      <c r="V413">
        <v>-9.7937583923339802E-2</v>
      </c>
      <c r="W413">
        <v>-3.6628825484540502E-2</v>
      </c>
      <c r="X413" t="s">
        <v>663</v>
      </c>
      <c r="Y413" t="s">
        <v>663</v>
      </c>
      <c r="Z413" t="s">
        <v>664</v>
      </c>
      <c r="AA413" t="s">
        <v>665</v>
      </c>
    </row>
    <row r="414" spans="1:28" x14ac:dyDescent="0.2">
      <c r="A414">
        <v>24.76643</v>
      </c>
      <c r="B414">
        <v>24.892959999999999</v>
      </c>
      <c r="C414">
        <v>24.932649999999999</v>
      </c>
      <c r="D414">
        <v>25.089099999999998</v>
      </c>
      <c r="E414">
        <v>25.12068</v>
      </c>
      <c r="F414">
        <v>25.436319999999998</v>
      </c>
      <c r="G414">
        <f t="shared" si="12"/>
        <v>1.3501960503736472</v>
      </c>
      <c r="H414">
        <f t="shared" si="13"/>
        <v>0.22772000000000148</v>
      </c>
      <c r="I414">
        <v>3</v>
      </c>
      <c r="J414">
        <v>3</v>
      </c>
      <c r="K414">
        <v>3</v>
      </c>
      <c r="L414">
        <v>53.8</v>
      </c>
      <c r="M414">
        <v>53.8</v>
      </c>
      <c r="N414">
        <v>53.8</v>
      </c>
      <c r="O414">
        <v>7.4157999999999999</v>
      </c>
      <c r="P414">
        <v>0</v>
      </c>
      <c r="Q414">
        <v>9.3103999999999996</v>
      </c>
      <c r="R414">
        <v>310090000</v>
      </c>
      <c r="S414">
        <v>27</v>
      </c>
      <c r="T414">
        <v>0.43812894644522299</v>
      </c>
      <c r="U414">
        <v>0.90440796019900505</v>
      </c>
      <c r="V414">
        <v>-9.7358703613281306E-2</v>
      </c>
      <c r="W414">
        <v>-4.2918467209422703E-2</v>
      </c>
      <c r="X414" t="s">
        <v>625</v>
      </c>
      <c r="Y414" t="s">
        <v>625</v>
      </c>
      <c r="Z414" t="s">
        <v>626</v>
      </c>
      <c r="AA414" t="s">
        <v>627</v>
      </c>
    </row>
    <row r="415" spans="1:28" x14ac:dyDescent="0.2">
      <c r="A415">
        <v>27.113859999999999</v>
      </c>
      <c r="B415">
        <v>26.524229999999999</v>
      </c>
      <c r="C415">
        <v>26.732469999999999</v>
      </c>
      <c r="D415">
        <v>26.928519999999999</v>
      </c>
      <c r="E415">
        <v>26.991510000000002</v>
      </c>
      <c r="F415">
        <v>27.07133</v>
      </c>
      <c r="G415">
        <f t="shared" si="12"/>
        <v>0.51074350386976231</v>
      </c>
      <c r="H415">
        <f t="shared" si="13"/>
        <v>0.25904000000000238</v>
      </c>
      <c r="I415">
        <v>6</v>
      </c>
      <c r="J415">
        <v>6</v>
      </c>
      <c r="K415">
        <v>6</v>
      </c>
      <c r="L415">
        <v>35.4</v>
      </c>
      <c r="M415">
        <v>35.4</v>
      </c>
      <c r="N415">
        <v>35.4</v>
      </c>
      <c r="O415">
        <v>21.881</v>
      </c>
      <c r="P415">
        <v>0</v>
      </c>
      <c r="Q415">
        <v>21.77</v>
      </c>
      <c r="R415">
        <v>1201500000</v>
      </c>
      <c r="S415">
        <v>25</v>
      </c>
      <c r="T415">
        <v>0.408029229796465</v>
      </c>
      <c r="U415">
        <v>0.89505134474327597</v>
      </c>
      <c r="V415">
        <v>-9.5681190490722698E-2</v>
      </c>
      <c r="W415">
        <v>-4.10646130843405E-2</v>
      </c>
      <c r="X415" t="s">
        <v>348</v>
      </c>
      <c r="Y415" t="s">
        <v>349</v>
      </c>
      <c r="Z415" t="s">
        <v>350</v>
      </c>
      <c r="AA415" t="s">
        <v>351</v>
      </c>
      <c r="AB415" t="s">
        <v>35</v>
      </c>
    </row>
    <row r="416" spans="1:28" x14ac:dyDescent="0.2">
      <c r="A416">
        <v>22.49306</v>
      </c>
      <c r="B416">
        <v>22.517679999999999</v>
      </c>
      <c r="C416">
        <v>22.984580000000001</v>
      </c>
      <c r="D416">
        <v>23.19707</v>
      </c>
      <c r="E416">
        <v>23.030169999999998</v>
      </c>
      <c r="F416">
        <v>23.204170000000001</v>
      </c>
      <c r="G416">
        <f t="shared" si="12"/>
        <v>1.3206754731064689</v>
      </c>
      <c r="H416">
        <f t="shared" si="13"/>
        <v>0.67939000000000149</v>
      </c>
      <c r="I416">
        <v>8</v>
      </c>
      <c r="J416">
        <v>6</v>
      </c>
      <c r="K416">
        <v>3</v>
      </c>
      <c r="L416">
        <v>30.5</v>
      </c>
      <c r="M416">
        <v>27.2</v>
      </c>
      <c r="N416">
        <v>14.2</v>
      </c>
      <c r="O416">
        <v>28.085999999999999</v>
      </c>
      <c r="P416">
        <v>0</v>
      </c>
      <c r="Q416">
        <v>21.12</v>
      </c>
      <c r="R416">
        <v>95914000</v>
      </c>
      <c r="S416">
        <v>22</v>
      </c>
      <c r="T416">
        <v>0.35502462282966901</v>
      </c>
      <c r="U416">
        <v>0.89434052757793803</v>
      </c>
      <c r="V416">
        <v>-9.3880653381347698E-2</v>
      </c>
      <c r="W416">
        <v>-3.5943611944268997E-2</v>
      </c>
      <c r="X416" t="s">
        <v>1226</v>
      </c>
      <c r="Y416" t="s">
        <v>1226</v>
      </c>
      <c r="Z416" t="s">
        <v>1227</v>
      </c>
      <c r="AA416" t="s">
        <v>1228</v>
      </c>
    </row>
    <row r="417" spans="1:28" x14ac:dyDescent="0.2">
      <c r="A417">
        <v>26.77618</v>
      </c>
      <c r="B417">
        <v>26.56673</v>
      </c>
      <c r="C417">
        <v>26.813839999999999</v>
      </c>
      <c r="D417">
        <v>26.84984</v>
      </c>
      <c r="E417">
        <v>26.85792</v>
      </c>
      <c r="F417">
        <v>27.3855</v>
      </c>
      <c r="G417">
        <f t="shared" si="12"/>
        <v>0.74136912906632779</v>
      </c>
      <c r="H417">
        <f t="shared" si="13"/>
        <v>8.1739999999999924E-2</v>
      </c>
      <c r="I417">
        <v>15</v>
      </c>
      <c r="J417">
        <v>15</v>
      </c>
      <c r="K417">
        <v>15</v>
      </c>
      <c r="L417">
        <v>53.8</v>
      </c>
      <c r="M417">
        <v>53.8</v>
      </c>
      <c r="N417">
        <v>53.8</v>
      </c>
      <c r="O417">
        <v>17.257999999999999</v>
      </c>
      <c r="P417">
        <v>0</v>
      </c>
      <c r="Q417">
        <v>46.805999999999997</v>
      </c>
      <c r="R417">
        <v>1274400000</v>
      </c>
      <c r="S417">
        <v>92</v>
      </c>
      <c r="T417">
        <v>0.382685730373861</v>
      </c>
      <c r="U417">
        <v>0.89525423728813602</v>
      </c>
      <c r="V417">
        <v>-9.22284126281738E-2</v>
      </c>
      <c r="W417">
        <v>-3.8303440523223903E-2</v>
      </c>
      <c r="X417" t="s">
        <v>305</v>
      </c>
      <c r="Y417" t="s">
        <v>305</v>
      </c>
      <c r="Z417" t="s">
        <v>306</v>
      </c>
      <c r="AA417" t="s">
        <v>307</v>
      </c>
    </row>
    <row r="418" spans="1:28" x14ac:dyDescent="0.2">
      <c r="A418">
        <v>24.218669999999999</v>
      </c>
      <c r="B418">
        <v>23.573350000000001</v>
      </c>
      <c r="C418">
        <v>23.909310000000001</v>
      </c>
      <c r="D418">
        <v>24.023440000000001</v>
      </c>
      <c r="E418">
        <v>23.970269999999999</v>
      </c>
      <c r="F418">
        <v>24.354880000000001</v>
      </c>
      <c r="G418">
        <f t="shared" si="12"/>
        <v>0.41364944750420907</v>
      </c>
      <c r="H418">
        <f t="shared" si="13"/>
        <v>0.1141299999999994</v>
      </c>
      <c r="I418">
        <v>2</v>
      </c>
      <c r="J418">
        <v>2</v>
      </c>
      <c r="K418">
        <v>2</v>
      </c>
      <c r="L418">
        <v>13.7</v>
      </c>
      <c r="M418">
        <v>13.7</v>
      </c>
      <c r="N418">
        <v>13.7</v>
      </c>
      <c r="O418">
        <v>15.436999999999999</v>
      </c>
      <c r="P418">
        <v>0</v>
      </c>
      <c r="Q418">
        <v>5.2793999999999999</v>
      </c>
      <c r="R418">
        <v>143490000</v>
      </c>
      <c r="S418">
        <v>18</v>
      </c>
      <c r="T418">
        <v>0.47804388458870101</v>
      </c>
      <c r="U418">
        <v>0.90302970297029705</v>
      </c>
      <c r="V418">
        <v>-9.2226028442382799E-2</v>
      </c>
      <c r="W418">
        <v>-4.1867854646686103E-2</v>
      </c>
      <c r="X418" t="s">
        <v>900</v>
      </c>
      <c r="Y418" t="s">
        <v>900</v>
      </c>
      <c r="Z418" t="s">
        <v>901</v>
      </c>
      <c r="AA418" t="s">
        <v>902</v>
      </c>
    </row>
    <row r="419" spans="1:28" x14ac:dyDescent="0.2">
      <c r="A419">
        <v>25.240629999999999</v>
      </c>
      <c r="B419">
        <v>25.031330000000001</v>
      </c>
      <c r="C419">
        <v>26.12613</v>
      </c>
      <c r="D419">
        <v>26.11309</v>
      </c>
      <c r="E419">
        <v>25.955469999999998</v>
      </c>
      <c r="F419">
        <v>25.829029999999999</v>
      </c>
      <c r="G419">
        <f t="shared" si="12"/>
        <v>0.65468462557903118</v>
      </c>
      <c r="H419">
        <f t="shared" si="13"/>
        <v>0.71483999999999881</v>
      </c>
      <c r="I419">
        <v>15</v>
      </c>
      <c r="J419">
        <v>15</v>
      </c>
      <c r="K419">
        <v>15</v>
      </c>
      <c r="L419">
        <v>26.2</v>
      </c>
      <c r="M419">
        <v>26.2</v>
      </c>
      <c r="N419">
        <v>26.2</v>
      </c>
      <c r="O419">
        <v>60.954999999999998</v>
      </c>
      <c r="P419">
        <v>0</v>
      </c>
      <c r="Q419">
        <v>69.204999999999998</v>
      </c>
      <c r="R419">
        <v>573460000</v>
      </c>
      <c r="S419">
        <v>68</v>
      </c>
      <c r="T419">
        <v>0.36523778535900098</v>
      </c>
      <c r="U419">
        <v>0.89489423076923102</v>
      </c>
      <c r="V419">
        <v>-9.1248989105224595E-2</v>
      </c>
      <c r="W419">
        <v>-3.64263704840199E-2</v>
      </c>
      <c r="X419" t="s">
        <v>556</v>
      </c>
      <c r="Y419" t="s">
        <v>556</v>
      </c>
      <c r="Z419" t="s">
        <v>557</v>
      </c>
      <c r="AA419" t="s">
        <v>558</v>
      </c>
    </row>
    <row r="420" spans="1:28" x14ac:dyDescent="0.2">
      <c r="A420">
        <v>26.18656</v>
      </c>
      <c r="B420">
        <v>26.11722</v>
      </c>
      <c r="C420">
        <v>26.63034</v>
      </c>
      <c r="D420">
        <v>26.728580000000001</v>
      </c>
      <c r="E420">
        <v>26.635750000000002</v>
      </c>
      <c r="F420">
        <v>26.719339999999999</v>
      </c>
      <c r="G420">
        <f t="shared" si="12"/>
        <v>1.1025417324821525</v>
      </c>
      <c r="H420">
        <f t="shared" si="13"/>
        <v>0.53277999999999892</v>
      </c>
      <c r="I420">
        <v>11</v>
      </c>
      <c r="J420">
        <v>11</v>
      </c>
      <c r="K420">
        <v>11</v>
      </c>
      <c r="L420">
        <v>48.5</v>
      </c>
      <c r="M420">
        <v>48.5</v>
      </c>
      <c r="N420">
        <v>48.5</v>
      </c>
      <c r="O420">
        <v>32.838000000000001</v>
      </c>
      <c r="P420">
        <v>0</v>
      </c>
      <c r="Q420">
        <v>116.18</v>
      </c>
      <c r="R420">
        <v>1205400000</v>
      </c>
      <c r="S420">
        <v>67</v>
      </c>
      <c r="T420">
        <v>0.349690880009912</v>
      </c>
      <c r="U420">
        <v>0.88771698113207598</v>
      </c>
      <c r="V420">
        <v>-8.8292598724365207E-2</v>
      </c>
      <c r="W420">
        <v>-3.3504719150776803E-2</v>
      </c>
      <c r="X420" t="s">
        <v>400</v>
      </c>
      <c r="Y420" t="s">
        <v>400</v>
      </c>
      <c r="Z420" t="s">
        <v>401</v>
      </c>
      <c r="AA420" t="s">
        <v>402</v>
      </c>
    </row>
    <row r="421" spans="1:28" x14ac:dyDescent="0.2">
      <c r="A421">
        <v>21.167909999999999</v>
      </c>
      <c r="B421">
        <v>20.812449999999998</v>
      </c>
      <c r="C421">
        <v>21.755030000000001</v>
      </c>
      <c r="D421">
        <v>22.29233</v>
      </c>
      <c r="E421">
        <v>21.484539999999999</v>
      </c>
      <c r="F421">
        <v>20.804829999999999</v>
      </c>
      <c r="G421">
        <f t="shared" si="12"/>
        <v>0.21480959479462952</v>
      </c>
      <c r="H421">
        <f t="shared" si="13"/>
        <v>0.31662999999999997</v>
      </c>
      <c r="I421">
        <v>2</v>
      </c>
      <c r="J421">
        <v>2</v>
      </c>
      <c r="K421">
        <v>2</v>
      </c>
      <c r="L421">
        <v>13.6</v>
      </c>
      <c r="M421">
        <v>13.6</v>
      </c>
      <c r="N421">
        <v>13.6</v>
      </c>
      <c r="O421">
        <v>16.533999999999999</v>
      </c>
      <c r="P421">
        <v>0</v>
      </c>
      <c r="Q421">
        <v>20.625</v>
      </c>
      <c r="R421">
        <v>31031000</v>
      </c>
      <c r="S421">
        <v>6</v>
      </c>
      <c r="T421">
        <v>0.35320731396805999</v>
      </c>
      <c r="U421">
        <v>0.89297862232779102</v>
      </c>
      <c r="V421">
        <v>-8.7854862213134793E-2</v>
      </c>
      <c r="W421">
        <v>-3.3901000027689497E-2</v>
      </c>
      <c r="X421" t="s">
        <v>2145</v>
      </c>
      <c r="Y421" t="s">
        <v>2145</v>
      </c>
      <c r="Z421" t="s">
        <v>2146</v>
      </c>
      <c r="AA421" t="s">
        <v>2147</v>
      </c>
    </row>
    <row r="422" spans="1:28" x14ac:dyDescent="0.2">
      <c r="A422">
        <v>24.508209999999998</v>
      </c>
      <c r="B422">
        <v>23.622430000000001</v>
      </c>
      <c r="C422">
        <v>24.22486</v>
      </c>
      <c r="D422">
        <v>24.378150000000002</v>
      </c>
      <c r="E422">
        <v>24.50996</v>
      </c>
      <c r="F422">
        <v>24.36092</v>
      </c>
      <c r="G422">
        <f t="shared" si="12"/>
        <v>0.48873206127660884</v>
      </c>
      <c r="H422">
        <f t="shared" si="13"/>
        <v>0.15329000000000192</v>
      </c>
      <c r="I422">
        <v>9</v>
      </c>
      <c r="J422">
        <v>8</v>
      </c>
      <c r="K422">
        <v>8</v>
      </c>
      <c r="L422">
        <v>19.399999999999999</v>
      </c>
      <c r="M422">
        <v>18.100000000000001</v>
      </c>
      <c r="N422">
        <v>18.100000000000001</v>
      </c>
      <c r="O422">
        <v>68.539000000000001</v>
      </c>
      <c r="P422">
        <v>0</v>
      </c>
      <c r="Q422">
        <v>19.975999999999999</v>
      </c>
      <c r="R422">
        <v>219220000</v>
      </c>
      <c r="S422">
        <v>18</v>
      </c>
      <c r="T422">
        <v>0.36366869753643799</v>
      </c>
      <c r="U422">
        <v>0.89625837320574198</v>
      </c>
      <c r="V422">
        <v>-8.6965084075927707E-2</v>
      </c>
      <c r="W422">
        <v>-3.4888676504319101E-2</v>
      </c>
      <c r="X422" t="s">
        <v>897</v>
      </c>
      <c r="Y422" t="s">
        <v>897</v>
      </c>
      <c r="Z422" t="s">
        <v>898</v>
      </c>
      <c r="AA422" t="s">
        <v>899</v>
      </c>
    </row>
    <row r="423" spans="1:28" x14ac:dyDescent="0.2">
      <c r="A423">
        <v>27.459589999999999</v>
      </c>
      <c r="B423">
        <v>27.363530000000001</v>
      </c>
      <c r="C423">
        <v>28.242000000000001</v>
      </c>
      <c r="D423">
        <v>28.1648</v>
      </c>
      <c r="E423">
        <v>28.190560000000001</v>
      </c>
      <c r="F423">
        <v>27.747979999999998</v>
      </c>
      <c r="G423">
        <f t="shared" si="12"/>
        <v>0.48031855403923912</v>
      </c>
      <c r="H423">
        <f t="shared" si="13"/>
        <v>0.705210000000001</v>
      </c>
      <c r="I423">
        <v>10</v>
      </c>
      <c r="J423">
        <v>10</v>
      </c>
      <c r="K423">
        <v>10</v>
      </c>
      <c r="L423">
        <v>47.6</v>
      </c>
      <c r="M423">
        <v>47.6</v>
      </c>
      <c r="N423">
        <v>47.6</v>
      </c>
      <c r="O423">
        <v>17.971</v>
      </c>
      <c r="P423">
        <v>0</v>
      </c>
      <c r="Q423">
        <v>40.192</v>
      </c>
      <c r="R423">
        <v>2829300000</v>
      </c>
      <c r="S423">
        <v>81</v>
      </c>
      <c r="T423">
        <v>0.35569118362170099</v>
      </c>
      <c r="U423">
        <v>0.89510476190476196</v>
      </c>
      <c r="V423">
        <v>-8.6858272552490207E-2</v>
      </c>
      <c r="W423">
        <v>-3.39346573756747E-2</v>
      </c>
      <c r="X423" t="s">
        <v>255</v>
      </c>
      <c r="Y423" t="s">
        <v>256</v>
      </c>
      <c r="Z423" t="s">
        <v>257</v>
      </c>
      <c r="AA423" t="s">
        <v>258</v>
      </c>
      <c r="AB423" t="s">
        <v>35</v>
      </c>
    </row>
    <row r="424" spans="1:28" x14ac:dyDescent="0.2">
      <c r="A424">
        <v>26.54119</v>
      </c>
      <c r="B424">
        <v>25.999680000000001</v>
      </c>
      <c r="C424">
        <v>27.165859999999999</v>
      </c>
      <c r="D424">
        <v>27.002490000000002</v>
      </c>
      <c r="E424">
        <v>26.918780000000002</v>
      </c>
      <c r="F424">
        <v>27.090730000000001</v>
      </c>
      <c r="G424">
        <f t="shared" si="12"/>
        <v>0.56779570233509247</v>
      </c>
      <c r="H424">
        <f t="shared" si="13"/>
        <v>0.46130000000000138</v>
      </c>
      <c r="I424">
        <v>48</v>
      </c>
      <c r="J424">
        <v>48</v>
      </c>
      <c r="K424">
        <v>40</v>
      </c>
      <c r="L424">
        <v>29.4</v>
      </c>
      <c r="M424">
        <v>29.4</v>
      </c>
      <c r="N424">
        <v>25.6</v>
      </c>
      <c r="O424">
        <v>226.37</v>
      </c>
      <c r="P424">
        <v>0</v>
      </c>
      <c r="Q424">
        <v>254.95</v>
      </c>
      <c r="R424">
        <v>1283800000</v>
      </c>
      <c r="S424">
        <v>167</v>
      </c>
      <c r="T424">
        <v>0.35739587472666901</v>
      </c>
      <c r="U424">
        <v>0.89686873508353204</v>
      </c>
      <c r="V424">
        <v>-8.6544990539550795E-2</v>
      </c>
      <c r="W424">
        <v>-3.4051620110265302E-2</v>
      </c>
      <c r="X424" t="s">
        <v>344</v>
      </c>
      <c r="Y424" t="s">
        <v>345</v>
      </c>
      <c r="Z424" t="s">
        <v>346</v>
      </c>
      <c r="AA424" t="s">
        <v>347</v>
      </c>
    </row>
    <row r="425" spans="1:28" x14ac:dyDescent="0.2">
      <c r="A425">
        <v>24.280999999999999</v>
      </c>
      <c r="B425">
        <v>21.673919999999999</v>
      </c>
      <c r="C425">
        <v>23.887530000000002</v>
      </c>
      <c r="D425">
        <v>23.09149</v>
      </c>
      <c r="E425">
        <v>23.259689999999999</v>
      </c>
      <c r="F425">
        <v>23.503</v>
      </c>
      <c r="G425">
        <f t="shared" si="12"/>
        <v>1.5555621645720467E-3</v>
      </c>
      <c r="H425">
        <f t="shared" si="13"/>
        <v>-0.62784000000000262</v>
      </c>
      <c r="I425">
        <v>10</v>
      </c>
      <c r="J425">
        <v>10</v>
      </c>
      <c r="K425">
        <v>10</v>
      </c>
      <c r="L425">
        <v>3.2</v>
      </c>
      <c r="M425">
        <v>3.2</v>
      </c>
      <c r="N425">
        <v>3.2</v>
      </c>
      <c r="O425">
        <v>332.91</v>
      </c>
      <c r="P425">
        <v>0</v>
      </c>
      <c r="Q425">
        <v>21.620999999999999</v>
      </c>
      <c r="R425">
        <v>99376000</v>
      </c>
      <c r="S425">
        <v>17</v>
      </c>
      <c r="T425">
        <v>0.35057297422967798</v>
      </c>
      <c r="U425">
        <v>0.88307259953161599</v>
      </c>
      <c r="V425">
        <v>-8.6264610290527302E-2</v>
      </c>
      <c r="W425">
        <v>-3.3050101694126401E-2</v>
      </c>
      <c r="X425" t="s">
        <v>1114</v>
      </c>
      <c r="Y425" t="s">
        <v>1114</v>
      </c>
      <c r="Z425" t="s">
        <v>1115</v>
      </c>
      <c r="AA425" t="s">
        <v>1116</v>
      </c>
    </row>
    <row r="426" spans="1:28" x14ac:dyDescent="0.2">
      <c r="A426">
        <v>22.273579999999999</v>
      </c>
      <c r="B426">
        <v>21.221340000000001</v>
      </c>
      <c r="C426">
        <v>22.387930000000001</v>
      </c>
      <c r="D426">
        <v>21.99793</v>
      </c>
      <c r="E426">
        <v>22.52722</v>
      </c>
      <c r="F426">
        <v>22.829619999999998</v>
      </c>
      <c r="G426">
        <f t="shared" si="12"/>
        <v>0.48030486424817065</v>
      </c>
      <c r="H426">
        <f t="shared" si="13"/>
        <v>0.25364000000000075</v>
      </c>
      <c r="I426">
        <v>3</v>
      </c>
      <c r="J426">
        <v>3</v>
      </c>
      <c r="K426">
        <v>3</v>
      </c>
      <c r="L426">
        <v>8.3000000000000007</v>
      </c>
      <c r="M426">
        <v>8.3000000000000007</v>
      </c>
      <c r="N426">
        <v>8.3000000000000007</v>
      </c>
      <c r="O426">
        <v>41.063000000000002</v>
      </c>
      <c r="P426">
        <v>0</v>
      </c>
      <c r="Q426">
        <v>14.673</v>
      </c>
      <c r="R426">
        <v>52815000</v>
      </c>
      <c r="S426">
        <v>6</v>
      </c>
      <c r="T426">
        <v>0.35364374247327601</v>
      </c>
      <c r="U426">
        <v>0.88632470588235301</v>
      </c>
      <c r="V426">
        <v>-8.5689544677734403E-2</v>
      </c>
      <c r="W426">
        <v>-3.3311245382097697E-2</v>
      </c>
      <c r="X426" t="s">
        <v>1366</v>
      </c>
      <c r="Y426" t="s">
        <v>1366</v>
      </c>
      <c r="Z426" t="s">
        <v>1367</v>
      </c>
      <c r="AA426" t="s">
        <v>1368</v>
      </c>
    </row>
    <row r="427" spans="1:28" x14ac:dyDescent="0.2">
      <c r="A427">
        <v>27.22692</v>
      </c>
      <c r="B427">
        <v>27.034749999999999</v>
      </c>
      <c r="C427">
        <v>27.37285</v>
      </c>
      <c r="D427">
        <v>27.466999999999999</v>
      </c>
      <c r="E427">
        <v>27.343669999999999</v>
      </c>
      <c r="F427">
        <v>27.557210000000001</v>
      </c>
      <c r="G427">
        <f t="shared" si="12"/>
        <v>0.98956784993020774</v>
      </c>
      <c r="H427">
        <f t="shared" si="13"/>
        <v>0.24007999999999896</v>
      </c>
      <c r="I427">
        <v>11</v>
      </c>
      <c r="J427">
        <v>11</v>
      </c>
      <c r="K427">
        <v>11</v>
      </c>
      <c r="L427">
        <v>66.900000000000006</v>
      </c>
      <c r="M427">
        <v>66.900000000000006</v>
      </c>
      <c r="N427">
        <v>66.900000000000006</v>
      </c>
      <c r="O427">
        <v>15.798</v>
      </c>
      <c r="P427">
        <v>0</v>
      </c>
      <c r="Q427">
        <v>69.73</v>
      </c>
      <c r="R427">
        <v>1844600000</v>
      </c>
      <c r="S427">
        <v>67</v>
      </c>
      <c r="T427">
        <v>0.36305194239205102</v>
      </c>
      <c r="U427">
        <v>0.88431924882629098</v>
      </c>
      <c r="V427">
        <v>-8.2209110260009793E-2</v>
      </c>
      <c r="W427">
        <v>-3.3282227506537199E-2</v>
      </c>
      <c r="X427" t="s">
        <v>289</v>
      </c>
      <c r="Y427" t="s">
        <v>289</v>
      </c>
      <c r="Z427" t="s">
        <v>290</v>
      </c>
      <c r="AA427" t="s">
        <v>291</v>
      </c>
    </row>
    <row r="428" spans="1:28" x14ac:dyDescent="0.2">
      <c r="A428">
        <v>27.968509999999998</v>
      </c>
      <c r="B428">
        <v>27.91986</v>
      </c>
      <c r="C428">
        <v>27.771840000000001</v>
      </c>
      <c r="D428">
        <v>28.111830000000001</v>
      </c>
      <c r="E428">
        <v>28.039149999999999</v>
      </c>
      <c r="F428">
        <v>28.352119999999999</v>
      </c>
      <c r="G428">
        <f t="shared" si="12"/>
        <v>1.1842568674536023</v>
      </c>
      <c r="H428">
        <f t="shared" si="13"/>
        <v>0.19197000000000131</v>
      </c>
      <c r="I428">
        <v>17</v>
      </c>
      <c r="J428">
        <v>13</v>
      </c>
      <c r="K428">
        <v>13</v>
      </c>
      <c r="L428">
        <v>43.5</v>
      </c>
      <c r="M428">
        <v>34.5</v>
      </c>
      <c r="N428">
        <v>34.5</v>
      </c>
      <c r="O428">
        <v>22.576000000000001</v>
      </c>
      <c r="P428">
        <v>0</v>
      </c>
      <c r="Q428">
        <v>71.784999999999997</v>
      </c>
      <c r="R428">
        <v>2828100000</v>
      </c>
      <c r="S428">
        <v>112</v>
      </c>
      <c r="T428">
        <v>0.37298368700434398</v>
      </c>
      <c r="U428">
        <v>0.89097630331753597</v>
      </c>
      <c r="V428">
        <v>-8.1446170806884793E-2</v>
      </c>
      <c r="W428">
        <v>-3.3863281832389E-2</v>
      </c>
      <c r="X428" t="s">
        <v>182</v>
      </c>
      <c r="Y428" t="s">
        <v>182</v>
      </c>
      <c r="Z428" t="s">
        <v>183</v>
      </c>
      <c r="AA428" t="s">
        <v>184</v>
      </c>
    </row>
    <row r="429" spans="1:28" x14ac:dyDescent="0.2">
      <c r="A429">
        <v>23.781569999999999</v>
      </c>
      <c r="B429">
        <v>23.44164</v>
      </c>
      <c r="C429">
        <v>24.197759999999999</v>
      </c>
      <c r="D429">
        <v>23.987290000000002</v>
      </c>
      <c r="E429">
        <v>23.979980000000001</v>
      </c>
      <c r="F429">
        <v>24.083749999999998</v>
      </c>
      <c r="G429">
        <f t="shared" si="12"/>
        <v>0.40216264719858491</v>
      </c>
      <c r="H429">
        <f t="shared" si="13"/>
        <v>0.20572000000000301</v>
      </c>
      <c r="I429">
        <v>8</v>
      </c>
      <c r="J429">
        <v>8</v>
      </c>
      <c r="K429">
        <v>8</v>
      </c>
      <c r="L429">
        <v>21.8</v>
      </c>
      <c r="M429">
        <v>21.8</v>
      </c>
      <c r="N429">
        <v>21.8</v>
      </c>
      <c r="O429">
        <v>51.064999999999998</v>
      </c>
      <c r="P429">
        <v>0</v>
      </c>
      <c r="Q429">
        <v>31.853000000000002</v>
      </c>
      <c r="R429">
        <v>191700000</v>
      </c>
      <c r="S429">
        <v>27</v>
      </c>
      <c r="T429">
        <v>0.34765384416798001</v>
      </c>
      <c r="U429">
        <v>0.88847552447552403</v>
      </c>
      <c r="V429">
        <v>-7.8896522521972698E-2</v>
      </c>
      <c r="W429">
        <v>-3.0447417245835301E-2</v>
      </c>
      <c r="X429" t="s">
        <v>961</v>
      </c>
      <c r="Y429" t="s">
        <v>961</v>
      </c>
      <c r="Z429" t="s">
        <v>962</v>
      </c>
      <c r="AA429" t="s">
        <v>963</v>
      </c>
      <c r="AB429" t="s">
        <v>35</v>
      </c>
    </row>
    <row r="430" spans="1:28" x14ac:dyDescent="0.2">
      <c r="A430">
        <v>23.338920000000002</v>
      </c>
      <c r="B430">
        <v>23.1188</v>
      </c>
      <c r="C430">
        <v>24.73629</v>
      </c>
      <c r="D430">
        <v>24.17455</v>
      </c>
      <c r="E430">
        <v>24.208210000000001</v>
      </c>
      <c r="F430">
        <v>23.581759999999999</v>
      </c>
      <c r="G430">
        <f t="shared" si="12"/>
        <v>0.17883615655190596</v>
      </c>
      <c r="H430">
        <f t="shared" si="13"/>
        <v>0.83562999999999832</v>
      </c>
      <c r="I430">
        <v>11</v>
      </c>
      <c r="J430">
        <v>11</v>
      </c>
      <c r="K430">
        <v>11</v>
      </c>
      <c r="L430">
        <v>9.9</v>
      </c>
      <c r="M430">
        <v>9.9</v>
      </c>
      <c r="N430">
        <v>9.9</v>
      </c>
      <c r="O430">
        <v>136.37</v>
      </c>
      <c r="P430">
        <v>0</v>
      </c>
      <c r="Q430">
        <v>49.826000000000001</v>
      </c>
      <c r="R430">
        <v>170010000</v>
      </c>
      <c r="S430">
        <v>38</v>
      </c>
      <c r="T430">
        <v>0.34707870920172201</v>
      </c>
      <c r="U430">
        <v>0.88715348837209296</v>
      </c>
      <c r="V430">
        <v>-7.7887058258056599E-2</v>
      </c>
      <c r="W430">
        <v>-3.0064943134324399E-2</v>
      </c>
      <c r="X430" t="s">
        <v>1093</v>
      </c>
      <c r="Y430" t="s">
        <v>1093</v>
      </c>
      <c r="Z430" t="s">
        <v>1094</v>
      </c>
      <c r="AA430" t="s">
        <v>1095</v>
      </c>
    </row>
    <row r="431" spans="1:28" x14ac:dyDescent="0.2">
      <c r="A431">
        <v>24.673200000000001</v>
      </c>
      <c r="B431">
        <v>24.016739999999999</v>
      </c>
      <c r="C431">
        <v>25.16377</v>
      </c>
      <c r="D431">
        <v>24.900169999999999</v>
      </c>
      <c r="E431">
        <v>25.01878</v>
      </c>
      <c r="F431">
        <v>24.901230000000002</v>
      </c>
      <c r="G431">
        <f t="shared" si="12"/>
        <v>0.40875906016054592</v>
      </c>
      <c r="H431">
        <f t="shared" si="13"/>
        <v>0.2280300000000004</v>
      </c>
      <c r="I431">
        <v>12</v>
      </c>
      <c r="J431">
        <v>12</v>
      </c>
      <c r="K431">
        <v>9</v>
      </c>
      <c r="L431">
        <v>21.5</v>
      </c>
      <c r="M431">
        <v>21.5</v>
      </c>
      <c r="N431">
        <v>18.100000000000001</v>
      </c>
      <c r="O431">
        <v>69.632000000000005</v>
      </c>
      <c r="P431">
        <v>0</v>
      </c>
      <c r="Q431">
        <v>61.723999999999997</v>
      </c>
      <c r="R431">
        <v>341710000</v>
      </c>
      <c r="S431">
        <v>37</v>
      </c>
      <c r="T431">
        <v>0.345091787157358</v>
      </c>
      <c r="U431">
        <v>0.88848259860788903</v>
      </c>
      <c r="V431">
        <v>-7.5494289398193401E-2</v>
      </c>
      <c r="W431">
        <v>-2.90684974853718E-2</v>
      </c>
      <c r="X431" t="s">
        <v>744</v>
      </c>
      <c r="Y431" t="s">
        <v>744</v>
      </c>
      <c r="Z431" t="s">
        <v>745</v>
      </c>
      <c r="AA431" t="s">
        <v>746</v>
      </c>
    </row>
    <row r="432" spans="1:28" x14ac:dyDescent="0.2">
      <c r="A432">
        <v>24.327590000000001</v>
      </c>
      <c r="B432">
        <v>24.329440000000002</v>
      </c>
      <c r="C432">
        <v>25.270420000000001</v>
      </c>
      <c r="D432">
        <v>24.948820000000001</v>
      </c>
      <c r="E432">
        <v>25.011199999999999</v>
      </c>
      <c r="F432">
        <v>25.19989</v>
      </c>
      <c r="G432">
        <f t="shared" si="12"/>
        <v>0.56508217489810708</v>
      </c>
      <c r="H432">
        <f t="shared" si="13"/>
        <v>0.68175999999999704</v>
      </c>
      <c r="I432">
        <v>8</v>
      </c>
      <c r="J432">
        <v>8</v>
      </c>
      <c r="K432">
        <v>8</v>
      </c>
      <c r="L432">
        <v>14.3</v>
      </c>
      <c r="M432">
        <v>14.3</v>
      </c>
      <c r="N432">
        <v>14.3</v>
      </c>
      <c r="O432">
        <v>67.941000000000003</v>
      </c>
      <c r="P432">
        <v>0</v>
      </c>
      <c r="Q432">
        <v>33.963000000000001</v>
      </c>
      <c r="R432">
        <v>293010000</v>
      </c>
      <c r="S432">
        <v>36</v>
      </c>
      <c r="T432">
        <v>0.36416890238133298</v>
      </c>
      <c r="U432">
        <v>0.88952336448598102</v>
      </c>
      <c r="V432">
        <v>-7.4566364288330106E-2</v>
      </c>
      <c r="W432">
        <v>-3.08219835457656E-2</v>
      </c>
      <c r="X432" t="s">
        <v>686</v>
      </c>
      <c r="Y432" t="s">
        <v>686</v>
      </c>
      <c r="Z432" t="s">
        <v>687</v>
      </c>
      <c r="AA432" t="s">
        <v>688</v>
      </c>
    </row>
    <row r="433" spans="1:28" x14ac:dyDescent="0.2">
      <c r="A433">
        <v>24.84168</v>
      </c>
      <c r="B433">
        <v>24.265280000000001</v>
      </c>
      <c r="C433">
        <v>25.088650000000001</v>
      </c>
      <c r="D433">
        <v>25.427099999999999</v>
      </c>
      <c r="E433">
        <v>25.216190000000001</v>
      </c>
      <c r="F433">
        <v>25.171500000000002</v>
      </c>
      <c r="G433">
        <f t="shared" si="12"/>
        <v>0.9870317323211939</v>
      </c>
      <c r="H433">
        <f t="shared" si="13"/>
        <v>0.37451000000000079</v>
      </c>
      <c r="I433">
        <v>3</v>
      </c>
      <c r="J433">
        <v>2</v>
      </c>
      <c r="K433">
        <v>2</v>
      </c>
      <c r="L433">
        <v>9.5</v>
      </c>
      <c r="M433">
        <v>6.6</v>
      </c>
      <c r="N433">
        <v>6.6</v>
      </c>
      <c r="O433">
        <v>31.052</v>
      </c>
      <c r="P433">
        <v>0</v>
      </c>
      <c r="Q433">
        <v>6.4550999999999998</v>
      </c>
      <c r="R433">
        <v>344550000</v>
      </c>
      <c r="S433">
        <v>10</v>
      </c>
      <c r="T433">
        <v>0.352926851635191</v>
      </c>
      <c r="U433">
        <v>0.88668518518518502</v>
      </c>
      <c r="V433">
        <v>-7.2137832641601604E-2</v>
      </c>
      <c r="W433">
        <v>-2.8992165005199199E-2</v>
      </c>
      <c r="X433" t="s">
        <v>700</v>
      </c>
      <c r="Y433" t="s">
        <v>700</v>
      </c>
      <c r="Z433" t="s">
        <v>701</v>
      </c>
      <c r="AA433" t="s">
        <v>702</v>
      </c>
    </row>
    <row r="434" spans="1:28" x14ac:dyDescent="0.2">
      <c r="A434">
        <v>22.244759999999999</v>
      </c>
      <c r="B434">
        <v>21.109169999999999</v>
      </c>
      <c r="C434">
        <v>21.40645</v>
      </c>
      <c r="D434">
        <v>22.045839999999998</v>
      </c>
      <c r="E434">
        <v>21.85643</v>
      </c>
      <c r="F434">
        <v>21.538250000000001</v>
      </c>
      <c r="G434">
        <f t="shared" si="12"/>
        <v>0.24108078198164989</v>
      </c>
      <c r="H434">
        <f t="shared" si="13"/>
        <v>0.44998000000000005</v>
      </c>
      <c r="I434">
        <v>3</v>
      </c>
      <c r="J434">
        <v>3</v>
      </c>
      <c r="K434">
        <v>3</v>
      </c>
      <c r="L434">
        <v>3.5</v>
      </c>
      <c r="M434">
        <v>3.5</v>
      </c>
      <c r="N434">
        <v>3.5</v>
      </c>
      <c r="O434">
        <v>108.18</v>
      </c>
      <c r="P434">
        <v>0</v>
      </c>
      <c r="Q434">
        <v>6.1547999999999998</v>
      </c>
      <c r="R434">
        <v>35657000</v>
      </c>
      <c r="S434">
        <v>5</v>
      </c>
      <c r="T434">
        <v>0.35364744155531802</v>
      </c>
      <c r="U434">
        <v>0.88509006928406497</v>
      </c>
      <c r="V434">
        <v>-7.0991516113281306E-2</v>
      </c>
      <c r="W434">
        <v>-2.8692958129294E-2</v>
      </c>
      <c r="X434" t="s">
        <v>1915</v>
      </c>
      <c r="Y434" t="s">
        <v>1915</v>
      </c>
      <c r="Z434" t="s">
        <v>1916</v>
      </c>
      <c r="AA434" t="s">
        <v>1917</v>
      </c>
    </row>
    <row r="435" spans="1:28" x14ac:dyDescent="0.2">
      <c r="A435">
        <v>24.558530000000001</v>
      </c>
      <c r="B435">
        <v>23.813140000000001</v>
      </c>
      <c r="C435">
        <v>24.57658</v>
      </c>
      <c r="D435">
        <v>24.690829999999998</v>
      </c>
      <c r="E435">
        <v>24.720359999999999</v>
      </c>
      <c r="F435">
        <v>24.403600000000001</v>
      </c>
      <c r="G435">
        <f t="shared" si="12"/>
        <v>0.46012356997274662</v>
      </c>
      <c r="H435">
        <f t="shared" si="13"/>
        <v>0.1322999999999972</v>
      </c>
      <c r="I435">
        <v>5</v>
      </c>
      <c r="J435">
        <v>5</v>
      </c>
      <c r="K435">
        <v>5</v>
      </c>
      <c r="L435">
        <v>25.1</v>
      </c>
      <c r="M435">
        <v>25.1</v>
      </c>
      <c r="N435">
        <v>25.1</v>
      </c>
      <c r="O435">
        <v>30.817</v>
      </c>
      <c r="P435">
        <v>0</v>
      </c>
      <c r="Q435">
        <v>28.853999999999999</v>
      </c>
      <c r="R435">
        <v>250210000</v>
      </c>
      <c r="S435">
        <v>23</v>
      </c>
      <c r="T435">
        <v>0.35087262289555199</v>
      </c>
      <c r="U435">
        <v>0.88242758620689699</v>
      </c>
      <c r="V435">
        <v>-7.0080280303955106E-2</v>
      </c>
      <c r="W435">
        <v>-2.81128999819114E-2</v>
      </c>
      <c r="X435" t="s">
        <v>890</v>
      </c>
      <c r="Y435" t="s">
        <v>890</v>
      </c>
      <c r="Z435" t="s">
        <v>891</v>
      </c>
      <c r="AA435" t="s">
        <v>892</v>
      </c>
    </row>
    <row r="436" spans="1:28" x14ac:dyDescent="0.2">
      <c r="A436">
        <v>24.09273</v>
      </c>
      <c r="B436">
        <v>23.432369999999999</v>
      </c>
      <c r="C436">
        <v>23.31091</v>
      </c>
      <c r="D436">
        <v>23.686669999999999</v>
      </c>
      <c r="E436">
        <v>23.83268</v>
      </c>
      <c r="F436">
        <v>23.910769999999999</v>
      </c>
      <c r="G436">
        <f t="shared" si="12"/>
        <v>0.32304804036685159</v>
      </c>
      <c r="H436">
        <f t="shared" si="13"/>
        <v>0.40031000000000105</v>
      </c>
      <c r="I436">
        <v>4</v>
      </c>
      <c r="J436">
        <v>4</v>
      </c>
      <c r="K436">
        <v>4</v>
      </c>
      <c r="L436">
        <v>16.3</v>
      </c>
      <c r="M436">
        <v>16.3</v>
      </c>
      <c r="N436">
        <v>16.3</v>
      </c>
      <c r="O436">
        <v>33.188000000000002</v>
      </c>
      <c r="P436">
        <v>0</v>
      </c>
      <c r="Q436">
        <v>15.725</v>
      </c>
      <c r="R436">
        <v>144050000</v>
      </c>
      <c r="S436">
        <v>22</v>
      </c>
      <c r="T436">
        <v>0.35497502135915399</v>
      </c>
      <c r="U436">
        <v>0.88094495412843998</v>
      </c>
      <c r="V436">
        <v>-6.8207740783691406E-2</v>
      </c>
      <c r="W436">
        <v>-2.7897445120544401E-2</v>
      </c>
      <c r="X436" t="s">
        <v>1002</v>
      </c>
      <c r="Y436" t="s">
        <v>1002</v>
      </c>
      <c r="Z436" t="s">
        <v>1003</v>
      </c>
      <c r="AA436" t="s">
        <v>1004</v>
      </c>
    </row>
    <row r="437" spans="1:28" x14ac:dyDescent="0.2">
      <c r="A437">
        <v>25.491060000000001</v>
      </c>
      <c r="B437">
        <v>25.308240000000001</v>
      </c>
      <c r="C437">
        <v>26.213450000000002</v>
      </c>
      <c r="D437">
        <v>25.79721</v>
      </c>
      <c r="E437">
        <v>26.20073</v>
      </c>
      <c r="F437">
        <v>25.995830000000002</v>
      </c>
      <c r="G437">
        <f t="shared" si="12"/>
        <v>0.47259034352442481</v>
      </c>
      <c r="H437">
        <f t="shared" si="13"/>
        <v>0.50477000000000061</v>
      </c>
      <c r="I437">
        <v>20</v>
      </c>
      <c r="J437">
        <v>6</v>
      </c>
      <c r="K437">
        <v>2</v>
      </c>
      <c r="L437">
        <v>47.9</v>
      </c>
      <c r="M437">
        <v>15.7</v>
      </c>
      <c r="N437">
        <v>3.6</v>
      </c>
      <c r="O437">
        <v>49.953000000000003</v>
      </c>
      <c r="P437">
        <v>0</v>
      </c>
      <c r="Q437">
        <v>74.584000000000003</v>
      </c>
      <c r="R437">
        <v>716920000</v>
      </c>
      <c r="S437">
        <v>56</v>
      </c>
      <c r="T437">
        <v>0.339272460375451</v>
      </c>
      <c r="U437">
        <v>0.88523287671232898</v>
      </c>
      <c r="V437">
        <v>-6.5455436706542997E-2</v>
      </c>
      <c r="W437">
        <v>-2.5243013112820401E-2</v>
      </c>
      <c r="X437" t="s">
        <v>523</v>
      </c>
      <c r="Y437" t="s">
        <v>523</v>
      </c>
      <c r="Z437" t="s">
        <v>524</v>
      </c>
      <c r="AA437" t="s">
        <v>525</v>
      </c>
    </row>
    <row r="438" spans="1:28" x14ac:dyDescent="0.2">
      <c r="A438">
        <v>32.504959999999997</v>
      </c>
      <c r="B438">
        <v>32.380540000000003</v>
      </c>
      <c r="C438">
        <v>32.645130000000002</v>
      </c>
      <c r="D438">
        <v>32.59966</v>
      </c>
      <c r="E438">
        <v>32.637329999999999</v>
      </c>
      <c r="F438">
        <v>32.911169999999998</v>
      </c>
      <c r="G438">
        <f t="shared" si="12"/>
        <v>0.76108784359104042</v>
      </c>
      <c r="H438">
        <f t="shared" si="13"/>
        <v>0.13237000000000165</v>
      </c>
      <c r="I438">
        <v>19</v>
      </c>
      <c r="J438">
        <v>19</v>
      </c>
      <c r="K438">
        <v>19</v>
      </c>
      <c r="L438">
        <v>68.900000000000006</v>
      </c>
      <c r="M438">
        <v>68.900000000000006</v>
      </c>
      <c r="N438">
        <v>68.900000000000006</v>
      </c>
      <c r="O438">
        <v>11.367000000000001</v>
      </c>
      <c r="P438">
        <v>0</v>
      </c>
      <c r="Q438">
        <v>215.86</v>
      </c>
      <c r="R438">
        <v>72330000000</v>
      </c>
      <c r="S438">
        <v>358</v>
      </c>
      <c r="T438">
        <v>0.39009356879970303</v>
      </c>
      <c r="U438">
        <v>0.88313364055299504</v>
      </c>
      <c r="V438">
        <v>-6.4878463745117201E-2</v>
      </c>
      <c r="W438">
        <v>-2.8646973800957098E-2</v>
      </c>
      <c r="X438" t="s">
        <v>41</v>
      </c>
      <c r="Y438" t="s">
        <v>41</v>
      </c>
      <c r="Z438" t="s">
        <v>42</v>
      </c>
      <c r="AA438" t="s">
        <v>43</v>
      </c>
    </row>
    <row r="439" spans="1:28" x14ac:dyDescent="0.2">
      <c r="A439">
        <v>22.31324</v>
      </c>
      <c r="B439">
        <v>21.41235</v>
      </c>
      <c r="C439">
        <v>22.85135</v>
      </c>
      <c r="D439">
        <v>22.34028</v>
      </c>
      <c r="E439">
        <v>22.291090000000001</v>
      </c>
      <c r="F439">
        <v>22.564769999999999</v>
      </c>
      <c r="G439">
        <f t="shared" si="12"/>
        <v>0.18379640370159861</v>
      </c>
      <c r="H439">
        <f t="shared" si="13"/>
        <v>2.7039999999999509E-2</v>
      </c>
      <c r="I439">
        <v>3</v>
      </c>
      <c r="J439">
        <v>2</v>
      </c>
      <c r="K439">
        <v>2</v>
      </c>
      <c r="L439">
        <v>14.7</v>
      </c>
      <c r="M439">
        <v>11.2</v>
      </c>
      <c r="N439">
        <v>11.2</v>
      </c>
      <c r="O439">
        <v>32.939</v>
      </c>
      <c r="P439">
        <v>0</v>
      </c>
      <c r="Q439">
        <v>11.689</v>
      </c>
      <c r="R439">
        <v>55230000</v>
      </c>
      <c r="S439">
        <v>8</v>
      </c>
      <c r="T439">
        <v>0.34477285939755797</v>
      </c>
      <c r="U439">
        <v>0.88540045766590403</v>
      </c>
      <c r="V439">
        <v>-6.4853668212890597E-2</v>
      </c>
      <c r="W439">
        <v>-2.5771056199409299E-2</v>
      </c>
      <c r="X439" t="s">
        <v>1465</v>
      </c>
      <c r="Y439" t="s">
        <v>1465</v>
      </c>
      <c r="Z439" t="s">
        <v>1466</v>
      </c>
      <c r="AA439" t="s">
        <v>1467</v>
      </c>
    </row>
    <row r="440" spans="1:28" x14ac:dyDescent="0.2">
      <c r="A440">
        <v>23.03125</v>
      </c>
      <c r="B440">
        <v>22.779890000000002</v>
      </c>
      <c r="C440">
        <v>23.583939999999998</v>
      </c>
      <c r="D440">
        <v>23.458259999999999</v>
      </c>
      <c r="E440">
        <v>23.484439999999999</v>
      </c>
      <c r="F440">
        <v>23.912050000000001</v>
      </c>
      <c r="G440">
        <f t="shared" si="12"/>
        <v>0.80545042743459172</v>
      </c>
      <c r="H440">
        <f t="shared" si="13"/>
        <v>0.45318999999999932</v>
      </c>
      <c r="I440">
        <v>10</v>
      </c>
      <c r="J440">
        <v>10</v>
      </c>
      <c r="K440">
        <v>10</v>
      </c>
      <c r="L440">
        <v>20.9</v>
      </c>
      <c r="M440">
        <v>20.9</v>
      </c>
      <c r="N440">
        <v>20.9</v>
      </c>
      <c r="O440">
        <v>57.476999999999997</v>
      </c>
      <c r="P440">
        <v>0</v>
      </c>
      <c r="Q440">
        <v>36.320999999999998</v>
      </c>
      <c r="R440">
        <v>155900000</v>
      </c>
      <c r="S440">
        <v>20</v>
      </c>
      <c r="T440">
        <v>0.33186629117134803</v>
      </c>
      <c r="U440">
        <v>0.88243438914027195</v>
      </c>
      <c r="V440">
        <v>-6.39495849609375E-2</v>
      </c>
      <c r="W440">
        <v>-2.3570905586037399E-2</v>
      </c>
      <c r="X440" t="s">
        <v>999</v>
      </c>
      <c r="Y440" t="s">
        <v>999</v>
      </c>
      <c r="Z440" t="s">
        <v>1000</v>
      </c>
      <c r="AA440" t="s">
        <v>1001</v>
      </c>
    </row>
    <row r="441" spans="1:28" x14ac:dyDescent="0.2">
      <c r="A441">
        <v>28.670739999999999</v>
      </c>
      <c r="B441">
        <v>28.281140000000001</v>
      </c>
      <c r="C441">
        <v>28.850159999999999</v>
      </c>
      <c r="D441">
        <v>28.90466</v>
      </c>
      <c r="E441">
        <v>29.03276</v>
      </c>
      <c r="F441">
        <v>28.573219999999999</v>
      </c>
      <c r="G441">
        <f t="shared" si="12"/>
        <v>0.47241047961785626</v>
      </c>
      <c r="H441">
        <f t="shared" si="13"/>
        <v>0.23392000000000124</v>
      </c>
      <c r="I441">
        <v>21</v>
      </c>
      <c r="J441">
        <v>21</v>
      </c>
      <c r="K441">
        <v>21</v>
      </c>
      <c r="L441">
        <v>65.400000000000006</v>
      </c>
      <c r="M441">
        <v>65.400000000000006</v>
      </c>
      <c r="N441">
        <v>65.400000000000006</v>
      </c>
      <c r="O441">
        <v>42.713000000000001</v>
      </c>
      <c r="P441">
        <v>0</v>
      </c>
      <c r="Q441">
        <v>230.99</v>
      </c>
      <c r="R441">
        <v>5045600000</v>
      </c>
      <c r="S441">
        <v>183</v>
      </c>
      <c r="T441">
        <v>0.34352382458855402</v>
      </c>
      <c r="U441">
        <v>0.88424601366742595</v>
      </c>
      <c r="V441">
        <v>-6.27484321594238E-2</v>
      </c>
      <c r="W441">
        <v>-2.4961473198774401E-2</v>
      </c>
      <c r="X441" t="s">
        <v>140</v>
      </c>
      <c r="Y441" t="s">
        <v>141</v>
      </c>
      <c r="Z441" t="s">
        <v>142</v>
      </c>
      <c r="AA441" t="s">
        <v>143</v>
      </c>
    </row>
    <row r="442" spans="1:28" x14ac:dyDescent="0.2">
      <c r="A442">
        <v>17.470479999999998</v>
      </c>
      <c r="B442">
        <v>20.463830000000002</v>
      </c>
      <c r="C442">
        <v>20.251650000000001</v>
      </c>
      <c r="D442">
        <v>20.551310000000001</v>
      </c>
      <c r="E442">
        <v>19.496230000000001</v>
      </c>
      <c r="F442">
        <v>19.35688</v>
      </c>
      <c r="G442">
        <f t="shared" si="12"/>
        <v>0.14576589680920746</v>
      </c>
      <c r="H442">
        <f t="shared" si="13"/>
        <v>-0.75542000000000087</v>
      </c>
      <c r="I442">
        <v>2</v>
      </c>
      <c r="J442">
        <v>2</v>
      </c>
      <c r="K442">
        <v>2</v>
      </c>
      <c r="L442">
        <v>2.5</v>
      </c>
      <c r="M442">
        <v>2.5</v>
      </c>
      <c r="N442">
        <v>2.5</v>
      </c>
      <c r="O442">
        <v>80.858999999999995</v>
      </c>
      <c r="P442">
        <v>2.4212999999999999E-3</v>
      </c>
      <c r="Q442">
        <v>1.8754</v>
      </c>
      <c r="R442">
        <v>13885000</v>
      </c>
      <c r="S442">
        <v>1</v>
      </c>
      <c r="T442">
        <v>0.319816675375381</v>
      </c>
      <c r="U442">
        <v>0.87680000000000002</v>
      </c>
      <c r="V442">
        <v>-6.1979293823242201E-2</v>
      </c>
      <c r="W442">
        <v>-1.98653308414138E-2</v>
      </c>
      <c r="X442" t="s">
        <v>2435</v>
      </c>
      <c r="Y442" t="s">
        <v>2435</v>
      </c>
      <c r="Z442" t="s">
        <v>2436</v>
      </c>
      <c r="AA442" t="s">
        <v>2437</v>
      </c>
    </row>
    <row r="443" spans="1:28" x14ac:dyDescent="0.2">
      <c r="A443">
        <v>23.814990000000002</v>
      </c>
      <c r="B443">
        <v>23.549099999999999</v>
      </c>
      <c r="C443">
        <v>24.103259999999999</v>
      </c>
      <c r="D443">
        <v>24.18299</v>
      </c>
      <c r="E443">
        <v>24.049019999999999</v>
      </c>
      <c r="F443">
        <v>24.1145</v>
      </c>
      <c r="G443">
        <f t="shared" si="12"/>
        <v>0.82489540212704726</v>
      </c>
      <c r="H443">
        <f t="shared" si="13"/>
        <v>0.29950999999999794</v>
      </c>
      <c r="I443">
        <v>8</v>
      </c>
      <c r="J443">
        <v>8</v>
      </c>
      <c r="K443">
        <v>8</v>
      </c>
      <c r="L443">
        <v>22.7</v>
      </c>
      <c r="M443">
        <v>22.7</v>
      </c>
      <c r="N443">
        <v>22.7</v>
      </c>
      <c r="O443">
        <v>47.756</v>
      </c>
      <c r="P443">
        <v>0</v>
      </c>
      <c r="Q443">
        <v>37.526000000000003</v>
      </c>
      <c r="R443">
        <v>175510000</v>
      </c>
      <c r="S443">
        <v>35</v>
      </c>
      <c r="T443">
        <v>0.34784449878476598</v>
      </c>
      <c r="U443">
        <v>0.88283636363636397</v>
      </c>
      <c r="V443">
        <v>-6.0854434967041002E-2</v>
      </c>
      <c r="W443">
        <v>-2.4795407208988901E-2</v>
      </c>
      <c r="X443" t="s">
        <v>948</v>
      </c>
      <c r="Y443" t="s">
        <v>948</v>
      </c>
      <c r="Z443" t="s">
        <v>949</v>
      </c>
      <c r="AA443" t="s">
        <v>950</v>
      </c>
    </row>
    <row r="444" spans="1:28" x14ac:dyDescent="0.2">
      <c r="A444">
        <v>20.03295</v>
      </c>
      <c r="B444">
        <v>18.41553</v>
      </c>
      <c r="C444">
        <v>19.058859999999999</v>
      </c>
      <c r="D444">
        <v>18.920839999999998</v>
      </c>
      <c r="E444">
        <v>19.740469999999998</v>
      </c>
      <c r="F444">
        <v>19.83099</v>
      </c>
      <c r="G444">
        <f t="shared" si="12"/>
        <v>0.23352589797226803</v>
      </c>
      <c r="H444">
        <f t="shared" si="13"/>
        <v>0.68160999999999916</v>
      </c>
      <c r="I444">
        <v>1</v>
      </c>
      <c r="J444">
        <v>1</v>
      </c>
      <c r="K444">
        <v>1</v>
      </c>
      <c r="L444">
        <v>1.1000000000000001</v>
      </c>
      <c r="M444">
        <v>1.1000000000000001</v>
      </c>
      <c r="N444">
        <v>1.1000000000000001</v>
      </c>
      <c r="O444">
        <v>79.763000000000005</v>
      </c>
      <c r="P444">
        <v>3.4803E-3</v>
      </c>
      <c r="Q444">
        <v>1.5088999999999999</v>
      </c>
      <c r="R444">
        <v>5798100</v>
      </c>
      <c r="S444">
        <v>1</v>
      </c>
      <c r="T444">
        <v>0.33142673220338797</v>
      </c>
      <c r="U444">
        <v>0.87948764044943795</v>
      </c>
      <c r="V444">
        <v>-5.9914112091064502E-2</v>
      </c>
      <c r="W444">
        <v>-2.2377503251283699E-2</v>
      </c>
      <c r="X444" t="s">
        <v>2358</v>
      </c>
      <c r="Y444" t="s">
        <v>2358</v>
      </c>
      <c r="Z444" t="s">
        <v>2359</v>
      </c>
      <c r="AA444" t="s">
        <v>2360</v>
      </c>
    </row>
    <row r="445" spans="1:28" x14ac:dyDescent="0.2">
      <c r="A445">
        <v>25.200530000000001</v>
      </c>
      <c r="B445">
        <v>24.94481</v>
      </c>
      <c r="C445">
        <v>25.162579999999998</v>
      </c>
      <c r="D445">
        <v>25.37557</v>
      </c>
      <c r="E445">
        <v>25.312819999999999</v>
      </c>
      <c r="F445">
        <v>25.02825</v>
      </c>
      <c r="G445">
        <f t="shared" si="12"/>
        <v>0.43828704457931511</v>
      </c>
      <c r="H445">
        <f t="shared" si="13"/>
        <v>0.15024000000000015</v>
      </c>
      <c r="I445">
        <v>12</v>
      </c>
      <c r="J445">
        <v>12</v>
      </c>
      <c r="K445">
        <v>12</v>
      </c>
      <c r="L445">
        <v>48.5</v>
      </c>
      <c r="M445">
        <v>48.5</v>
      </c>
      <c r="N445">
        <v>48.5</v>
      </c>
      <c r="O445">
        <v>36.168999999999997</v>
      </c>
      <c r="P445">
        <v>0</v>
      </c>
      <c r="Q445">
        <v>55.631999999999998</v>
      </c>
      <c r="R445">
        <v>387880000</v>
      </c>
      <c r="S445">
        <v>33</v>
      </c>
      <c r="T445">
        <v>0.35341747010712399</v>
      </c>
      <c r="U445">
        <v>0.880907029478458</v>
      </c>
      <c r="V445">
        <v>-5.9227466583252002E-2</v>
      </c>
      <c r="W445">
        <v>-2.4706416917062001E-2</v>
      </c>
      <c r="X445" t="s">
        <v>720</v>
      </c>
      <c r="Y445" t="s">
        <v>720</v>
      </c>
      <c r="Z445" t="s">
        <v>721</v>
      </c>
      <c r="AA445" t="s">
        <v>722</v>
      </c>
    </row>
    <row r="446" spans="1:28" x14ac:dyDescent="0.2">
      <c r="A446">
        <v>22.06756</v>
      </c>
      <c r="B446">
        <v>21.7075</v>
      </c>
      <c r="C446">
        <v>21.93948</v>
      </c>
      <c r="D446">
        <v>22.069659999999999</v>
      </c>
      <c r="E446">
        <v>22.375969999999999</v>
      </c>
      <c r="F446">
        <v>22.702120000000001</v>
      </c>
      <c r="G446">
        <f t="shared" si="12"/>
        <v>1.0649636510598013</v>
      </c>
      <c r="H446">
        <f t="shared" si="13"/>
        <v>0.43648999999999916</v>
      </c>
      <c r="I446">
        <v>6</v>
      </c>
      <c r="J446">
        <v>6</v>
      </c>
      <c r="K446">
        <v>6</v>
      </c>
      <c r="L446">
        <v>12.2</v>
      </c>
      <c r="M446">
        <v>12.2</v>
      </c>
      <c r="N446">
        <v>12.2</v>
      </c>
      <c r="O446">
        <v>68.527000000000001</v>
      </c>
      <c r="P446">
        <v>0</v>
      </c>
      <c r="Q446">
        <v>22.1</v>
      </c>
      <c r="R446">
        <v>56889000</v>
      </c>
      <c r="S446">
        <v>10</v>
      </c>
      <c r="T446">
        <v>0.33300881628572998</v>
      </c>
      <c r="U446">
        <v>0.87836771300448402</v>
      </c>
      <c r="V446">
        <v>-5.7934284210205099E-2</v>
      </c>
      <c r="W446">
        <v>-2.2081491789710798E-2</v>
      </c>
      <c r="X446" t="s">
        <v>1399</v>
      </c>
      <c r="Y446" t="s">
        <v>1399</v>
      </c>
      <c r="Z446" t="s">
        <v>1400</v>
      </c>
      <c r="AA446" t="s">
        <v>1401</v>
      </c>
    </row>
    <row r="447" spans="1:28" x14ac:dyDescent="0.2">
      <c r="A447">
        <v>22.27449</v>
      </c>
      <c r="B447">
        <v>22.335570000000001</v>
      </c>
      <c r="C447">
        <v>23.039570000000001</v>
      </c>
      <c r="D447">
        <v>23.0685</v>
      </c>
      <c r="E447">
        <v>22.868099999999998</v>
      </c>
      <c r="F447">
        <v>22.64359</v>
      </c>
      <c r="G447">
        <f t="shared" si="12"/>
        <v>0.4927301662556603</v>
      </c>
      <c r="H447">
        <f t="shared" si="13"/>
        <v>0.53252999999999773</v>
      </c>
      <c r="I447">
        <v>7</v>
      </c>
      <c r="J447">
        <v>7</v>
      </c>
      <c r="K447">
        <v>7</v>
      </c>
      <c r="L447">
        <v>11.3</v>
      </c>
      <c r="M447">
        <v>11.3</v>
      </c>
      <c r="N447">
        <v>11.3</v>
      </c>
      <c r="O447">
        <v>43.231000000000002</v>
      </c>
      <c r="P447">
        <v>0</v>
      </c>
      <c r="Q447">
        <v>7.5545999999999998</v>
      </c>
      <c r="R447">
        <v>70117000</v>
      </c>
      <c r="S447">
        <v>18</v>
      </c>
      <c r="T447">
        <v>0.34573217834541398</v>
      </c>
      <c r="U447">
        <v>0.88132731376975204</v>
      </c>
      <c r="V447">
        <v>-5.6500434875488302E-2</v>
      </c>
      <c r="W447">
        <v>-2.3148652443230999E-2</v>
      </c>
      <c r="X447" t="s">
        <v>1424</v>
      </c>
      <c r="Y447" t="s">
        <v>1424</v>
      </c>
      <c r="Z447" t="s">
        <v>1425</v>
      </c>
      <c r="AA447" t="s">
        <v>1426</v>
      </c>
    </row>
    <row r="448" spans="1:28" x14ac:dyDescent="0.2">
      <c r="A448">
        <v>25.499749999999999</v>
      </c>
      <c r="B448">
        <v>25.120560000000001</v>
      </c>
      <c r="C448">
        <v>25.165610000000001</v>
      </c>
      <c r="D448">
        <v>25.598299999999998</v>
      </c>
      <c r="E448">
        <v>25.584050000000001</v>
      </c>
      <c r="F448">
        <v>25.360009999999999</v>
      </c>
      <c r="G448">
        <f t="shared" si="12"/>
        <v>0.82054976887095576</v>
      </c>
      <c r="H448">
        <f t="shared" si="13"/>
        <v>0.41844000000000037</v>
      </c>
      <c r="I448">
        <v>13</v>
      </c>
      <c r="J448">
        <v>13</v>
      </c>
      <c r="K448">
        <v>13</v>
      </c>
      <c r="L448">
        <v>31.7</v>
      </c>
      <c r="M448">
        <v>31.7</v>
      </c>
      <c r="N448">
        <v>31.7</v>
      </c>
      <c r="O448">
        <v>42.161000000000001</v>
      </c>
      <c r="P448">
        <v>0</v>
      </c>
      <c r="Q448">
        <v>52.636000000000003</v>
      </c>
      <c r="R448">
        <v>460510000</v>
      </c>
      <c r="S448">
        <v>57</v>
      </c>
      <c r="T448">
        <v>0.34648883416444498</v>
      </c>
      <c r="U448">
        <v>0.87981981981982005</v>
      </c>
      <c r="V448">
        <v>-5.5617809295654297E-2</v>
      </c>
      <c r="W448">
        <v>-2.2916473337614599E-2</v>
      </c>
      <c r="X448" t="s">
        <v>640</v>
      </c>
      <c r="Y448" t="s">
        <v>641</v>
      </c>
      <c r="Z448" t="s">
        <v>642</v>
      </c>
      <c r="AA448" t="s">
        <v>643</v>
      </c>
      <c r="AB448" t="s">
        <v>35</v>
      </c>
    </row>
    <row r="449" spans="1:27" x14ac:dyDescent="0.2">
      <c r="A449">
        <v>21.35746</v>
      </c>
      <c r="B449">
        <v>21.036580000000001</v>
      </c>
      <c r="C449">
        <v>21.776199999999999</v>
      </c>
      <c r="D449">
        <v>21.405149999999999</v>
      </c>
      <c r="E449">
        <v>22.0351</v>
      </c>
      <c r="F449">
        <v>21.776959999999999</v>
      </c>
      <c r="G449">
        <f t="shared" si="12"/>
        <v>0.54831960696415605</v>
      </c>
      <c r="H449">
        <f t="shared" si="13"/>
        <v>0.41949999999999932</v>
      </c>
      <c r="I449">
        <v>2</v>
      </c>
      <c r="J449">
        <v>2</v>
      </c>
      <c r="K449">
        <v>2</v>
      </c>
      <c r="L449">
        <v>2</v>
      </c>
      <c r="M449">
        <v>2</v>
      </c>
      <c r="N449">
        <v>2</v>
      </c>
      <c r="O449">
        <v>146.41</v>
      </c>
      <c r="P449">
        <v>0</v>
      </c>
      <c r="Q449">
        <v>5.5853000000000002</v>
      </c>
      <c r="R449">
        <v>32719000</v>
      </c>
      <c r="S449">
        <v>4</v>
      </c>
      <c r="T449">
        <v>0.33990721714812999</v>
      </c>
      <c r="U449">
        <v>0.87573214285714296</v>
      </c>
      <c r="V449">
        <v>-5.35330772399902E-2</v>
      </c>
      <c r="W449">
        <v>-2.1608687941676401E-2</v>
      </c>
      <c r="X449" t="s">
        <v>1802</v>
      </c>
      <c r="Y449" t="s">
        <v>1802</v>
      </c>
      <c r="Z449" t="s">
        <v>1803</v>
      </c>
      <c r="AA449" t="s">
        <v>1804</v>
      </c>
    </row>
    <row r="450" spans="1:27" x14ac:dyDescent="0.2">
      <c r="A450">
        <v>23.333739999999999</v>
      </c>
      <c r="B450">
        <v>23.188839999999999</v>
      </c>
      <c r="C450">
        <v>23.15035</v>
      </c>
      <c r="D450">
        <v>23.298100000000002</v>
      </c>
      <c r="E450">
        <v>23.600259999999999</v>
      </c>
      <c r="F450">
        <v>22.957409999999999</v>
      </c>
      <c r="G450">
        <f t="shared" ref="G450:G513" si="14">-LOG(_xlfn.T.TEST(A450:C450,D450:F450,2,2))</f>
        <v>0.11408087405179132</v>
      </c>
      <c r="H450">
        <f t="shared" ref="H450:H513" si="15">MEDIAN(D450:F450)-MEDIAN(A450:C450)</f>
        <v>0.10926000000000258</v>
      </c>
      <c r="I450">
        <v>4</v>
      </c>
      <c r="J450">
        <v>4</v>
      </c>
      <c r="K450">
        <v>4</v>
      </c>
      <c r="L450">
        <v>8.8000000000000007</v>
      </c>
      <c r="M450">
        <v>8.8000000000000007</v>
      </c>
      <c r="N450">
        <v>8.8000000000000007</v>
      </c>
      <c r="O450">
        <v>48.37</v>
      </c>
      <c r="P450">
        <v>0</v>
      </c>
      <c r="Q450">
        <v>10.619</v>
      </c>
      <c r="R450">
        <v>105500000</v>
      </c>
      <c r="S450">
        <v>15</v>
      </c>
      <c r="T450">
        <v>0.34347708325850801</v>
      </c>
      <c r="U450">
        <v>0.87737807606263996</v>
      </c>
      <c r="V450">
        <v>-5.2958488464355503E-2</v>
      </c>
      <c r="W450">
        <v>-2.1756870434560802E-2</v>
      </c>
      <c r="X450" t="s">
        <v>1321</v>
      </c>
      <c r="Y450" t="s">
        <v>1322</v>
      </c>
      <c r="Z450" t="s">
        <v>1323</v>
      </c>
      <c r="AA450" t="s">
        <v>1324</v>
      </c>
    </row>
    <row r="451" spans="1:27" x14ac:dyDescent="0.2">
      <c r="A451">
        <v>24.37829</v>
      </c>
      <c r="B451">
        <v>24.03473</v>
      </c>
      <c r="C451">
        <v>24.650259999999999</v>
      </c>
      <c r="D451">
        <v>24.675889999999999</v>
      </c>
      <c r="E451">
        <v>25.00535</v>
      </c>
      <c r="F451">
        <v>24.483270000000001</v>
      </c>
      <c r="G451">
        <f t="shared" si="14"/>
        <v>0.71574546072096568</v>
      </c>
      <c r="H451">
        <f t="shared" si="15"/>
        <v>0.2975999999999992</v>
      </c>
      <c r="I451">
        <v>12</v>
      </c>
      <c r="J451">
        <v>6</v>
      </c>
      <c r="K451">
        <v>6</v>
      </c>
      <c r="L451">
        <v>14</v>
      </c>
      <c r="M451">
        <v>7</v>
      </c>
      <c r="N451">
        <v>7</v>
      </c>
      <c r="O451">
        <v>103.93</v>
      </c>
      <c r="P451">
        <v>0</v>
      </c>
      <c r="Q451">
        <v>16.195</v>
      </c>
      <c r="R451">
        <v>241540000</v>
      </c>
      <c r="S451">
        <v>31</v>
      </c>
      <c r="T451">
        <v>0.34452810889786001</v>
      </c>
      <c r="U451">
        <v>0.87438752783964402</v>
      </c>
      <c r="V451">
        <v>-5.1234245300293003E-2</v>
      </c>
      <c r="W451">
        <v>-2.1256780994311601E-2</v>
      </c>
      <c r="X451" t="s">
        <v>863</v>
      </c>
      <c r="Y451" t="s">
        <v>863</v>
      </c>
      <c r="Z451" t="s">
        <v>864</v>
      </c>
      <c r="AA451" t="s">
        <v>865</v>
      </c>
    </row>
    <row r="452" spans="1:27" x14ac:dyDescent="0.2">
      <c r="A452">
        <v>25.536529999999999</v>
      </c>
      <c r="B452">
        <v>23.064309999999999</v>
      </c>
      <c r="C452">
        <v>25.825880000000002</v>
      </c>
      <c r="D452">
        <v>24.834900000000001</v>
      </c>
      <c r="E452">
        <v>24.79</v>
      </c>
      <c r="F452">
        <v>24.477969999999999</v>
      </c>
      <c r="G452">
        <f t="shared" si="14"/>
        <v>4.1608065878600525E-2</v>
      </c>
      <c r="H452">
        <f t="shared" si="15"/>
        <v>-0.74652999999999992</v>
      </c>
      <c r="I452">
        <v>25</v>
      </c>
      <c r="J452">
        <v>10</v>
      </c>
      <c r="K452">
        <v>10</v>
      </c>
      <c r="L452">
        <v>44.4</v>
      </c>
      <c r="M452">
        <v>27.9</v>
      </c>
      <c r="N452">
        <v>27.9</v>
      </c>
      <c r="O452">
        <v>51.267000000000003</v>
      </c>
      <c r="P452">
        <v>0</v>
      </c>
      <c r="Q452">
        <v>74.751999999999995</v>
      </c>
      <c r="R452">
        <v>355690000</v>
      </c>
      <c r="S452">
        <v>43</v>
      </c>
      <c r="T452">
        <v>0.321334111594198</v>
      </c>
      <c r="U452">
        <v>0.87876379690949202</v>
      </c>
      <c r="V452">
        <v>-4.8615455627441399E-2</v>
      </c>
      <c r="W452">
        <v>-1.7275275822902902E-2</v>
      </c>
      <c r="X452" t="s">
        <v>866</v>
      </c>
      <c r="Y452" t="s">
        <v>867</v>
      </c>
    </row>
    <row r="453" spans="1:27" x14ac:dyDescent="0.2">
      <c r="A453">
        <v>29.255009999999999</v>
      </c>
      <c r="B453">
        <v>29.077929999999999</v>
      </c>
      <c r="C453">
        <v>29.597829999999998</v>
      </c>
      <c r="D453">
        <v>29.596869999999999</v>
      </c>
      <c r="E453">
        <v>29.658259999999999</v>
      </c>
      <c r="F453">
        <v>29.585789999999999</v>
      </c>
      <c r="G453">
        <f t="shared" si="14"/>
        <v>0.91857395089525506</v>
      </c>
      <c r="H453">
        <f t="shared" si="15"/>
        <v>0.3418600000000005</v>
      </c>
      <c r="I453">
        <v>25</v>
      </c>
      <c r="J453">
        <v>25</v>
      </c>
      <c r="K453">
        <v>25</v>
      </c>
      <c r="L453">
        <v>49.6</v>
      </c>
      <c r="M453">
        <v>49.6</v>
      </c>
      <c r="N453">
        <v>49.6</v>
      </c>
      <c r="O453">
        <v>50.113</v>
      </c>
      <c r="P453">
        <v>0</v>
      </c>
      <c r="Q453">
        <v>162.46</v>
      </c>
      <c r="R453">
        <v>8717000000</v>
      </c>
      <c r="S453">
        <v>202</v>
      </c>
      <c r="T453">
        <v>0.32928529400094098</v>
      </c>
      <c r="U453">
        <v>0.87752212389380502</v>
      </c>
      <c r="V453">
        <v>-4.6070098876953097E-2</v>
      </c>
      <c r="W453">
        <v>-1.8002298910870001E-2</v>
      </c>
      <c r="X453" t="s">
        <v>95</v>
      </c>
      <c r="Y453" t="s">
        <v>96</v>
      </c>
      <c r="Z453" t="s">
        <v>97</v>
      </c>
      <c r="AA453" t="s">
        <v>98</v>
      </c>
    </row>
    <row r="454" spans="1:27" x14ac:dyDescent="0.2">
      <c r="A454">
        <v>24.04026</v>
      </c>
      <c r="B454">
        <v>24.641909999999999</v>
      </c>
      <c r="C454">
        <v>24.237680000000001</v>
      </c>
      <c r="D454">
        <v>24.694659999999999</v>
      </c>
      <c r="E454">
        <v>24.199249999999999</v>
      </c>
      <c r="F454">
        <v>24.14227</v>
      </c>
      <c r="G454">
        <f t="shared" si="14"/>
        <v>5.359684540542177E-2</v>
      </c>
      <c r="H454">
        <f t="shared" si="15"/>
        <v>-3.8430000000001741E-2</v>
      </c>
      <c r="I454">
        <v>2</v>
      </c>
      <c r="J454">
        <v>2</v>
      </c>
      <c r="K454">
        <v>2</v>
      </c>
      <c r="L454">
        <v>15.1</v>
      </c>
      <c r="M454">
        <v>15.1</v>
      </c>
      <c r="N454">
        <v>15.1</v>
      </c>
      <c r="O454">
        <v>13.916</v>
      </c>
      <c r="P454">
        <v>0</v>
      </c>
      <c r="Q454">
        <v>8.8153000000000006</v>
      </c>
      <c r="R454">
        <v>209320000</v>
      </c>
      <c r="S454">
        <v>16</v>
      </c>
      <c r="T454">
        <v>0.34249584072177203</v>
      </c>
      <c r="U454">
        <v>0.87658536585365898</v>
      </c>
      <c r="V454">
        <v>-4.5180320739746101E-2</v>
      </c>
      <c r="W454">
        <v>-1.89934111914285E-2</v>
      </c>
      <c r="X454" t="s">
        <v>929</v>
      </c>
      <c r="Y454" t="s">
        <v>929</v>
      </c>
      <c r="Z454" t="s">
        <v>930</v>
      </c>
      <c r="AA454" t="s">
        <v>931</v>
      </c>
    </row>
    <row r="455" spans="1:27" x14ac:dyDescent="0.2">
      <c r="A455">
        <v>18.9422</v>
      </c>
      <c r="B455">
        <v>17.926449999999999</v>
      </c>
      <c r="C455">
        <v>19.56335</v>
      </c>
      <c r="D455">
        <v>19.034369999999999</v>
      </c>
      <c r="E455">
        <v>19.023779999999999</v>
      </c>
      <c r="F455">
        <v>19.32347</v>
      </c>
      <c r="G455">
        <f t="shared" si="14"/>
        <v>0.25868074601051216</v>
      </c>
      <c r="H455">
        <f t="shared" si="15"/>
        <v>9.2169999999999419E-2</v>
      </c>
      <c r="I455">
        <v>1</v>
      </c>
      <c r="J455">
        <v>1</v>
      </c>
      <c r="K455">
        <v>1</v>
      </c>
      <c r="L455">
        <v>2.2000000000000002</v>
      </c>
      <c r="M455">
        <v>2.2000000000000002</v>
      </c>
      <c r="N455">
        <v>2.2000000000000002</v>
      </c>
      <c r="O455">
        <v>44.116</v>
      </c>
      <c r="P455">
        <v>6.6740999999999997E-3</v>
      </c>
      <c r="Q455">
        <v>1.3736999999999999</v>
      </c>
      <c r="R455">
        <v>6907600</v>
      </c>
      <c r="S455">
        <v>1</v>
      </c>
      <c r="T455">
        <v>0.31953027508804299</v>
      </c>
      <c r="U455">
        <v>0.87292576419213996</v>
      </c>
      <c r="V455">
        <v>-4.5007705688476597E-2</v>
      </c>
      <c r="W455">
        <v>-1.5928384075631699E-2</v>
      </c>
      <c r="X455" t="s">
        <v>2438</v>
      </c>
      <c r="Y455" t="s">
        <v>2438</v>
      </c>
      <c r="Z455" t="s">
        <v>2439</v>
      </c>
      <c r="AA455" t="s">
        <v>2440</v>
      </c>
    </row>
    <row r="456" spans="1:27" x14ac:dyDescent="0.2">
      <c r="A456">
        <v>23.88036</v>
      </c>
      <c r="B456">
        <v>23.531009999999998</v>
      </c>
      <c r="C456">
        <v>24.86486</v>
      </c>
      <c r="D456">
        <v>24.567499999999999</v>
      </c>
      <c r="E456">
        <v>24.563600000000001</v>
      </c>
      <c r="F456">
        <v>24.147870000000001</v>
      </c>
      <c r="G456">
        <f t="shared" si="14"/>
        <v>0.32463983216562514</v>
      </c>
      <c r="H456">
        <f t="shared" si="15"/>
        <v>0.6832400000000014</v>
      </c>
      <c r="I456">
        <v>5</v>
      </c>
      <c r="J456">
        <v>5</v>
      </c>
      <c r="K456">
        <v>5</v>
      </c>
      <c r="L456">
        <v>40.4</v>
      </c>
      <c r="M456">
        <v>40.4</v>
      </c>
      <c r="N456">
        <v>40.4</v>
      </c>
      <c r="O456">
        <v>16.93</v>
      </c>
      <c r="P456">
        <v>0</v>
      </c>
      <c r="Q456">
        <v>22.582999999999998</v>
      </c>
      <c r="R456">
        <v>249430000</v>
      </c>
      <c r="S456">
        <v>28</v>
      </c>
      <c r="T456">
        <v>0.32308671127979799</v>
      </c>
      <c r="U456">
        <v>0.87435448577680497</v>
      </c>
      <c r="V456">
        <v>-4.26898002624512E-2</v>
      </c>
      <c r="W456">
        <v>-1.6052672880804801E-2</v>
      </c>
      <c r="X456" t="s">
        <v>925</v>
      </c>
      <c r="Y456" t="s">
        <v>926</v>
      </c>
      <c r="Z456" t="s">
        <v>927</v>
      </c>
      <c r="AA456" t="s">
        <v>928</v>
      </c>
    </row>
    <row r="457" spans="1:27" x14ac:dyDescent="0.2">
      <c r="A457">
        <v>18.86487</v>
      </c>
      <c r="B457">
        <v>18.28078</v>
      </c>
      <c r="C457">
        <v>18.91555</v>
      </c>
      <c r="D457">
        <v>18.952750000000002</v>
      </c>
      <c r="E457">
        <v>19.348759999999999</v>
      </c>
      <c r="F457">
        <v>17.746359999999999</v>
      </c>
      <c r="G457">
        <f t="shared" si="14"/>
        <v>2.7752343854718924E-3</v>
      </c>
      <c r="H457">
        <f t="shared" si="15"/>
        <v>8.7880000000001957E-2</v>
      </c>
      <c r="I457">
        <v>1</v>
      </c>
      <c r="J457">
        <v>1</v>
      </c>
      <c r="K457">
        <v>1</v>
      </c>
      <c r="L457">
        <v>1.1000000000000001</v>
      </c>
      <c r="M457">
        <v>1.1000000000000001</v>
      </c>
      <c r="N457">
        <v>1.1000000000000001</v>
      </c>
      <c r="O457">
        <v>100.45</v>
      </c>
      <c r="P457">
        <v>9.7508000000000004E-3</v>
      </c>
      <c r="Q457">
        <v>1.2512000000000001</v>
      </c>
      <c r="R457">
        <v>3426800</v>
      </c>
      <c r="S457">
        <v>1</v>
      </c>
      <c r="T457">
        <v>0.324376135280661</v>
      </c>
      <c r="U457">
        <v>0.87973568281938297</v>
      </c>
      <c r="V457">
        <v>-4.2428970336914097E-2</v>
      </c>
      <c r="W457">
        <v>-1.6194341092741801E-2</v>
      </c>
      <c r="X457" t="s">
        <v>2569</v>
      </c>
      <c r="Y457" t="s">
        <v>2569</v>
      </c>
      <c r="Z457" t="s">
        <v>2570</v>
      </c>
      <c r="AA457" t="s">
        <v>2571</v>
      </c>
    </row>
    <row r="458" spans="1:27" x14ac:dyDescent="0.2">
      <c r="A458">
        <v>25.284790000000001</v>
      </c>
      <c r="B458">
        <v>25.330159999999999</v>
      </c>
      <c r="C458">
        <v>25.68242</v>
      </c>
      <c r="D458">
        <v>25.751290000000001</v>
      </c>
      <c r="E458">
        <v>25.67266</v>
      </c>
      <c r="F458">
        <v>25.748370000000001</v>
      </c>
      <c r="G458">
        <f t="shared" si="14"/>
        <v>1.0686244851970401</v>
      </c>
      <c r="H458">
        <f t="shared" si="15"/>
        <v>0.41821000000000197</v>
      </c>
      <c r="I458">
        <v>10</v>
      </c>
      <c r="J458">
        <v>10</v>
      </c>
      <c r="K458">
        <v>10</v>
      </c>
      <c r="L458">
        <v>30.3</v>
      </c>
      <c r="M458">
        <v>30.3</v>
      </c>
      <c r="N458">
        <v>30.3</v>
      </c>
      <c r="O458">
        <v>35.076000000000001</v>
      </c>
      <c r="P458">
        <v>0</v>
      </c>
      <c r="Q458">
        <v>64.721999999999994</v>
      </c>
      <c r="R458">
        <v>592610000</v>
      </c>
      <c r="S458">
        <v>54</v>
      </c>
      <c r="T458">
        <v>0.32676320273036102</v>
      </c>
      <c r="U458">
        <v>0.87799560439560398</v>
      </c>
      <c r="V458">
        <v>-4.1106700897216797E-2</v>
      </c>
      <c r="W458">
        <v>-1.6143517145135601E-2</v>
      </c>
      <c r="X458" t="s">
        <v>562</v>
      </c>
      <c r="Y458" t="s">
        <v>562</v>
      </c>
      <c r="Z458" t="s">
        <v>563</v>
      </c>
      <c r="AA458" t="s">
        <v>564</v>
      </c>
    </row>
    <row r="459" spans="1:27" x14ac:dyDescent="0.2">
      <c r="A459">
        <v>20.932289999999998</v>
      </c>
      <c r="B459">
        <v>19.72334</v>
      </c>
      <c r="C459">
        <v>20.775230000000001</v>
      </c>
      <c r="D459">
        <v>21.112030000000001</v>
      </c>
      <c r="E459">
        <v>20.684830000000002</v>
      </c>
      <c r="F459">
        <v>21.15456</v>
      </c>
      <c r="G459">
        <f t="shared" si="14"/>
        <v>0.54963274256670047</v>
      </c>
      <c r="H459">
        <f t="shared" si="15"/>
        <v>0.33680000000000021</v>
      </c>
      <c r="I459">
        <v>2</v>
      </c>
      <c r="J459">
        <v>2</v>
      </c>
      <c r="K459">
        <v>2</v>
      </c>
      <c r="L459">
        <v>2.2000000000000002</v>
      </c>
      <c r="M459">
        <v>2.2000000000000002</v>
      </c>
      <c r="N459">
        <v>2.2000000000000002</v>
      </c>
      <c r="O459">
        <v>145.81</v>
      </c>
      <c r="P459">
        <v>0</v>
      </c>
      <c r="Q459">
        <v>2.5949</v>
      </c>
      <c r="R459">
        <v>17696000</v>
      </c>
      <c r="S459">
        <v>3</v>
      </c>
      <c r="T459">
        <v>0.32664318173958001</v>
      </c>
      <c r="U459">
        <v>0.87002608695652195</v>
      </c>
      <c r="V459">
        <v>-3.9113044738769497E-2</v>
      </c>
      <c r="W459">
        <v>-1.55075011629767E-2</v>
      </c>
      <c r="X459" t="s">
        <v>2045</v>
      </c>
      <c r="Y459" t="s">
        <v>2045</v>
      </c>
      <c r="Z459" t="s">
        <v>2046</v>
      </c>
      <c r="AA459" t="s">
        <v>2047</v>
      </c>
    </row>
    <row r="460" spans="1:27" x14ac:dyDescent="0.2">
      <c r="A460">
        <v>21.240220000000001</v>
      </c>
      <c r="B460">
        <v>20.692599999999999</v>
      </c>
      <c r="C460">
        <v>20.95063</v>
      </c>
      <c r="D460">
        <v>21.510560000000002</v>
      </c>
      <c r="E460">
        <v>21.0671</v>
      </c>
      <c r="F460">
        <v>20.741230000000002</v>
      </c>
      <c r="G460">
        <f t="shared" si="14"/>
        <v>0.20512915533351375</v>
      </c>
      <c r="H460">
        <f t="shared" si="15"/>
        <v>0.11646999999999963</v>
      </c>
      <c r="I460">
        <v>2</v>
      </c>
      <c r="J460">
        <v>2</v>
      </c>
      <c r="K460">
        <v>2</v>
      </c>
      <c r="L460">
        <v>2.8</v>
      </c>
      <c r="M460">
        <v>2.8</v>
      </c>
      <c r="N460">
        <v>2.8</v>
      </c>
      <c r="O460">
        <v>106</v>
      </c>
      <c r="P460">
        <v>0</v>
      </c>
      <c r="Q460">
        <v>2.6109</v>
      </c>
      <c r="R460">
        <v>22027000</v>
      </c>
      <c r="S460">
        <v>2</v>
      </c>
      <c r="T460">
        <v>0.33269551473216502</v>
      </c>
      <c r="U460">
        <v>0.87627192982456104</v>
      </c>
      <c r="V460">
        <v>-3.8938522338867201E-2</v>
      </c>
      <c r="W460">
        <v>-1.6069182500469702E-2</v>
      </c>
      <c r="X460" t="s">
        <v>2165</v>
      </c>
      <c r="Y460" t="s">
        <v>2165</v>
      </c>
      <c r="Z460" t="s">
        <v>2166</v>
      </c>
      <c r="AA460" t="s">
        <v>2167</v>
      </c>
    </row>
    <row r="461" spans="1:27" x14ac:dyDescent="0.2">
      <c r="A461">
        <v>26.094159999999999</v>
      </c>
      <c r="B461">
        <v>26.773160000000001</v>
      </c>
      <c r="C461">
        <v>26.353919999999999</v>
      </c>
      <c r="D461">
        <v>26.322890000000001</v>
      </c>
      <c r="E461">
        <v>26.550940000000001</v>
      </c>
      <c r="F461">
        <v>26.85031</v>
      </c>
      <c r="G461">
        <f t="shared" si="14"/>
        <v>0.26834130762463027</v>
      </c>
      <c r="H461">
        <f t="shared" si="15"/>
        <v>0.19702000000000197</v>
      </c>
      <c r="I461">
        <v>7</v>
      </c>
      <c r="J461">
        <v>7</v>
      </c>
      <c r="K461">
        <v>7</v>
      </c>
      <c r="L461">
        <v>41.4</v>
      </c>
      <c r="M461">
        <v>41.4</v>
      </c>
      <c r="N461">
        <v>41.4</v>
      </c>
      <c r="O461">
        <v>15.423</v>
      </c>
      <c r="P461">
        <v>0</v>
      </c>
      <c r="Q461">
        <v>26.75</v>
      </c>
      <c r="R461">
        <v>1028000000</v>
      </c>
      <c r="S461">
        <v>55</v>
      </c>
      <c r="T461">
        <v>0.32877710709970998</v>
      </c>
      <c r="U461">
        <v>0.87125925925925896</v>
      </c>
      <c r="V461">
        <v>-3.8909435272216797E-2</v>
      </c>
      <c r="W461">
        <v>-1.5685423446378601E-2</v>
      </c>
      <c r="X461" t="s">
        <v>381</v>
      </c>
      <c r="Y461" t="s">
        <v>381</v>
      </c>
      <c r="Z461" t="s">
        <v>382</v>
      </c>
      <c r="AA461" t="s">
        <v>383</v>
      </c>
    </row>
    <row r="462" spans="1:27" x14ac:dyDescent="0.2">
      <c r="A462">
        <v>24.650259999999999</v>
      </c>
      <c r="B462">
        <v>24.19378</v>
      </c>
      <c r="C462">
        <v>25.03481</v>
      </c>
      <c r="D462">
        <v>24.883620000000001</v>
      </c>
      <c r="E462">
        <v>25.02047</v>
      </c>
      <c r="F462">
        <v>25.028289999999998</v>
      </c>
      <c r="G462">
        <f t="shared" si="14"/>
        <v>0.64007155960239503</v>
      </c>
      <c r="H462">
        <f t="shared" si="15"/>
        <v>0.37021000000000015</v>
      </c>
      <c r="I462">
        <v>8</v>
      </c>
      <c r="J462">
        <v>8</v>
      </c>
      <c r="K462">
        <v>8</v>
      </c>
      <c r="L462">
        <v>14.6</v>
      </c>
      <c r="M462">
        <v>14.6</v>
      </c>
      <c r="N462">
        <v>14.6</v>
      </c>
      <c r="O462">
        <v>63.988</v>
      </c>
      <c r="P462">
        <v>0</v>
      </c>
      <c r="Q462">
        <v>16.585999999999999</v>
      </c>
      <c r="R462">
        <v>320020000</v>
      </c>
      <c r="S462">
        <v>28</v>
      </c>
      <c r="T462">
        <v>0.32694617044999202</v>
      </c>
      <c r="U462">
        <v>0.86836442516268997</v>
      </c>
      <c r="V462">
        <v>-3.8582801818847698E-2</v>
      </c>
      <c r="W462">
        <v>-1.53761490878013E-2</v>
      </c>
      <c r="X462" t="s">
        <v>717</v>
      </c>
      <c r="Y462" t="s">
        <v>717</v>
      </c>
      <c r="Z462" t="s">
        <v>718</v>
      </c>
      <c r="AA462" t="s">
        <v>719</v>
      </c>
    </row>
    <row r="463" spans="1:27" x14ac:dyDescent="0.2">
      <c r="A463">
        <v>21.79674</v>
      </c>
      <c r="B463">
        <v>21.061910000000001</v>
      </c>
      <c r="C463">
        <v>21.518840000000001</v>
      </c>
      <c r="D463">
        <v>21.659179999999999</v>
      </c>
      <c r="E463">
        <v>21.690259999999999</v>
      </c>
      <c r="F463">
        <v>21.942240000000002</v>
      </c>
      <c r="G463">
        <f t="shared" si="14"/>
        <v>0.58560880350729361</v>
      </c>
      <c r="H463">
        <f t="shared" si="15"/>
        <v>0.17141999999999769</v>
      </c>
      <c r="I463">
        <v>4</v>
      </c>
      <c r="J463">
        <v>4</v>
      </c>
      <c r="K463">
        <v>4</v>
      </c>
      <c r="L463">
        <v>20.9</v>
      </c>
      <c r="M463">
        <v>20.9</v>
      </c>
      <c r="N463">
        <v>20.9</v>
      </c>
      <c r="O463">
        <v>26.585000000000001</v>
      </c>
      <c r="P463">
        <v>0</v>
      </c>
      <c r="Q463">
        <v>11.832000000000001</v>
      </c>
      <c r="R463">
        <v>33017000</v>
      </c>
      <c r="S463">
        <v>12</v>
      </c>
      <c r="T463">
        <v>0.32998238927690898</v>
      </c>
      <c r="U463">
        <v>0.86690909090909096</v>
      </c>
      <c r="V463">
        <v>-3.7045001983642599E-2</v>
      </c>
      <c r="W463">
        <v>-1.51880624301427E-2</v>
      </c>
      <c r="X463" t="s">
        <v>1737</v>
      </c>
      <c r="Y463" t="s">
        <v>1737</v>
      </c>
      <c r="Z463" t="s">
        <v>1738</v>
      </c>
      <c r="AA463" t="s">
        <v>1739</v>
      </c>
    </row>
    <row r="464" spans="1:27" x14ac:dyDescent="0.2">
      <c r="A464">
        <v>24.734279999999998</v>
      </c>
      <c r="B464">
        <v>24.154530000000001</v>
      </c>
      <c r="C464">
        <v>24.495889999999999</v>
      </c>
      <c r="D464">
        <v>24.922699999999999</v>
      </c>
      <c r="E464">
        <v>24.82133</v>
      </c>
      <c r="F464">
        <v>24.303339999999999</v>
      </c>
      <c r="G464">
        <f t="shared" si="14"/>
        <v>0.36106430958071134</v>
      </c>
      <c r="H464">
        <f t="shared" si="15"/>
        <v>0.3254400000000004</v>
      </c>
      <c r="I464">
        <v>10</v>
      </c>
      <c r="J464">
        <v>10</v>
      </c>
      <c r="K464">
        <v>8</v>
      </c>
      <c r="L464">
        <v>26.5</v>
      </c>
      <c r="M464">
        <v>26.5</v>
      </c>
      <c r="N464">
        <v>23.7</v>
      </c>
      <c r="O464">
        <v>38.353999999999999</v>
      </c>
      <c r="P464">
        <v>0</v>
      </c>
      <c r="Q464">
        <v>51.780999999999999</v>
      </c>
      <c r="R464">
        <v>285950000</v>
      </c>
      <c r="S464">
        <v>34</v>
      </c>
      <c r="T464">
        <v>0.32324246267254098</v>
      </c>
      <c r="U464">
        <v>0.86160171306209898</v>
      </c>
      <c r="V464">
        <v>-3.5338878631591797E-2</v>
      </c>
      <c r="W464">
        <v>-1.39015416040868E-2</v>
      </c>
      <c r="X464" t="s">
        <v>906</v>
      </c>
      <c r="Y464" t="s">
        <v>907</v>
      </c>
      <c r="Z464" t="s">
        <v>908</v>
      </c>
      <c r="AA464" t="s">
        <v>909</v>
      </c>
    </row>
    <row r="465" spans="1:28" x14ac:dyDescent="0.2">
      <c r="A465">
        <v>25.2681</v>
      </c>
      <c r="B465">
        <v>24.865089999999999</v>
      </c>
      <c r="C465">
        <v>24.809360000000002</v>
      </c>
      <c r="D465">
        <v>25.103300000000001</v>
      </c>
      <c r="E465">
        <v>25.150849999999998</v>
      </c>
      <c r="F465">
        <v>24.893889999999999</v>
      </c>
      <c r="G465">
        <f t="shared" si="14"/>
        <v>0.15565360153040481</v>
      </c>
      <c r="H465">
        <f t="shared" si="15"/>
        <v>0.23821000000000225</v>
      </c>
      <c r="I465">
        <v>13</v>
      </c>
      <c r="J465">
        <v>13</v>
      </c>
      <c r="K465">
        <v>13</v>
      </c>
      <c r="L465">
        <v>11.4</v>
      </c>
      <c r="M465">
        <v>11.4</v>
      </c>
      <c r="N465">
        <v>11.4</v>
      </c>
      <c r="O465">
        <v>149.47</v>
      </c>
      <c r="P465">
        <v>0</v>
      </c>
      <c r="Q465">
        <v>35.46</v>
      </c>
      <c r="R465">
        <v>340440000</v>
      </c>
      <c r="S465">
        <v>46</v>
      </c>
      <c r="T465">
        <v>0.33367445328045903</v>
      </c>
      <c r="U465">
        <v>0.86626349892008603</v>
      </c>
      <c r="V465">
        <v>-3.5323143005371101E-2</v>
      </c>
      <c r="W465">
        <v>-1.48869803355198E-2</v>
      </c>
      <c r="X465" t="s">
        <v>750</v>
      </c>
      <c r="Y465" t="s">
        <v>750</v>
      </c>
      <c r="Z465" t="s">
        <v>751</v>
      </c>
      <c r="AA465" t="s">
        <v>752</v>
      </c>
    </row>
    <row r="466" spans="1:28" x14ac:dyDescent="0.2">
      <c r="A466">
        <v>22.803999999999998</v>
      </c>
      <c r="B466">
        <v>22.754010000000001</v>
      </c>
      <c r="C466">
        <v>23.722549999999998</v>
      </c>
      <c r="D466">
        <v>23.62567</v>
      </c>
      <c r="E466">
        <v>23.57865</v>
      </c>
      <c r="F466">
        <v>22.609369999999998</v>
      </c>
      <c r="G466">
        <f t="shared" si="14"/>
        <v>0.14437395099309963</v>
      </c>
      <c r="H466">
        <f t="shared" si="15"/>
        <v>0.77465000000000117</v>
      </c>
      <c r="I466">
        <v>5</v>
      </c>
      <c r="J466">
        <v>5</v>
      </c>
      <c r="K466">
        <v>4</v>
      </c>
      <c r="L466">
        <v>7.7</v>
      </c>
      <c r="M466">
        <v>7.7</v>
      </c>
      <c r="N466">
        <v>6.6</v>
      </c>
      <c r="O466">
        <v>69.971000000000004</v>
      </c>
      <c r="P466">
        <v>0</v>
      </c>
      <c r="Q466">
        <v>14.013999999999999</v>
      </c>
      <c r="R466">
        <v>93788000</v>
      </c>
      <c r="S466">
        <v>19</v>
      </c>
      <c r="T466">
        <v>0.32821884995581802</v>
      </c>
      <c r="U466">
        <v>0.862223175965665</v>
      </c>
      <c r="V466">
        <v>-3.5188198089599602E-2</v>
      </c>
      <c r="W466">
        <v>-1.44018531363605E-2</v>
      </c>
      <c r="X466" t="s">
        <v>1446</v>
      </c>
      <c r="Y466" t="s">
        <v>1446</v>
      </c>
      <c r="Z466" t="s">
        <v>1447</v>
      </c>
      <c r="AA466" t="s">
        <v>1448</v>
      </c>
    </row>
    <row r="467" spans="1:28" x14ac:dyDescent="0.2">
      <c r="A467">
        <v>22.611280000000001</v>
      </c>
      <c r="B467">
        <v>22.392810000000001</v>
      </c>
      <c r="C467">
        <v>23.184670000000001</v>
      </c>
      <c r="D467">
        <v>23.005649999999999</v>
      </c>
      <c r="E467">
        <v>23.109290000000001</v>
      </c>
      <c r="F467">
        <v>23.141179999999999</v>
      </c>
      <c r="G467">
        <f t="shared" si="14"/>
        <v>0.67407657866704229</v>
      </c>
      <c r="H467">
        <f t="shared" si="15"/>
        <v>0.49801000000000073</v>
      </c>
      <c r="I467">
        <v>4</v>
      </c>
      <c r="J467">
        <v>4</v>
      </c>
      <c r="K467">
        <v>4</v>
      </c>
      <c r="L467">
        <v>10</v>
      </c>
      <c r="M467">
        <v>10</v>
      </c>
      <c r="N467">
        <v>10</v>
      </c>
      <c r="O467">
        <v>47.411000000000001</v>
      </c>
      <c r="P467">
        <v>0</v>
      </c>
      <c r="Q467">
        <v>14.467000000000001</v>
      </c>
      <c r="R467">
        <v>73850000</v>
      </c>
      <c r="S467">
        <v>9</v>
      </c>
      <c r="T467">
        <v>0.334048509478098</v>
      </c>
      <c r="U467">
        <v>0.86516379310344804</v>
      </c>
      <c r="V467">
        <v>-3.4599304199218799E-2</v>
      </c>
      <c r="W467">
        <v>-1.4653774846272101E-2</v>
      </c>
      <c r="X467" t="s">
        <v>1256</v>
      </c>
      <c r="Y467" t="s">
        <v>1256</v>
      </c>
      <c r="Z467" t="s">
        <v>1257</v>
      </c>
      <c r="AA467" t="s">
        <v>1258</v>
      </c>
    </row>
    <row r="468" spans="1:28" x14ac:dyDescent="0.2">
      <c r="A468">
        <v>25.874600000000001</v>
      </c>
      <c r="B468">
        <v>25.553909999999998</v>
      </c>
      <c r="C468">
        <v>25.367730000000002</v>
      </c>
      <c r="D468">
        <v>25.768529999999998</v>
      </c>
      <c r="E468">
        <v>25.559470000000001</v>
      </c>
      <c r="F468">
        <v>26.243510000000001</v>
      </c>
      <c r="G468">
        <f t="shared" si="14"/>
        <v>0.44256338409368473</v>
      </c>
      <c r="H468">
        <f t="shared" si="15"/>
        <v>0.21462000000000003</v>
      </c>
      <c r="I468">
        <v>4</v>
      </c>
      <c r="J468">
        <v>4</v>
      </c>
      <c r="K468">
        <v>4</v>
      </c>
      <c r="L468">
        <v>37</v>
      </c>
      <c r="M468">
        <v>37</v>
      </c>
      <c r="N468">
        <v>37</v>
      </c>
      <c r="O468">
        <v>10.275</v>
      </c>
      <c r="P468">
        <v>0</v>
      </c>
      <c r="Q468">
        <v>13.955</v>
      </c>
      <c r="R468">
        <v>534610000</v>
      </c>
      <c r="S468">
        <v>28</v>
      </c>
      <c r="T468">
        <v>0.33345117167048899</v>
      </c>
      <c r="U468">
        <v>0.863991397849462</v>
      </c>
      <c r="V468">
        <v>-3.4081935882568401E-2</v>
      </c>
      <c r="W468">
        <v>-1.4428968897664299E-2</v>
      </c>
      <c r="X468" t="s">
        <v>457</v>
      </c>
      <c r="Y468" t="s">
        <v>457</v>
      </c>
      <c r="Z468" t="s">
        <v>458</v>
      </c>
      <c r="AA468" t="s">
        <v>459</v>
      </c>
    </row>
    <row r="469" spans="1:28" x14ac:dyDescent="0.2">
      <c r="A469">
        <v>23.699120000000001</v>
      </c>
      <c r="B469">
        <v>23.261980000000001</v>
      </c>
      <c r="C469">
        <v>23.646470000000001</v>
      </c>
      <c r="D469">
        <v>24.08456</v>
      </c>
      <c r="E469">
        <v>23.747350000000001</v>
      </c>
      <c r="F469">
        <v>23.677240000000001</v>
      </c>
      <c r="G469">
        <f t="shared" si="14"/>
        <v>0.73891540444034898</v>
      </c>
      <c r="H469">
        <f t="shared" si="15"/>
        <v>0.10088000000000008</v>
      </c>
      <c r="I469">
        <v>8</v>
      </c>
      <c r="J469">
        <v>8</v>
      </c>
      <c r="K469">
        <v>8</v>
      </c>
      <c r="L469">
        <v>32.5</v>
      </c>
      <c r="M469">
        <v>32.5</v>
      </c>
      <c r="N469">
        <v>32.5</v>
      </c>
      <c r="O469">
        <v>30.53</v>
      </c>
      <c r="P469">
        <v>0</v>
      </c>
      <c r="Q469">
        <v>41.613</v>
      </c>
      <c r="R469">
        <v>134780000</v>
      </c>
      <c r="S469">
        <v>28</v>
      </c>
      <c r="T469">
        <v>0.32893154394997298</v>
      </c>
      <c r="U469">
        <v>0.86127350427350402</v>
      </c>
      <c r="V469">
        <v>-3.2325744628906299E-2</v>
      </c>
      <c r="W469">
        <v>-1.3485111296432199E-2</v>
      </c>
      <c r="X469" t="s">
        <v>1059</v>
      </c>
      <c r="Y469" t="s">
        <v>1059</v>
      </c>
      <c r="Z469" t="s">
        <v>1060</v>
      </c>
      <c r="AA469" t="s">
        <v>1061</v>
      </c>
    </row>
    <row r="470" spans="1:28" x14ac:dyDescent="0.2">
      <c r="A470">
        <v>21.50712</v>
      </c>
      <c r="B470">
        <v>17.502980000000001</v>
      </c>
      <c r="C470">
        <v>21.909980000000001</v>
      </c>
      <c r="D470">
        <v>21.17822</v>
      </c>
      <c r="E470">
        <v>20.782769999999999</v>
      </c>
      <c r="F470">
        <v>19.977309999999999</v>
      </c>
      <c r="G470">
        <f t="shared" si="14"/>
        <v>8.2776146264393585E-2</v>
      </c>
      <c r="H470">
        <f t="shared" si="15"/>
        <v>-0.72435000000000116</v>
      </c>
      <c r="I470">
        <v>2</v>
      </c>
      <c r="J470">
        <v>2</v>
      </c>
      <c r="K470">
        <v>2</v>
      </c>
      <c r="L470">
        <v>8.1</v>
      </c>
      <c r="M470">
        <v>8.1</v>
      </c>
      <c r="N470">
        <v>8.1</v>
      </c>
      <c r="O470">
        <v>23.472999999999999</v>
      </c>
      <c r="P470">
        <v>0</v>
      </c>
      <c r="Q470">
        <v>2.609</v>
      </c>
      <c r="R470">
        <v>24982000</v>
      </c>
      <c r="S470">
        <v>3</v>
      </c>
      <c r="T470">
        <v>0.30904809402324601</v>
      </c>
      <c r="U470">
        <v>0.86092827004219397</v>
      </c>
      <c r="V470">
        <v>-3.1113624572753899E-2</v>
      </c>
      <c r="W470">
        <v>-9.4232348618707093E-3</v>
      </c>
      <c r="X470" t="s">
        <v>2343</v>
      </c>
      <c r="Y470" t="s">
        <v>2343</v>
      </c>
      <c r="Z470" t="s">
        <v>2344</v>
      </c>
      <c r="AA470" t="s">
        <v>2345</v>
      </c>
    </row>
    <row r="471" spans="1:28" x14ac:dyDescent="0.2">
      <c r="A471">
        <v>28.125979999999998</v>
      </c>
      <c r="B471">
        <v>27.68732</v>
      </c>
      <c r="C471">
        <v>28.048120000000001</v>
      </c>
      <c r="D471">
        <v>28.166820000000001</v>
      </c>
      <c r="E471">
        <v>28.262170000000001</v>
      </c>
      <c r="F471">
        <v>28.039200000000001</v>
      </c>
      <c r="G471">
        <f t="shared" si="14"/>
        <v>0.60516714530344373</v>
      </c>
      <c r="H471">
        <f t="shared" si="15"/>
        <v>0.11870000000000047</v>
      </c>
      <c r="I471">
        <v>27</v>
      </c>
      <c r="J471">
        <v>27</v>
      </c>
      <c r="K471">
        <v>27</v>
      </c>
      <c r="L471">
        <v>34.799999999999997</v>
      </c>
      <c r="M471">
        <v>34.799999999999997</v>
      </c>
      <c r="N471">
        <v>34.799999999999997</v>
      </c>
      <c r="O471">
        <v>87.917000000000002</v>
      </c>
      <c r="P471">
        <v>0</v>
      </c>
      <c r="Q471">
        <v>189.51</v>
      </c>
      <c r="R471">
        <v>2850300000</v>
      </c>
      <c r="S471">
        <v>199</v>
      </c>
      <c r="T471">
        <v>0.32733483057898799</v>
      </c>
      <c r="U471">
        <v>0.86017021276595695</v>
      </c>
      <c r="V471">
        <v>-3.0098915100097701E-2</v>
      </c>
      <c r="W471">
        <v>-1.2585405403375299E-2</v>
      </c>
      <c r="X471" t="s">
        <v>222</v>
      </c>
      <c r="Y471" t="s">
        <v>222</v>
      </c>
      <c r="Z471" t="s">
        <v>223</v>
      </c>
      <c r="AA471" t="s">
        <v>224</v>
      </c>
    </row>
    <row r="472" spans="1:28" x14ac:dyDescent="0.2">
      <c r="A472">
        <v>27.772600000000001</v>
      </c>
      <c r="B472">
        <v>27.591349999999998</v>
      </c>
      <c r="C472">
        <v>27.95421</v>
      </c>
      <c r="D472">
        <v>27.981739999999999</v>
      </c>
      <c r="E472">
        <v>27.850729999999999</v>
      </c>
      <c r="F472">
        <v>28.084710000000001</v>
      </c>
      <c r="G472">
        <f t="shared" si="14"/>
        <v>0.73364688678131695</v>
      </c>
      <c r="H472">
        <f t="shared" si="15"/>
        <v>0.20913999999999788</v>
      </c>
      <c r="I472">
        <v>7</v>
      </c>
      <c r="J472">
        <v>7</v>
      </c>
      <c r="K472">
        <v>7</v>
      </c>
      <c r="L472">
        <v>39.5</v>
      </c>
      <c r="M472">
        <v>39.5</v>
      </c>
      <c r="N472">
        <v>39.5</v>
      </c>
      <c r="O472">
        <v>13.372999999999999</v>
      </c>
      <c r="P472">
        <v>0</v>
      </c>
      <c r="Q472">
        <v>47.814999999999998</v>
      </c>
      <c r="R472">
        <v>2349900000</v>
      </c>
      <c r="S472">
        <v>58</v>
      </c>
      <c r="T472">
        <v>0.33324740176078299</v>
      </c>
      <c r="U472">
        <v>0.86108315565032001</v>
      </c>
      <c r="V472">
        <v>-2.9862880706787099E-2</v>
      </c>
      <c r="W472">
        <v>-1.2876539219861901E-2</v>
      </c>
      <c r="X472" t="s">
        <v>214</v>
      </c>
      <c r="Y472" t="s">
        <v>214</v>
      </c>
      <c r="Z472" t="s">
        <v>215</v>
      </c>
      <c r="AA472" t="s">
        <v>216</v>
      </c>
    </row>
    <row r="473" spans="1:28" x14ac:dyDescent="0.2">
      <c r="A473">
        <v>25.704609999999999</v>
      </c>
      <c r="B473">
        <v>25.530919999999998</v>
      </c>
      <c r="C473">
        <v>25.977270000000001</v>
      </c>
      <c r="D473">
        <v>25.738119999999999</v>
      </c>
      <c r="E473">
        <v>26.045159999999999</v>
      </c>
      <c r="F473">
        <v>25.659410000000001</v>
      </c>
      <c r="G473">
        <f t="shared" si="14"/>
        <v>0.1645995608649034</v>
      </c>
      <c r="H473">
        <f t="shared" si="15"/>
        <v>3.3509999999999707E-2</v>
      </c>
      <c r="I473">
        <v>11</v>
      </c>
      <c r="J473">
        <v>9</v>
      </c>
      <c r="K473">
        <v>9</v>
      </c>
      <c r="L473">
        <v>41.9</v>
      </c>
      <c r="M473">
        <v>35.799999999999997</v>
      </c>
      <c r="N473">
        <v>35.799999999999997</v>
      </c>
      <c r="O473">
        <v>24.893000000000001</v>
      </c>
      <c r="P473">
        <v>0</v>
      </c>
      <c r="Q473">
        <v>35.637</v>
      </c>
      <c r="R473">
        <v>697730000</v>
      </c>
      <c r="S473">
        <v>55</v>
      </c>
      <c r="T473">
        <v>0.318091471616681</v>
      </c>
      <c r="U473">
        <v>0.85901694915254201</v>
      </c>
      <c r="V473">
        <v>-2.9329299926757799E-2</v>
      </c>
      <c r="W473">
        <v>-1.13570122476482E-2</v>
      </c>
      <c r="X473" t="s">
        <v>591</v>
      </c>
      <c r="Y473" t="s">
        <v>591</v>
      </c>
      <c r="Z473" t="s">
        <v>592</v>
      </c>
      <c r="AA473" t="s">
        <v>593</v>
      </c>
    </row>
    <row r="474" spans="1:28" x14ac:dyDescent="0.2">
      <c r="A474">
        <v>24.09796</v>
      </c>
      <c r="B474">
        <v>23.90362</v>
      </c>
      <c r="C474">
        <v>25.500689999999999</v>
      </c>
      <c r="D474">
        <v>24.871729999999999</v>
      </c>
      <c r="E474">
        <v>25.128609999999998</v>
      </c>
      <c r="F474">
        <v>24.794119999999999</v>
      </c>
      <c r="G474">
        <f t="shared" si="14"/>
        <v>0.34823994550944204</v>
      </c>
      <c r="H474">
        <f t="shared" si="15"/>
        <v>0.77376999999999896</v>
      </c>
      <c r="I474">
        <v>19</v>
      </c>
      <c r="J474">
        <v>13</v>
      </c>
      <c r="K474">
        <v>13</v>
      </c>
      <c r="L474">
        <v>25</v>
      </c>
      <c r="M474">
        <v>17.899999999999999</v>
      </c>
      <c r="N474">
        <v>17.899999999999999</v>
      </c>
      <c r="O474">
        <v>84.787000000000006</v>
      </c>
      <c r="P474">
        <v>0</v>
      </c>
      <c r="Q474">
        <v>53.759</v>
      </c>
      <c r="R474">
        <v>400460000</v>
      </c>
      <c r="S474">
        <v>39</v>
      </c>
      <c r="T474">
        <v>0.31301472620451098</v>
      </c>
      <c r="U474">
        <v>0.86054122621564499</v>
      </c>
      <c r="V474">
        <v>-2.8872489929199201E-2</v>
      </c>
      <c r="W474">
        <v>-1.02684073270796E-2</v>
      </c>
      <c r="X474" t="s">
        <v>780</v>
      </c>
      <c r="Y474" t="s">
        <v>780</v>
      </c>
      <c r="Z474" t="s">
        <v>781</v>
      </c>
      <c r="AA474" t="s">
        <v>782</v>
      </c>
    </row>
    <row r="475" spans="1:28" x14ac:dyDescent="0.2">
      <c r="A475">
        <v>23.81587</v>
      </c>
      <c r="B475">
        <v>23.730029999999999</v>
      </c>
      <c r="C475">
        <v>23.952960000000001</v>
      </c>
      <c r="D475">
        <v>23.796600000000002</v>
      </c>
      <c r="E475">
        <v>24.138760000000001</v>
      </c>
      <c r="F475">
        <v>24.189789999999999</v>
      </c>
      <c r="G475">
        <f t="shared" si="14"/>
        <v>0.68030944650105085</v>
      </c>
      <c r="H475">
        <f t="shared" si="15"/>
        <v>0.32289000000000101</v>
      </c>
      <c r="I475">
        <v>4</v>
      </c>
      <c r="J475">
        <v>4</v>
      </c>
      <c r="K475">
        <v>4</v>
      </c>
      <c r="L475">
        <v>48.3</v>
      </c>
      <c r="M475">
        <v>48.3</v>
      </c>
      <c r="N475">
        <v>48.3</v>
      </c>
      <c r="O475">
        <v>10.561</v>
      </c>
      <c r="P475">
        <v>0</v>
      </c>
      <c r="Q475">
        <v>33.847999999999999</v>
      </c>
      <c r="R475">
        <v>140320000</v>
      </c>
      <c r="S475">
        <v>21</v>
      </c>
      <c r="T475">
        <v>0.34180970250947101</v>
      </c>
      <c r="U475">
        <v>0.86067940552016997</v>
      </c>
      <c r="V475">
        <v>-2.5434494018554701E-2</v>
      </c>
      <c r="W475">
        <v>-1.147429734867E-2</v>
      </c>
      <c r="X475" t="s">
        <v>916</v>
      </c>
      <c r="Y475" t="s">
        <v>916</v>
      </c>
      <c r="Z475" t="s">
        <v>917</v>
      </c>
      <c r="AA475" t="s">
        <v>918</v>
      </c>
    </row>
    <row r="476" spans="1:28" x14ac:dyDescent="0.2">
      <c r="A476">
        <v>21.84938</v>
      </c>
      <c r="B476">
        <v>21.64939</v>
      </c>
      <c r="C476">
        <v>22.446269999999998</v>
      </c>
      <c r="D476">
        <v>22.422989999999999</v>
      </c>
      <c r="E476">
        <v>22.689299999999999</v>
      </c>
      <c r="F476">
        <v>22.18477</v>
      </c>
      <c r="G476">
        <f t="shared" si="14"/>
        <v>0.73739264630244128</v>
      </c>
      <c r="H476">
        <f t="shared" si="15"/>
        <v>0.57360999999999862</v>
      </c>
      <c r="I476">
        <v>7</v>
      </c>
      <c r="J476">
        <v>7</v>
      </c>
      <c r="K476">
        <v>7</v>
      </c>
      <c r="L476">
        <v>16</v>
      </c>
      <c r="M476">
        <v>16</v>
      </c>
      <c r="N476">
        <v>16</v>
      </c>
      <c r="O476">
        <v>66.611999999999995</v>
      </c>
      <c r="P476">
        <v>0</v>
      </c>
      <c r="Q476">
        <v>14.54</v>
      </c>
      <c r="R476">
        <v>72913000</v>
      </c>
      <c r="S476">
        <v>10</v>
      </c>
      <c r="T476">
        <v>0.31089327032772501</v>
      </c>
      <c r="U476">
        <v>0.86066386554621899</v>
      </c>
      <c r="V476">
        <v>-2.3454666137695299E-2</v>
      </c>
      <c r="W476">
        <v>-8.3784422521932592E-3</v>
      </c>
      <c r="X476" t="s">
        <v>1654</v>
      </c>
      <c r="Y476" t="s">
        <v>1654</v>
      </c>
      <c r="Z476" t="s">
        <v>1655</v>
      </c>
      <c r="AA476" t="s">
        <v>1656</v>
      </c>
    </row>
    <row r="477" spans="1:28" x14ac:dyDescent="0.2">
      <c r="A477">
        <v>23.309249999999999</v>
      </c>
      <c r="B477">
        <v>23.07666</v>
      </c>
      <c r="C477">
        <v>23.93769</v>
      </c>
      <c r="D477">
        <v>23.626110000000001</v>
      </c>
      <c r="E477">
        <v>23.860600000000002</v>
      </c>
      <c r="F477">
        <v>23.465009999999999</v>
      </c>
      <c r="G477">
        <f t="shared" si="14"/>
        <v>0.30230382197126415</v>
      </c>
      <c r="H477">
        <f t="shared" si="15"/>
        <v>0.31686000000000192</v>
      </c>
      <c r="I477">
        <v>7</v>
      </c>
      <c r="J477">
        <v>7</v>
      </c>
      <c r="K477">
        <v>7</v>
      </c>
      <c r="L477">
        <v>21.5</v>
      </c>
      <c r="M477">
        <v>21.5</v>
      </c>
      <c r="N477">
        <v>21.5</v>
      </c>
      <c r="O477">
        <v>50.213000000000001</v>
      </c>
      <c r="P477">
        <v>0</v>
      </c>
      <c r="Q477">
        <v>35.826999999999998</v>
      </c>
      <c r="R477">
        <v>136620000</v>
      </c>
      <c r="S477">
        <v>21</v>
      </c>
      <c r="T477">
        <v>0.315390228305236</v>
      </c>
      <c r="U477">
        <v>0.86143999999999998</v>
      </c>
      <c r="V477">
        <v>-2.2080898284912099E-2</v>
      </c>
      <c r="W477">
        <v>-8.7640522675803204E-3</v>
      </c>
      <c r="X477" t="s">
        <v>1148</v>
      </c>
      <c r="Y477" t="s">
        <v>1148</v>
      </c>
      <c r="Z477" t="s">
        <v>1149</v>
      </c>
      <c r="AA477" t="s">
        <v>1150</v>
      </c>
    </row>
    <row r="478" spans="1:28" x14ac:dyDescent="0.2">
      <c r="A478">
        <v>22.704260000000001</v>
      </c>
      <c r="B478">
        <v>22.18976</v>
      </c>
      <c r="C478">
        <v>22.696660000000001</v>
      </c>
      <c r="D478">
        <v>22.998899999999999</v>
      </c>
      <c r="E478">
        <v>22.998830000000002</v>
      </c>
      <c r="F478">
        <v>22.683869999999999</v>
      </c>
      <c r="G478">
        <f t="shared" si="14"/>
        <v>0.84402767446995997</v>
      </c>
      <c r="H478">
        <f t="shared" si="15"/>
        <v>0.30217000000000027</v>
      </c>
      <c r="I478">
        <v>8</v>
      </c>
      <c r="J478">
        <v>8</v>
      </c>
      <c r="K478">
        <v>7</v>
      </c>
      <c r="L478">
        <v>6</v>
      </c>
      <c r="M478">
        <v>6</v>
      </c>
      <c r="N478">
        <v>5.3</v>
      </c>
      <c r="O478">
        <v>172.79</v>
      </c>
      <c r="P478">
        <v>0</v>
      </c>
      <c r="Q478">
        <v>16.146000000000001</v>
      </c>
      <c r="R478">
        <v>77536000</v>
      </c>
      <c r="S478">
        <v>9</v>
      </c>
      <c r="T478">
        <v>0.31317281891065202</v>
      </c>
      <c r="U478">
        <v>0.86155136268343802</v>
      </c>
      <c r="V478">
        <v>-1.9277572631835899E-2</v>
      </c>
      <c r="W478">
        <v>-7.6044302139486502E-3</v>
      </c>
      <c r="X478" t="s">
        <v>1411</v>
      </c>
      <c r="Y478" t="s">
        <v>1411</v>
      </c>
      <c r="Z478" t="s">
        <v>1412</v>
      </c>
      <c r="AA478" t="s">
        <v>1413</v>
      </c>
    </row>
    <row r="479" spans="1:28" x14ac:dyDescent="0.2">
      <c r="A479">
        <v>23.98668</v>
      </c>
      <c r="B479">
        <v>23.92334</v>
      </c>
      <c r="C479">
        <v>24.897079999999999</v>
      </c>
      <c r="D479">
        <v>24.618130000000001</v>
      </c>
      <c r="E479">
        <v>24.801929999999999</v>
      </c>
      <c r="F479">
        <v>24.503910000000001</v>
      </c>
      <c r="G479">
        <f t="shared" si="14"/>
        <v>0.4981445811354433</v>
      </c>
      <c r="H479">
        <f t="shared" si="15"/>
        <v>0.63145000000000095</v>
      </c>
      <c r="I479">
        <v>13</v>
      </c>
      <c r="J479">
        <v>13</v>
      </c>
      <c r="K479">
        <v>13</v>
      </c>
      <c r="L479">
        <v>29.4</v>
      </c>
      <c r="M479">
        <v>29.4</v>
      </c>
      <c r="N479">
        <v>29.4</v>
      </c>
      <c r="O479">
        <v>59.555</v>
      </c>
      <c r="P479">
        <v>0</v>
      </c>
      <c r="Q479">
        <v>45.613999999999997</v>
      </c>
      <c r="R479">
        <v>314080000</v>
      </c>
      <c r="S479">
        <v>41</v>
      </c>
      <c r="T479">
        <v>0.30795374770540401</v>
      </c>
      <c r="U479">
        <v>0.86255833333333298</v>
      </c>
      <c r="V479">
        <v>-1.49555206298828E-2</v>
      </c>
      <c r="W479">
        <v>-5.4907743160130104E-3</v>
      </c>
      <c r="X479" t="s">
        <v>851</v>
      </c>
      <c r="Y479" t="s">
        <v>851</v>
      </c>
      <c r="Z479" t="s">
        <v>852</v>
      </c>
      <c r="AA479" t="s">
        <v>853</v>
      </c>
    </row>
    <row r="480" spans="1:28" x14ac:dyDescent="0.2">
      <c r="A480">
        <v>27.700679999999998</v>
      </c>
      <c r="B480">
        <v>27.770019999999999</v>
      </c>
      <c r="C480">
        <v>28.040040000000001</v>
      </c>
      <c r="D480">
        <v>27.86656</v>
      </c>
      <c r="E480">
        <v>27.974920000000001</v>
      </c>
      <c r="F480">
        <v>28.31307</v>
      </c>
      <c r="G480">
        <f t="shared" si="14"/>
        <v>0.56119386953554529</v>
      </c>
      <c r="H480">
        <f t="shared" si="15"/>
        <v>0.20490000000000208</v>
      </c>
      <c r="I480">
        <v>17</v>
      </c>
      <c r="J480">
        <v>17</v>
      </c>
      <c r="K480">
        <v>17</v>
      </c>
      <c r="L480">
        <v>41.4</v>
      </c>
      <c r="M480">
        <v>41.4</v>
      </c>
      <c r="N480">
        <v>41.4</v>
      </c>
      <c r="O480">
        <v>29.975999999999999</v>
      </c>
      <c r="P480">
        <v>0</v>
      </c>
      <c r="Q480">
        <v>57.722999999999999</v>
      </c>
      <c r="R480">
        <v>2670500000</v>
      </c>
      <c r="S480">
        <v>114</v>
      </c>
      <c r="T480">
        <v>0.312663743674582</v>
      </c>
      <c r="U480">
        <v>0.86496234309623399</v>
      </c>
      <c r="V480">
        <v>-1.45330429077148E-2</v>
      </c>
      <c r="W480">
        <v>-6.0034667952384001E-3</v>
      </c>
      <c r="X480" t="s">
        <v>188</v>
      </c>
      <c r="Y480" t="s">
        <v>189</v>
      </c>
      <c r="Z480" t="s">
        <v>190</v>
      </c>
      <c r="AA480" t="s">
        <v>191</v>
      </c>
      <c r="AB480" t="s">
        <v>109</v>
      </c>
    </row>
    <row r="481" spans="1:28" x14ac:dyDescent="0.2">
      <c r="A481">
        <v>25.37162</v>
      </c>
      <c r="B481">
        <v>25.147169999999999</v>
      </c>
      <c r="C481">
        <v>25.94735</v>
      </c>
      <c r="D481">
        <v>25.72861</v>
      </c>
      <c r="E481">
        <v>25.608029999999999</v>
      </c>
      <c r="F481">
        <v>26.083629999999999</v>
      </c>
      <c r="G481">
        <f t="shared" si="14"/>
        <v>0.50020095733459546</v>
      </c>
      <c r="H481">
        <f t="shared" si="15"/>
        <v>0.3569899999999997</v>
      </c>
      <c r="I481">
        <v>7</v>
      </c>
      <c r="J481">
        <v>7</v>
      </c>
      <c r="K481">
        <v>4</v>
      </c>
      <c r="L481">
        <v>44.4</v>
      </c>
      <c r="M481">
        <v>44.4</v>
      </c>
      <c r="N481">
        <v>37</v>
      </c>
      <c r="O481">
        <v>35.729999999999997</v>
      </c>
      <c r="P481">
        <v>0</v>
      </c>
      <c r="Q481">
        <v>69.741</v>
      </c>
      <c r="R481">
        <v>601870000</v>
      </c>
      <c r="S481">
        <v>33</v>
      </c>
      <c r="T481">
        <v>0.30969183808415801</v>
      </c>
      <c r="U481">
        <v>0.86424217118997904</v>
      </c>
      <c r="V481">
        <v>-1.43299102783203E-2</v>
      </c>
      <c r="W481">
        <v>-5.60768409400855E-3</v>
      </c>
      <c r="X481" t="s">
        <v>504</v>
      </c>
      <c r="Y481" t="s">
        <v>505</v>
      </c>
      <c r="Z481" t="s">
        <v>506</v>
      </c>
      <c r="AA481" t="s">
        <v>507</v>
      </c>
    </row>
    <row r="482" spans="1:28" x14ac:dyDescent="0.2">
      <c r="A482">
        <v>21.99372</v>
      </c>
      <c r="B482">
        <v>21.863890000000001</v>
      </c>
      <c r="C482">
        <v>22.572790000000001</v>
      </c>
      <c r="D482">
        <v>21.989439999999998</v>
      </c>
      <c r="E482">
        <v>22.74661</v>
      </c>
      <c r="F482">
        <v>22.258649999999999</v>
      </c>
      <c r="G482">
        <f t="shared" si="14"/>
        <v>0.23831201883195921</v>
      </c>
      <c r="H482">
        <f t="shared" si="15"/>
        <v>0.26492999999999967</v>
      </c>
      <c r="I482">
        <v>3</v>
      </c>
      <c r="J482">
        <v>3</v>
      </c>
      <c r="K482">
        <v>3</v>
      </c>
      <c r="L482">
        <v>37.9</v>
      </c>
      <c r="M482">
        <v>37.9</v>
      </c>
      <c r="N482">
        <v>37.9</v>
      </c>
      <c r="O482">
        <v>12.974</v>
      </c>
      <c r="P482">
        <v>0</v>
      </c>
      <c r="Q482">
        <v>6.8202999999999996</v>
      </c>
      <c r="R482">
        <v>50635000</v>
      </c>
      <c r="S482">
        <v>6</v>
      </c>
      <c r="T482">
        <v>0.31046193701288299</v>
      </c>
      <c r="U482">
        <v>0.86168814968815</v>
      </c>
      <c r="V482">
        <v>-1.2247085571289101E-2</v>
      </c>
      <c r="W482">
        <v>-5.0269257327210503E-3</v>
      </c>
      <c r="X482" t="s">
        <v>1614</v>
      </c>
      <c r="Y482" t="s">
        <v>1614</v>
      </c>
      <c r="Z482" t="s">
        <v>1615</v>
      </c>
      <c r="AA482" t="s">
        <v>1616</v>
      </c>
    </row>
    <row r="483" spans="1:28" x14ac:dyDescent="0.2">
      <c r="A483">
        <v>21.691410000000001</v>
      </c>
      <c r="B483">
        <v>21.16723</v>
      </c>
      <c r="C483">
        <v>22.150410000000001</v>
      </c>
      <c r="D483">
        <v>22.325369999999999</v>
      </c>
      <c r="E483">
        <v>21.826560000000001</v>
      </c>
      <c r="F483">
        <v>21.003329999999998</v>
      </c>
      <c r="G483">
        <f t="shared" si="14"/>
        <v>3.4411890453827136E-2</v>
      </c>
      <c r="H483">
        <f t="shared" si="15"/>
        <v>0.13514999999999944</v>
      </c>
      <c r="I483">
        <v>4</v>
      </c>
      <c r="J483">
        <v>4</v>
      </c>
      <c r="K483">
        <v>4</v>
      </c>
      <c r="L483">
        <v>10.199999999999999</v>
      </c>
      <c r="M483">
        <v>10.199999999999999</v>
      </c>
      <c r="N483">
        <v>10.199999999999999</v>
      </c>
      <c r="O483">
        <v>41.655000000000001</v>
      </c>
      <c r="P483">
        <v>0</v>
      </c>
      <c r="Q483">
        <v>7.2359</v>
      </c>
      <c r="R483">
        <v>50760000</v>
      </c>
      <c r="S483">
        <v>11</v>
      </c>
      <c r="T483">
        <v>0.30491032202743201</v>
      </c>
      <c r="U483">
        <v>0.86325465838509297</v>
      </c>
      <c r="V483">
        <v>-9.5205307006835903E-3</v>
      </c>
      <c r="W483">
        <v>-3.3769418309029702E-3</v>
      </c>
      <c r="X483" t="s">
        <v>2089</v>
      </c>
      <c r="Y483" t="s">
        <v>2089</v>
      </c>
      <c r="Z483" t="s">
        <v>2090</v>
      </c>
      <c r="AA483" t="s">
        <v>2091</v>
      </c>
    </row>
    <row r="484" spans="1:28" x14ac:dyDescent="0.2">
      <c r="A484">
        <v>25.834289999999999</v>
      </c>
      <c r="B484">
        <v>25.74766</v>
      </c>
      <c r="C484">
        <v>26.600449999999999</v>
      </c>
      <c r="D484">
        <v>26.279389999999999</v>
      </c>
      <c r="E484">
        <v>26.13899</v>
      </c>
      <c r="F484">
        <v>26.061299999999999</v>
      </c>
      <c r="G484">
        <f t="shared" si="14"/>
        <v>0.13084989920919729</v>
      </c>
      <c r="H484">
        <f t="shared" si="15"/>
        <v>0.30470000000000041</v>
      </c>
      <c r="I484">
        <v>8</v>
      </c>
      <c r="J484">
        <v>8</v>
      </c>
      <c r="K484">
        <v>8</v>
      </c>
      <c r="L484">
        <v>30.4</v>
      </c>
      <c r="M484">
        <v>30.4</v>
      </c>
      <c r="N484">
        <v>30.4</v>
      </c>
      <c r="O484">
        <v>22.888999999999999</v>
      </c>
      <c r="P484">
        <v>0</v>
      </c>
      <c r="Q484">
        <v>42.573</v>
      </c>
      <c r="R484">
        <v>811030000</v>
      </c>
      <c r="S484">
        <v>58</v>
      </c>
      <c r="T484">
        <v>0.3064120001915</v>
      </c>
      <c r="U484">
        <v>0.86149586776859499</v>
      </c>
      <c r="V484">
        <v>-8.3074569702148403E-3</v>
      </c>
      <c r="W484">
        <v>-3.3014600387939498E-3</v>
      </c>
      <c r="X484" t="s">
        <v>514</v>
      </c>
      <c r="Y484" t="s">
        <v>514</v>
      </c>
      <c r="Z484" t="s">
        <v>515</v>
      </c>
      <c r="AA484" t="s">
        <v>516</v>
      </c>
    </row>
    <row r="485" spans="1:28" x14ac:dyDescent="0.2">
      <c r="A485">
        <v>20.386590000000002</v>
      </c>
      <c r="B485">
        <v>20.457940000000001</v>
      </c>
      <c r="C485">
        <v>20.550180000000001</v>
      </c>
      <c r="D485">
        <v>20.653600000000001</v>
      </c>
      <c r="E485">
        <v>20.177430000000001</v>
      </c>
      <c r="F485">
        <v>20.881810000000002</v>
      </c>
      <c r="G485">
        <f t="shared" si="14"/>
        <v>0.19080792168838154</v>
      </c>
      <c r="H485">
        <f t="shared" si="15"/>
        <v>0.19566000000000017</v>
      </c>
      <c r="I485">
        <v>1</v>
      </c>
      <c r="J485">
        <v>1</v>
      </c>
      <c r="K485">
        <v>1</v>
      </c>
      <c r="L485">
        <v>5.0999999999999996</v>
      </c>
      <c r="M485">
        <v>5.0999999999999996</v>
      </c>
      <c r="N485">
        <v>5.0999999999999996</v>
      </c>
      <c r="O485">
        <v>30.344999999999999</v>
      </c>
      <c r="P485">
        <v>0</v>
      </c>
      <c r="Q485">
        <v>3.476</v>
      </c>
      <c r="R485">
        <v>13038000</v>
      </c>
      <c r="S485">
        <v>5</v>
      </c>
      <c r="T485">
        <v>0.31398555060362199</v>
      </c>
      <c r="U485">
        <v>0.86385062240663901</v>
      </c>
      <c r="V485">
        <v>-8.1830024719238299E-3</v>
      </c>
      <c r="W485">
        <v>-3.69759480211606E-3</v>
      </c>
      <c r="X485" t="s">
        <v>2136</v>
      </c>
      <c r="Y485" t="s">
        <v>2136</v>
      </c>
      <c r="Z485" t="s">
        <v>2137</v>
      </c>
      <c r="AA485" t="s">
        <v>2138</v>
      </c>
    </row>
    <row r="486" spans="1:28" x14ac:dyDescent="0.2">
      <c r="A486">
        <v>21.912140000000001</v>
      </c>
      <c r="B486">
        <v>20.870650000000001</v>
      </c>
      <c r="C486">
        <v>22.174479999999999</v>
      </c>
      <c r="D486">
        <v>21.871320000000001</v>
      </c>
      <c r="E486">
        <v>22.232980000000001</v>
      </c>
      <c r="F486">
        <v>21.693960000000001</v>
      </c>
      <c r="G486">
        <f t="shared" si="14"/>
        <v>0.26062215040503689</v>
      </c>
      <c r="H486">
        <f t="shared" si="15"/>
        <v>-4.0820000000000078E-2</v>
      </c>
      <c r="I486">
        <v>2</v>
      </c>
      <c r="J486">
        <v>2</v>
      </c>
      <c r="K486">
        <v>2</v>
      </c>
      <c r="L486">
        <v>10.7</v>
      </c>
      <c r="M486">
        <v>10.7</v>
      </c>
      <c r="N486">
        <v>10.7</v>
      </c>
      <c r="O486">
        <v>24.936</v>
      </c>
      <c r="P486">
        <v>0</v>
      </c>
      <c r="Q486">
        <v>11.551</v>
      </c>
      <c r="R486">
        <v>34933000</v>
      </c>
      <c r="S486">
        <v>3</v>
      </c>
      <c r="T486">
        <v>0.30653140724515798</v>
      </c>
      <c r="U486">
        <v>0.86059381443298999</v>
      </c>
      <c r="V486">
        <v>-7.13872909545898E-3</v>
      </c>
      <c r="W486">
        <v>-2.9328100064383998E-3</v>
      </c>
      <c r="X486" t="s">
        <v>1848</v>
      </c>
      <c r="Y486" t="s">
        <v>1848</v>
      </c>
      <c r="Z486" t="s">
        <v>1849</v>
      </c>
      <c r="AA486" t="s">
        <v>1850</v>
      </c>
    </row>
    <row r="487" spans="1:28" x14ac:dyDescent="0.2">
      <c r="A487">
        <v>21.713730000000002</v>
      </c>
      <c r="B487">
        <v>21.64002</v>
      </c>
      <c r="C487">
        <v>22.42859</v>
      </c>
      <c r="D487">
        <v>22.208069999999999</v>
      </c>
      <c r="E487">
        <v>21.927779999999998</v>
      </c>
      <c r="F487">
        <v>22.53058</v>
      </c>
      <c r="G487">
        <f t="shared" si="14"/>
        <v>0.40904585156902995</v>
      </c>
      <c r="H487">
        <f t="shared" si="15"/>
        <v>0.49433999999999756</v>
      </c>
      <c r="I487">
        <v>3</v>
      </c>
      <c r="J487">
        <v>3</v>
      </c>
      <c r="K487">
        <v>3</v>
      </c>
      <c r="L487">
        <v>13</v>
      </c>
      <c r="M487">
        <v>13</v>
      </c>
      <c r="N487">
        <v>13</v>
      </c>
      <c r="O487">
        <v>36.427999999999997</v>
      </c>
      <c r="P487">
        <v>0</v>
      </c>
      <c r="Q487">
        <v>17.068000000000001</v>
      </c>
      <c r="R487">
        <v>52694000</v>
      </c>
      <c r="S487">
        <v>7</v>
      </c>
      <c r="T487">
        <v>0.304978514841382</v>
      </c>
      <c r="U487">
        <v>0.85952263374485605</v>
      </c>
      <c r="V487">
        <v>-7.0543289184570304E-3</v>
      </c>
      <c r="W487">
        <v>-2.7167430019188802E-3</v>
      </c>
      <c r="X487" t="s">
        <v>1471</v>
      </c>
      <c r="Y487" t="s">
        <v>1471</v>
      </c>
      <c r="Z487" t="s">
        <v>1472</v>
      </c>
      <c r="AA487" t="s">
        <v>1473</v>
      </c>
    </row>
    <row r="488" spans="1:28" x14ac:dyDescent="0.2">
      <c r="A488">
        <v>26.788309999999999</v>
      </c>
      <c r="B488">
        <v>26.236519999999999</v>
      </c>
      <c r="C488">
        <v>26.906210000000002</v>
      </c>
      <c r="D488">
        <v>27.105789999999999</v>
      </c>
      <c r="E488">
        <v>26.887619999999998</v>
      </c>
      <c r="F488">
        <v>26.669930000000001</v>
      </c>
      <c r="G488">
        <f t="shared" si="14"/>
        <v>0.43213192693889046</v>
      </c>
      <c r="H488">
        <f t="shared" si="15"/>
        <v>9.9309999999999121E-2</v>
      </c>
      <c r="I488">
        <v>7</v>
      </c>
      <c r="J488">
        <v>7</v>
      </c>
      <c r="K488">
        <v>5</v>
      </c>
      <c r="L488">
        <v>54.1</v>
      </c>
      <c r="M488">
        <v>54.1</v>
      </c>
      <c r="N488">
        <v>46.7</v>
      </c>
      <c r="O488">
        <v>14.467000000000001</v>
      </c>
      <c r="P488">
        <v>0</v>
      </c>
      <c r="Q488">
        <v>69.742999999999995</v>
      </c>
      <c r="R488">
        <v>1233200000</v>
      </c>
      <c r="S488">
        <v>59</v>
      </c>
      <c r="T488">
        <v>0.30398850422374202</v>
      </c>
      <c r="U488">
        <v>0.86059137577002098</v>
      </c>
      <c r="V488">
        <v>-4.2996406555175799E-3</v>
      </c>
      <c r="W488">
        <v>-1.7303937067476901E-3</v>
      </c>
      <c r="X488" t="s">
        <v>406</v>
      </c>
      <c r="Y488" t="s">
        <v>406</v>
      </c>
      <c r="Z488" t="s">
        <v>407</v>
      </c>
      <c r="AA488" t="s">
        <v>408</v>
      </c>
    </row>
    <row r="489" spans="1:28" x14ac:dyDescent="0.2">
      <c r="A489">
        <v>30.639959999999999</v>
      </c>
      <c r="B489">
        <v>30.477689999999999</v>
      </c>
      <c r="C489">
        <v>31.467230000000001</v>
      </c>
      <c r="D489">
        <v>31.300239999999999</v>
      </c>
      <c r="E489">
        <v>31.261810000000001</v>
      </c>
      <c r="F489">
        <v>30.609110000000001</v>
      </c>
      <c r="G489">
        <f t="shared" si="14"/>
        <v>0.19797786453750879</v>
      </c>
      <c r="H489">
        <f t="shared" si="15"/>
        <v>0.62185000000000201</v>
      </c>
      <c r="I489">
        <v>74</v>
      </c>
      <c r="J489">
        <v>74</v>
      </c>
      <c r="K489">
        <v>74</v>
      </c>
      <c r="L489">
        <v>43.5</v>
      </c>
      <c r="M489">
        <v>43.5</v>
      </c>
      <c r="N489">
        <v>43.5</v>
      </c>
      <c r="O489">
        <v>191.55</v>
      </c>
      <c r="P489">
        <v>0</v>
      </c>
      <c r="Q489">
        <v>323.31</v>
      </c>
      <c r="R489">
        <v>20931000000</v>
      </c>
      <c r="S489">
        <v>580</v>
      </c>
      <c r="T489">
        <v>0.30307412402441197</v>
      </c>
      <c r="U489">
        <v>0.86080327868852502</v>
      </c>
      <c r="V489">
        <v>-2.67553329467773E-3</v>
      </c>
      <c r="W489">
        <v>-1.09826532480625E-3</v>
      </c>
      <c r="X489" t="s">
        <v>73</v>
      </c>
      <c r="Y489" t="s">
        <v>73</v>
      </c>
      <c r="Z489" t="s">
        <v>74</v>
      </c>
      <c r="AA489" t="s">
        <v>75</v>
      </c>
    </row>
    <row r="490" spans="1:28" x14ac:dyDescent="0.2">
      <c r="A490">
        <v>21.731069999999999</v>
      </c>
      <c r="B490">
        <v>20.86401</v>
      </c>
      <c r="C490">
        <v>21.556419999999999</v>
      </c>
      <c r="D490">
        <v>21.531269999999999</v>
      </c>
      <c r="E490">
        <v>21.82741</v>
      </c>
      <c r="F490">
        <v>21.49023</v>
      </c>
      <c r="G490">
        <f t="shared" si="14"/>
        <v>0.33643414894025248</v>
      </c>
      <c r="H490">
        <f t="shared" si="15"/>
        <v>-2.5150000000000006E-2</v>
      </c>
      <c r="I490">
        <v>2</v>
      </c>
      <c r="J490">
        <v>2</v>
      </c>
      <c r="K490">
        <v>2</v>
      </c>
      <c r="L490">
        <v>2.8</v>
      </c>
      <c r="M490">
        <v>2.8</v>
      </c>
      <c r="N490">
        <v>2.8</v>
      </c>
      <c r="O490">
        <v>69.447999999999993</v>
      </c>
      <c r="P490">
        <v>0</v>
      </c>
      <c r="Q490">
        <v>2.3184999999999998</v>
      </c>
      <c r="R490">
        <v>32153000</v>
      </c>
      <c r="S490">
        <v>1</v>
      </c>
      <c r="T490">
        <v>0.30210397132501798</v>
      </c>
      <c r="U490">
        <v>0.86040081799590995</v>
      </c>
      <c r="V490">
        <v>-1.60074234008789E-3</v>
      </c>
      <c r="W490">
        <v>-6.4129626752416902E-4</v>
      </c>
      <c r="X490" t="s">
        <v>1932</v>
      </c>
      <c r="Y490" t="s">
        <v>1932</v>
      </c>
      <c r="Z490" t="s">
        <v>1933</v>
      </c>
      <c r="AA490" t="s">
        <v>1934</v>
      </c>
    </row>
    <row r="491" spans="1:28" x14ac:dyDescent="0.2">
      <c r="A491">
        <v>22.145130000000002</v>
      </c>
      <c r="B491">
        <v>21.909579999999998</v>
      </c>
      <c r="C491">
        <v>22.371459999999999</v>
      </c>
      <c r="D491">
        <v>22.56409</v>
      </c>
      <c r="E491">
        <v>22.262440000000002</v>
      </c>
      <c r="F491">
        <v>22.332930000000001</v>
      </c>
      <c r="G491">
        <f t="shared" si="14"/>
        <v>0.68889684209305435</v>
      </c>
      <c r="H491">
        <f t="shared" si="15"/>
        <v>0.1877999999999993</v>
      </c>
      <c r="I491">
        <v>3</v>
      </c>
      <c r="J491">
        <v>3</v>
      </c>
      <c r="K491">
        <v>3</v>
      </c>
      <c r="L491">
        <v>16.8</v>
      </c>
      <c r="M491">
        <v>16.8</v>
      </c>
      <c r="N491">
        <v>16.8</v>
      </c>
      <c r="O491">
        <v>30.015999999999998</v>
      </c>
      <c r="P491">
        <v>0</v>
      </c>
      <c r="Q491">
        <v>16.754999999999999</v>
      </c>
      <c r="R491">
        <v>65109000</v>
      </c>
      <c r="S491">
        <v>8</v>
      </c>
      <c r="T491">
        <v>0.30149729404195602</v>
      </c>
      <c r="U491">
        <v>0.85912653061224498</v>
      </c>
      <c r="V491">
        <v>-9.0885162353515603E-4</v>
      </c>
      <c r="W491">
        <v>-3.4336358580063197E-4</v>
      </c>
      <c r="X491" t="s">
        <v>1565</v>
      </c>
      <c r="Y491" t="s">
        <v>1565</v>
      </c>
      <c r="Z491" t="s">
        <v>1566</v>
      </c>
      <c r="AA491" t="s">
        <v>1567</v>
      </c>
    </row>
    <row r="492" spans="1:28" x14ac:dyDescent="0.2">
      <c r="A492">
        <v>21.332709999999999</v>
      </c>
      <c r="B492">
        <v>20.586739999999999</v>
      </c>
      <c r="C492">
        <v>21.471789999999999</v>
      </c>
      <c r="D492">
        <v>21.558330000000002</v>
      </c>
      <c r="E492">
        <v>21.53839</v>
      </c>
      <c r="F492">
        <v>21.37013</v>
      </c>
      <c r="G492">
        <f t="shared" si="14"/>
        <v>0.56652553142079798</v>
      </c>
      <c r="H492">
        <f t="shared" si="15"/>
        <v>0.20568000000000097</v>
      </c>
      <c r="I492">
        <v>2</v>
      </c>
      <c r="J492">
        <v>2</v>
      </c>
      <c r="K492">
        <v>2</v>
      </c>
      <c r="L492">
        <v>3.7</v>
      </c>
      <c r="M492">
        <v>3.7</v>
      </c>
      <c r="N492">
        <v>3.7</v>
      </c>
      <c r="O492">
        <v>70.402000000000001</v>
      </c>
      <c r="P492">
        <v>0</v>
      </c>
      <c r="Q492">
        <v>4.4271000000000003</v>
      </c>
      <c r="R492">
        <v>24288000</v>
      </c>
      <c r="S492">
        <v>3</v>
      </c>
      <c r="T492">
        <v>0.30012627004673698</v>
      </c>
      <c r="U492">
        <v>0.85948676171079397</v>
      </c>
      <c r="V492">
        <v>1.0404586791992201E-3</v>
      </c>
      <c r="W492">
        <v>4.3673877598787399E-4</v>
      </c>
      <c r="X492" t="s">
        <v>1975</v>
      </c>
      <c r="Y492" t="s">
        <v>1975</v>
      </c>
      <c r="Z492" t="s">
        <v>1976</v>
      </c>
      <c r="AA492" t="s">
        <v>1977</v>
      </c>
    </row>
    <row r="493" spans="1:28" x14ac:dyDescent="0.2">
      <c r="A493">
        <v>21.676939999999998</v>
      </c>
      <c r="B493">
        <v>21.640550000000001</v>
      </c>
      <c r="C493">
        <v>22.331859999999999</v>
      </c>
      <c r="D493">
        <v>22.17916</v>
      </c>
      <c r="E493">
        <v>22.292380000000001</v>
      </c>
      <c r="F493">
        <v>22.263269999999999</v>
      </c>
      <c r="G493">
        <f t="shared" si="14"/>
        <v>0.72946922710028173</v>
      </c>
      <c r="H493">
        <f t="shared" si="15"/>
        <v>0.58633000000000024</v>
      </c>
      <c r="I493">
        <v>3</v>
      </c>
      <c r="J493">
        <v>3</v>
      </c>
      <c r="K493">
        <v>3</v>
      </c>
      <c r="L493">
        <v>7.4</v>
      </c>
      <c r="M493">
        <v>7.4</v>
      </c>
      <c r="N493">
        <v>7.4</v>
      </c>
      <c r="O493">
        <v>49.694000000000003</v>
      </c>
      <c r="P493">
        <v>0</v>
      </c>
      <c r="Q493">
        <v>11.265000000000001</v>
      </c>
      <c r="R493">
        <v>52076000</v>
      </c>
      <c r="S493">
        <v>9</v>
      </c>
      <c r="T493">
        <v>0.30001911561921102</v>
      </c>
      <c r="U493">
        <v>0.85648681541582194</v>
      </c>
      <c r="V493">
        <v>1.7900466918945299E-3</v>
      </c>
      <c r="W493">
        <v>6.91675067926452E-4</v>
      </c>
      <c r="X493" t="s">
        <v>1608</v>
      </c>
      <c r="Y493" t="s">
        <v>1608</v>
      </c>
      <c r="Z493" t="s">
        <v>1609</v>
      </c>
      <c r="AA493" s="3">
        <v>40787</v>
      </c>
    </row>
    <row r="494" spans="1:28" x14ac:dyDescent="0.2">
      <c r="A494">
        <v>21.58174</v>
      </c>
      <c r="B494">
        <v>22.508620000000001</v>
      </c>
      <c r="C494">
        <v>22.54842</v>
      </c>
      <c r="D494">
        <v>22.25243</v>
      </c>
      <c r="E494">
        <v>22.358799999999999</v>
      </c>
      <c r="F494">
        <v>22.37782</v>
      </c>
      <c r="G494">
        <f t="shared" si="14"/>
        <v>0.13533353945483573</v>
      </c>
      <c r="H494">
        <f t="shared" si="15"/>
        <v>-0.14982000000000184</v>
      </c>
      <c r="I494">
        <v>2</v>
      </c>
      <c r="J494">
        <v>2</v>
      </c>
      <c r="K494">
        <v>2</v>
      </c>
      <c r="L494">
        <v>6.5</v>
      </c>
      <c r="M494">
        <v>6.5</v>
      </c>
      <c r="N494">
        <v>6.5</v>
      </c>
      <c r="O494">
        <v>34.238</v>
      </c>
      <c r="P494">
        <v>0</v>
      </c>
      <c r="Q494">
        <v>3.5299</v>
      </c>
      <c r="R494">
        <v>41372000</v>
      </c>
      <c r="S494">
        <v>9</v>
      </c>
      <c r="T494">
        <v>0.29853966738992999</v>
      </c>
      <c r="U494">
        <v>0.85510121457489896</v>
      </c>
      <c r="V494">
        <v>1.80435180664063E-3</v>
      </c>
      <c r="W494">
        <v>8.0545201858382004E-4</v>
      </c>
      <c r="X494" t="s">
        <v>1539</v>
      </c>
      <c r="Y494" t="s">
        <v>1539</v>
      </c>
      <c r="Z494" t="s">
        <v>1540</v>
      </c>
      <c r="AA494" t="s">
        <v>1541</v>
      </c>
      <c r="AB494" t="s">
        <v>35</v>
      </c>
    </row>
    <row r="495" spans="1:28" x14ac:dyDescent="0.2">
      <c r="A495">
        <v>19.111730000000001</v>
      </c>
      <c r="B495">
        <v>18.488859999999999</v>
      </c>
      <c r="C495">
        <v>21.800249999999998</v>
      </c>
      <c r="D495">
        <v>21.06559</v>
      </c>
      <c r="E495">
        <v>21.81531</v>
      </c>
      <c r="F495">
        <v>18.119019999999999</v>
      </c>
      <c r="G495">
        <f t="shared" si="14"/>
        <v>0.12887643155591072</v>
      </c>
      <c r="H495">
        <f t="shared" si="15"/>
        <v>1.9538599999999988</v>
      </c>
      <c r="I495">
        <v>4</v>
      </c>
      <c r="J495">
        <v>4</v>
      </c>
      <c r="K495">
        <v>4</v>
      </c>
      <c r="L495">
        <v>16.5</v>
      </c>
      <c r="M495">
        <v>16.5</v>
      </c>
      <c r="N495">
        <v>16.5</v>
      </c>
      <c r="O495">
        <v>34.576999999999998</v>
      </c>
      <c r="P495">
        <v>0</v>
      </c>
      <c r="Q495">
        <v>6.7061999999999999</v>
      </c>
      <c r="R495">
        <v>21215000</v>
      </c>
      <c r="S495">
        <v>4</v>
      </c>
      <c r="T495">
        <v>0.30049659831130499</v>
      </c>
      <c r="U495">
        <v>0.85816260162601599</v>
      </c>
      <c r="V495">
        <v>2.2125244140625E-3</v>
      </c>
      <c r="W495">
        <v>6.5496150451078202E-4</v>
      </c>
      <c r="X495" t="s">
        <v>2554</v>
      </c>
      <c r="Y495" t="s">
        <v>2554</v>
      </c>
      <c r="Z495" t="s">
        <v>2555</v>
      </c>
      <c r="AA495" t="s">
        <v>2556</v>
      </c>
    </row>
    <row r="496" spans="1:28" x14ac:dyDescent="0.2">
      <c r="A496">
        <v>26.076640000000001</v>
      </c>
      <c r="B496">
        <v>25.65766</v>
      </c>
      <c r="C496">
        <v>26.44782</v>
      </c>
      <c r="D496">
        <v>26.31071</v>
      </c>
      <c r="E496">
        <v>26.520040000000002</v>
      </c>
      <c r="F496">
        <v>26.246590000000001</v>
      </c>
      <c r="G496">
        <f t="shared" si="14"/>
        <v>0.54321966184603943</v>
      </c>
      <c r="H496">
        <f t="shared" si="15"/>
        <v>0.23406999999999911</v>
      </c>
      <c r="I496">
        <v>16</v>
      </c>
      <c r="J496">
        <v>16</v>
      </c>
      <c r="K496">
        <v>13</v>
      </c>
      <c r="L496">
        <v>45.8</v>
      </c>
      <c r="M496">
        <v>45.8</v>
      </c>
      <c r="N496">
        <v>39.700000000000003</v>
      </c>
      <c r="O496">
        <v>46.152999999999999</v>
      </c>
      <c r="P496">
        <v>0</v>
      </c>
      <c r="Q496">
        <v>101.09</v>
      </c>
      <c r="R496">
        <v>993410000</v>
      </c>
      <c r="S496">
        <v>75</v>
      </c>
      <c r="T496">
        <v>0.29987378885938498</v>
      </c>
      <c r="U496">
        <v>0.85353535353535404</v>
      </c>
      <c r="V496">
        <v>2.2220611572265599E-3</v>
      </c>
      <c r="W496">
        <v>8.42313647612509E-4</v>
      </c>
      <c r="X496" t="s">
        <v>454</v>
      </c>
      <c r="Y496" t="s">
        <v>454</v>
      </c>
      <c r="Z496" t="s">
        <v>455</v>
      </c>
      <c r="AA496" t="s">
        <v>456</v>
      </c>
      <c r="AB496" t="s">
        <v>35</v>
      </c>
    </row>
    <row r="497" spans="1:28" x14ac:dyDescent="0.2">
      <c r="A497">
        <v>18.101939999999999</v>
      </c>
      <c r="B497">
        <v>20.602589999999999</v>
      </c>
      <c r="C497">
        <v>21.20054</v>
      </c>
      <c r="D497">
        <v>21.228059999999999</v>
      </c>
      <c r="E497">
        <v>20.952120000000001</v>
      </c>
      <c r="F497">
        <v>18.95223</v>
      </c>
      <c r="G497">
        <f t="shared" si="14"/>
        <v>0.12597803219853401</v>
      </c>
      <c r="H497">
        <f t="shared" si="15"/>
        <v>0.34953000000000145</v>
      </c>
      <c r="I497">
        <v>2</v>
      </c>
      <c r="J497">
        <v>2</v>
      </c>
      <c r="K497">
        <v>2</v>
      </c>
      <c r="L497">
        <v>3.4</v>
      </c>
      <c r="M497">
        <v>3.4</v>
      </c>
      <c r="N497">
        <v>3.4</v>
      </c>
      <c r="O497">
        <v>85.73</v>
      </c>
      <c r="P497">
        <v>0</v>
      </c>
      <c r="Q497">
        <v>10.268000000000001</v>
      </c>
      <c r="R497">
        <v>17414000</v>
      </c>
      <c r="S497">
        <v>3</v>
      </c>
      <c r="T497">
        <v>0.29977872925258903</v>
      </c>
      <c r="U497">
        <v>0.85329032258064497</v>
      </c>
      <c r="V497">
        <v>4.1151046752929696E-3</v>
      </c>
      <c r="W497">
        <v>1.3310051616323901E-3</v>
      </c>
      <c r="X497" t="s">
        <v>2480</v>
      </c>
      <c r="Y497" t="s">
        <v>2480</v>
      </c>
      <c r="Z497" t="s">
        <v>2481</v>
      </c>
      <c r="AA497" t="s">
        <v>2482</v>
      </c>
    </row>
    <row r="498" spans="1:28" x14ac:dyDescent="0.2">
      <c r="A498">
        <v>25.948619999999998</v>
      </c>
      <c r="B498">
        <v>25.760380000000001</v>
      </c>
      <c r="C498">
        <v>26.1388</v>
      </c>
      <c r="D498">
        <v>26.32311</v>
      </c>
      <c r="E498">
        <v>26.205249999999999</v>
      </c>
      <c r="F498">
        <v>25.847850000000001</v>
      </c>
      <c r="G498">
        <f t="shared" si="14"/>
        <v>0.41693262961578337</v>
      </c>
      <c r="H498">
        <f t="shared" si="15"/>
        <v>0.25663000000000125</v>
      </c>
      <c r="I498">
        <v>20</v>
      </c>
      <c r="J498">
        <v>20</v>
      </c>
      <c r="K498">
        <v>20</v>
      </c>
      <c r="L498">
        <v>38.200000000000003</v>
      </c>
      <c r="M498">
        <v>38.200000000000003</v>
      </c>
      <c r="N498">
        <v>38.200000000000003</v>
      </c>
      <c r="O498">
        <v>67.63</v>
      </c>
      <c r="P498">
        <v>0</v>
      </c>
      <c r="Q498">
        <v>90.296000000000006</v>
      </c>
      <c r="R498">
        <v>752110000</v>
      </c>
      <c r="S498">
        <v>98</v>
      </c>
      <c r="T498">
        <v>0.29431948788756701</v>
      </c>
      <c r="U498">
        <v>0.85746987951807196</v>
      </c>
      <c r="V498">
        <v>9.6635818481445295E-3</v>
      </c>
      <c r="W498">
        <v>3.9044696281546102E-3</v>
      </c>
      <c r="X498" t="s">
        <v>550</v>
      </c>
      <c r="Y498" t="s">
        <v>550</v>
      </c>
      <c r="Z498" t="s">
        <v>551</v>
      </c>
      <c r="AA498" t="s">
        <v>552</v>
      </c>
    </row>
    <row r="499" spans="1:28" x14ac:dyDescent="0.2">
      <c r="A499">
        <v>21.066839999999999</v>
      </c>
      <c r="B499">
        <v>20.79757</v>
      </c>
      <c r="C499">
        <v>21.028510000000001</v>
      </c>
      <c r="D499">
        <v>20.865369999999999</v>
      </c>
      <c r="E499">
        <v>21.184170000000002</v>
      </c>
      <c r="F499">
        <v>21.018080000000001</v>
      </c>
      <c r="G499">
        <f t="shared" si="14"/>
        <v>0.17732070420830728</v>
      </c>
      <c r="H499">
        <f t="shared" si="15"/>
        <v>-1.0429999999999495E-2</v>
      </c>
      <c r="I499">
        <v>3</v>
      </c>
      <c r="J499">
        <v>3</v>
      </c>
      <c r="K499">
        <v>3</v>
      </c>
      <c r="L499">
        <v>29.1</v>
      </c>
      <c r="M499">
        <v>29.1</v>
      </c>
      <c r="N499">
        <v>29.1</v>
      </c>
      <c r="O499">
        <v>12.51</v>
      </c>
      <c r="P499">
        <v>0</v>
      </c>
      <c r="Q499">
        <v>9.6158000000000001</v>
      </c>
      <c r="R499">
        <v>19753000</v>
      </c>
      <c r="S499">
        <v>8</v>
      </c>
      <c r="T499">
        <v>0.28999356038549401</v>
      </c>
      <c r="U499">
        <v>0.85357285429141705</v>
      </c>
      <c r="V499">
        <v>9.8457336425781302E-3</v>
      </c>
      <c r="W499">
        <v>4.2942813797765302E-3</v>
      </c>
      <c r="X499" t="s">
        <v>2077</v>
      </c>
      <c r="Y499" t="s">
        <v>2077</v>
      </c>
      <c r="Z499" t="s">
        <v>2078</v>
      </c>
      <c r="AA499" t="s">
        <v>2079</v>
      </c>
    </row>
    <row r="500" spans="1:28" x14ac:dyDescent="0.2">
      <c r="A500">
        <v>22.21303</v>
      </c>
      <c r="B500">
        <v>21.554780000000001</v>
      </c>
      <c r="C500">
        <v>22.598299999999998</v>
      </c>
      <c r="D500">
        <v>22.18468</v>
      </c>
      <c r="E500">
        <v>22.540990000000001</v>
      </c>
      <c r="F500">
        <v>22.699539999999999</v>
      </c>
      <c r="G500">
        <f t="shared" si="14"/>
        <v>0.44553376145173945</v>
      </c>
      <c r="H500">
        <f t="shared" si="15"/>
        <v>0.32796000000000092</v>
      </c>
      <c r="I500">
        <v>10</v>
      </c>
      <c r="J500">
        <v>4</v>
      </c>
      <c r="K500">
        <v>4</v>
      </c>
      <c r="L500">
        <v>16.899999999999999</v>
      </c>
      <c r="M500">
        <v>6.8</v>
      </c>
      <c r="N500">
        <v>6.8</v>
      </c>
      <c r="O500">
        <v>67.757999999999996</v>
      </c>
      <c r="P500">
        <v>0</v>
      </c>
      <c r="Q500">
        <v>4.8693999999999997</v>
      </c>
      <c r="R500">
        <v>59747000</v>
      </c>
      <c r="S500">
        <v>5</v>
      </c>
      <c r="T500">
        <v>0.29532199700330097</v>
      </c>
      <c r="U500">
        <v>0.85583166332665295</v>
      </c>
      <c r="V500">
        <v>1.0135173797607399E-2</v>
      </c>
      <c r="W500">
        <v>3.9186801827520998E-3</v>
      </c>
      <c r="X500" t="s">
        <v>1405</v>
      </c>
      <c r="Y500" t="s">
        <v>1405</v>
      </c>
      <c r="Z500" t="s">
        <v>1406</v>
      </c>
      <c r="AA500" t="s">
        <v>1407</v>
      </c>
      <c r="AB500" t="s">
        <v>35</v>
      </c>
    </row>
    <row r="501" spans="1:28" x14ac:dyDescent="0.2">
      <c r="A501">
        <v>22.34854</v>
      </c>
      <c r="B501">
        <v>22.62473</v>
      </c>
      <c r="C501">
        <v>23.176680000000001</v>
      </c>
      <c r="D501">
        <v>23.046489999999999</v>
      </c>
      <c r="E501">
        <v>23.021149999999999</v>
      </c>
      <c r="F501">
        <v>22.5656</v>
      </c>
      <c r="G501">
        <f t="shared" si="14"/>
        <v>0.21661365623187057</v>
      </c>
      <c r="H501">
        <f t="shared" si="15"/>
        <v>0.39641999999999911</v>
      </c>
      <c r="I501">
        <v>5</v>
      </c>
      <c r="J501">
        <v>5</v>
      </c>
      <c r="K501">
        <v>5</v>
      </c>
      <c r="L501">
        <v>13.6</v>
      </c>
      <c r="M501">
        <v>13.6</v>
      </c>
      <c r="N501">
        <v>13.6</v>
      </c>
      <c r="O501">
        <v>41.829000000000001</v>
      </c>
      <c r="P501">
        <v>0</v>
      </c>
      <c r="Q501">
        <v>14.497999999999999</v>
      </c>
      <c r="R501">
        <v>71264000</v>
      </c>
      <c r="S501">
        <v>14</v>
      </c>
      <c r="T501">
        <v>0.29187662330986602</v>
      </c>
      <c r="U501">
        <v>0.85228685258964099</v>
      </c>
      <c r="V501">
        <v>1.0615348815918E-2</v>
      </c>
      <c r="W501">
        <v>4.4575553994496697E-3</v>
      </c>
      <c r="X501" t="s">
        <v>1462</v>
      </c>
      <c r="Y501" t="s">
        <v>1462</v>
      </c>
      <c r="Z501" t="s">
        <v>1463</v>
      </c>
      <c r="AA501" t="s">
        <v>1464</v>
      </c>
    </row>
    <row r="502" spans="1:28" x14ac:dyDescent="0.2">
      <c r="A502">
        <v>24.951630000000002</v>
      </c>
      <c r="B502">
        <v>24.383769999999998</v>
      </c>
      <c r="C502">
        <v>25.717459999999999</v>
      </c>
      <c r="D502">
        <v>25.28651</v>
      </c>
      <c r="E502">
        <v>25.11862</v>
      </c>
      <c r="F502">
        <v>25.19295</v>
      </c>
      <c r="G502">
        <f t="shared" si="14"/>
        <v>0.17715776575596001</v>
      </c>
      <c r="H502">
        <f t="shared" si="15"/>
        <v>0.2413199999999982</v>
      </c>
      <c r="I502">
        <v>18</v>
      </c>
      <c r="J502">
        <v>18</v>
      </c>
      <c r="K502">
        <v>18</v>
      </c>
      <c r="L502">
        <v>23.8</v>
      </c>
      <c r="M502">
        <v>23.8</v>
      </c>
      <c r="N502">
        <v>23.8</v>
      </c>
      <c r="O502">
        <v>145.31</v>
      </c>
      <c r="P502">
        <v>0</v>
      </c>
      <c r="Q502">
        <v>108.15</v>
      </c>
      <c r="R502">
        <v>374700000</v>
      </c>
      <c r="S502">
        <v>54</v>
      </c>
      <c r="T502">
        <v>0.29256019469231498</v>
      </c>
      <c r="U502">
        <v>0.85188866799204799</v>
      </c>
      <c r="V502">
        <v>1.2173175811767601E-2</v>
      </c>
      <c r="W502">
        <v>4.9222552185717999E-3</v>
      </c>
      <c r="X502" t="s">
        <v>694</v>
      </c>
      <c r="Y502" t="s">
        <v>694</v>
      </c>
      <c r="Z502" t="s">
        <v>695</v>
      </c>
      <c r="AA502" t="s">
        <v>696</v>
      </c>
    </row>
    <row r="503" spans="1:28" x14ac:dyDescent="0.2">
      <c r="A503">
        <v>20.898440000000001</v>
      </c>
      <c r="B503">
        <v>17.964670000000002</v>
      </c>
      <c r="C503">
        <v>21.220279999999999</v>
      </c>
      <c r="D503">
        <v>21.229759999999999</v>
      </c>
      <c r="E503">
        <v>17.668559999999999</v>
      </c>
      <c r="F503">
        <v>21.590900000000001</v>
      </c>
      <c r="G503">
        <f t="shared" si="14"/>
        <v>2.7964491711888979E-2</v>
      </c>
      <c r="H503">
        <f t="shared" si="15"/>
        <v>0.33131999999999806</v>
      </c>
      <c r="I503">
        <v>2</v>
      </c>
      <c r="J503">
        <v>2</v>
      </c>
      <c r="K503">
        <v>2</v>
      </c>
      <c r="L503">
        <v>3.7</v>
      </c>
      <c r="M503">
        <v>3.7</v>
      </c>
      <c r="N503">
        <v>3.7</v>
      </c>
      <c r="O503">
        <v>61.249000000000002</v>
      </c>
      <c r="P503">
        <v>2.3502000000000002E-3</v>
      </c>
      <c r="Q503">
        <v>1.6288</v>
      </c>
      <c r="R503">
        <v>18361000</v>
      </c>
      <c r="S503">
        <v>3</v>
      </c>
      <c r="T503">
        <v>0.297949803542569</v>
      </c>
      <c r="U503">
        <v>0.85859154929577497</v>
      </c>
      <c r="V503">
        <v>1.23777389526367E-2</v>
      </c>
      <c r="W503">
        <v>3.71576177118778E-3</v>
      </c>
      <c r="X503" t="s">
        <v>1897</v>
      </c>
      <c r="Y503" t="s">
        <v>1897</v>
      </c>
      <c r="Z503" t="s">
        <v>1898</v>
      </c>
      <c r="AA503" t="s">
        <v>1899</v>
      </c>
    </row>
    <row r="504" spans="1:28" x14ac:dyDescent="0.2">
      <c r="A504">
        <v>17.980090000000001</v>
      </c>
      <c r="B504">
        <v>17.758199999999999</v>
      </c>
      <c r="C504">
        <v>20.82376</v>
      </c>
      <c r="D504">
        <v>18.115279999999998</v>
      </c>
      <c r="E504">
        <v>20.296140000000001</v>
      </c>
      <c r="F504">
        <v>19.07582</v>
      </c>
      <c r="G504">
        <f t="shared" si="14"/>
        <v>9.4012903572969875E-2</v>
      </c>
      <c r="H504">
        <f t="shared" si="15"/>
        <v>1.0957299999999996</v>
      </c>
      <c r="I504">
        <v>1</v>
      </c>
      <c r="J504">
        <v>1</v>
      </c>
      <c r="K504">
        <v>1</v>
      </c>
      <c r="L504">
        <v>3.1</v>
      </c>
      <c r="M504">
        <v>3.1</v>
      </c>
      <c r="N504">
        <v>3.1</v>
      </c>
      <c r="O504">
        <v>63.953000000000003</v>
      </c>
      <c r="P504">
        <v>0</v>
      </c>
      <c r="Q504">
        <v>7.8936000000000002</v>
      </c>
      <c r="R504">
        <v>8928400</v>
      </c>
      <c r="S504">
        <v>2</v>
      </c>
      <c r="T504">
        <v>0.297502068628409</v>
      </c>
      <c r="U504">
        <v>0.85418400000000005</v>
      </c>
      <c r="V504">
        <v>1.2423038482666E-2</v>
      </c>
      <c r="W504">
        <v>3.9240742165625201E-3</v>
      </c>
      <c r="X504" t="s">
        <v>2465</v>
      </c>
      <c r="Y504" t="s">
        <v>2465</v>
      </c>
      <c r="Z504" t="s">
        <v>2466</v>
      </c>
      <c r="AA504" t="s">
        <v>2467</v>
      </c>
    </row>
    <row r="505" spans="1:28" x14ac:dyDescent="0.2">
      <c r="A505">
        <v>25.823160000000001</v>
      </c>
      <c r="B505">
        <v>25.486799999999999</v>
      </c>
      <c r="C505">
        <v>25.668119999999998</v>
      </c>
      <c r="D505">
        <v>25.805599999999998</v>
      </c>
      <c r="E505">
        <v>25.84582</v>
      </c>
      <c r="F505">
        <v>25.672789999999999</v>
      </c>
      <c r="G505">
        <f t="shared" si="14"/>
        <v>0.44996093273530602</v>
      </c>
      <c r="H505">
        <f t="shared" si="15"/>
        <v>0.13748000000000005</v>
      </c>
      <c r="I505">
        <v>14</v>
      </c>
      <c r="J505">
        <v>13</v>
      </c>
      <c r="K505">
        <v>13</v>
      </c>
      <c r="L505">
        <v>40.799999999999997</v>
      </c>
      <c r="M505">
        <v>38.700000000000003</v>
      </c>
      <c r="N505">
        <v>38.700000000000003</v>
      </c>
      <c r="O505">
        <v>54.54</v>
      </c>
      <c r="P505">
        <v>0</v>
      </c>
      <c r="Q505">
        <v>52.615000000000002</v>
      </c>
      <c r="R505">
        <v>578580000</v>
      </c>
      <c r="S505">
        <v>52</v>
      </c>
      <c r="T505">
        <v>0.28744861208074102</v>
      </c>
      <c r="U505">
        <v>0.85245148514851499</v>
      </c>
      <c r="V505">
        <v>1.5674114227294901E-2</v>
      </c>
      <c r="W505">
        <v>6.5924990979289496E-3</v>
      </c>
      <c r="X505" t="s">
        <v>584</v>
      </c>
      <c r="Y505" t="s">
        <v>584</v>
      </c>
      <c r="Z505" t="s">
        <v>585</v>
      </c>
      <c r="AA505" t="s">
        <v>586</v>
      </c>
    </row>
    <row r="506" spans="1:28" x14ac:dyDescent="0.2">
      <c r="A506">
        <v>25.957699999999999</v>
      </c>
      <c r="B506">
        <v>25.953980000000001</v>
      </c>
      <c r="C506">
        <v>26.475449999999999</v>
      </c>
      <c r="D506">
        <v>26.218409999999999</v>
      </c>
      <c r="E506">
        <v>26.367599999999999</v>
      </c>
      <c r="F506">
        <v>26.233809999999998</v>
      </c>
      <c r="G506">
        <f t="shared" si="14"/>
        <v>0.33080335112291365</v>
      </c>
      <c r="H506">
        <f t="shared" si="15"/>
        <v>0.27610999999999919</v>
      </c>
      <c r="I506">
        <v>11</v>
      </c>
      <c r="J506">
        <v>11</v>
      </c>
      <c r="K506">
        <v>9</v>
      </c>
      <c r="L506">
        <v>35.200000000000003</v>
      </c>
      <c r="M506">
        <v>35.200000000000003</v>
      </c>
      <c r="N506">
        <v>29</v>
      </c>
      <c r="O506">
        <v>24.161999999999999</v>
      </c>
      <c r="P506">
        <v>0</v>
      </c>
      <c r="Q506">
        <v>36.619</v>
      </c>
      <c r="R506">
        <v>949690000</v>
      </c>
      <c r="S506">
        <v>80</v>
      </c>
      <c r="T506">
        <v>0.29200167425532803</v>
      </c>
      <c r="U506">
        <v>0.85300793650793605</v>
      </c>
      <c r="V506">
        <v>1.63884162902832E-2</v>
      </c>
      <c r="W506">
        <v>6.3102511163161904E-3</v>
      </c>
      <c r="X506" t="s">
        <v>463</v>
      </c>
      <c r="Y506" t="s">
        <v>463</v>
      </c>
      <c r="Z506" t="s">
        <v>464</v>
      </c>
      <c r="AA506" t="s">
        <v>465</v>
      </c>
    </row>
    <row r="507" spans="1:28" x14ac:dyDescent="0.2">
      <c r="A507">
        <v>27.591640000000002</v>
      </c>
      <c r="B507">
        <v>27.73602</v>
      </c>
      <c r="C507">
        <v>27.593060000000001</v>
      </c>
      <c r="D507">
        <v>27.552890000000001</v>
      </c>
      <c r="E507">
        <v>27.9057</v>
      </c>
      <c r="F507">
        <v>27.945699999999999</v>
      </c>
      <c r="G507">
        <f t="shared" si="14"/>
        <v>0.53115004266797072</v>
      </c>
      <c r="H507">
        <f t="shared" si="15"/>
        <v>0.31263999999999825</v>
      </c>
      <c r="I507">
        <v>14</v>
      </c>
      <c r="J507">
        <v>14</v>
      </c>
      <c r="K507">
        <v>14</v>
      </c>
      <c r="L507">
        <v>48.4</v>
      </c>
      <c r="M507">
        <v>48.4</v>
      </c>
      <c r="N507">
        <v>48.4</v>
      </c>
      <c r="O507">
        <v>21.643999999999998</v>
      </c>
      <c r="P507">
        <v>0</v>
      </c>
      <c r="Q507">
        <v>93.870999999999995</v>
      </c>
      <c r="R507">
        <v>2407700000</v>
      </c>
      <c r="S507">
        <v>92</v>
      </c>
      <c r="T507">
        <v>0.28931523475819698</v>
      </c>
      <c r="U507">
        <v>0.85132806324110699</v>
      </c>
      <c r="V507">
        <v>1.6755580902099599E-2</v>
      </c>
      <c r="W507">
        <v>6.7864284714311803E-3</v>
      </c>
      <c r="X507" t="s">
        <v>237</v>
      </c>
      <c r="Y507" t="s">
        <v>237</v>
      </c>
      <c r="Z507" t="s">
        <v>238</v>
      </c>
      <c r="AA507" t="s">
        <v>239</v>
      </c>
    </row>
    <row r="508" spans="1:28" x14ac:dyDescent="0.2">
      <c r="A508">
        <v>20.076920000000001</v>
      </c>
      <c r="B508">
        <v>21.524349999999998</v>
      </c>
      <c r="C508">
        <v>21.702950000000001</v>
      </c>
      <c r="D508">
        <v>21.38448</v>
      </c>
      <c r="E508">
        <v>20.741150000000001</v>
      </c>
      <c r="F508">
        <v>21.48734</v>
      </c>
      <c r="G508">
        <f t="shared" si="14"/>
        <v>6.3289031551571534E-2</v>
      </c>
      <c r="H508">
        <f t="shared" si="15"/>
        <v>-0.13986999999999838</v>
      </c>
      <c r="I508">
        <v>1</v>
      </c>
      <c r="J508">
        <v>1</v>
      </c>
      <c r="K508">
        <v>1</v>
      </c>
      <c r="L508">
        <v>1.9</v>
      </c>
      <c r="M508">
        <v>1.9</v>
      </c>
      <c r="N508">
        <v>1.9</v>
      </c>
      <c r="O508">
        <v>57.542999999999999</v>
      </c>
      <c r="P508">
        <v>0</v>
      </c>
      <c r="Q508">
        <v>3.3609</v>
      </c>
      <c r="R508">
        <v>24783000</v>
      </c>
      <c r="S508">
        <v>2</v>
      </c>
      <c r="T508">
        <v>0.29037210342070002</v>
      </c>
      <c r="U508">
        <v>0.85066666666666702</v>
      </c>
      <c r="V508">
        <v>1.8013954162597701E-2</v>
      </c>
      <c r="W508">
        <v>7.0507326724700004E-3</v>
      </c>
      <c r="X508" t="s">
        <v>1935</v>
      </c>
      <c r="Y508" t="s">
        <v>1935</v>
      </c>
      <c r="Z508" t="s">
        <v>1936</v>
      </c>
      <c r="AA508" t="s">
        <v>1937</v>
      </c>
    </row>
    <row r="509" spans="1:28" x14ac:dyDescent="0.2">
      <c r="A509">
        <v>27.937419999999999</v>
      </c>
      <c r="B509">
        <v>28.060590000000001</v>
      </c>
      <c r="C509">
        <v>28.276969999999999</v>
      </c>
      <c r="D509">
        <v>28.082940000000001</v>
      </c>
      <c r="E509">
        <v>28.101240000000001</v>
      </c>
      <c r="F509">
        <v>28.525369999999999</v>
      </c>
      <c r="G509">
        <f t="shared" si="14"/>
        <v>0.34189873788437009</v>
      </c>
      <c r="H509">
        <f t="shared" si="15"/>
        <v>4.0649999999999409E-2</v>
      </c>
      <c r="I509">
        <v>8</v>
      </c>
      <c r="J509">
        <v>8</v>
      </c>
      <c r="K509">
        <v>8</v>
      </c>
      <c r="L509">
        <v>33.6</v>
      </c>
      <c r="M509">
        <v>33.6</v>
      </c>
      <c r="N509">
        <v>33.6</v>
      </c>
      <c r="O509">
        <v>14.865</v>
      </c>
      <c r="P509">
        <v>0</v>
      </c>
      <c r="Q509">
        <v>63.334000000000003</v>
      </c>
      <c r="R509">
        <v>2786100000</v>
      </c>
      <c r="S509">
        <v>65</v>
      </c>
      <c r="T509">
        <v>0.280036493147445</v>
      </c>
      <c r="U509">
        <v>0.850939096267191</v>
      </c>
      <c r="V509">
        <v>1.8674850463867201E-2</v>
      </c>
      <c r="W509">
        <v>8.1606725194132406E-3</v>
      </c>
      <c r="X509" t="s">
        <v>156</v>
      </c>
      <c r="Y509" t="s">
        <v>156</v>
      </c>
      <c r="Z509" t="s">
        <v>157</v>
      </c>
      <c r="AA509" t="s">
        <v>158</v>
      </c>
    </row>
    <row r="510" spans="1:28" x14ac:dyDescent="0.2">
      <c r="A510">
        <v>25.899039999999999</v>
      </c>
      <c r="B510">
        <v>25.960560000000001</v>
      </c>
      <c r="C510">
        <v>25.83511</v>
      </c>
      <c r="D510">
        <v>26.031469999999999</v>
      </c>
      <c r="E510">
        <v>26.076149999999998</v>
      </c>
      <c r="F510">
        <v>26.317810000000001</v>
      </c>
      <c r="G510">
        <f t="shared" si="14"/>
        <v>1.1922872373559976</v>
      </c>
      <c r="H510">
        <f t="shared" si="15"/>
        <v>0.17710999999999899</v>
      </c>
      <c r="I510">
        <v>7</v>
      </c>
      <c r="J510">
        <v>7</v>
      </c>
      <c r="K510">
        <v>7</v>
      </c>
      <c r="L510">
        <v>36.6</v>
      </c>
      <c r="M510">
        <v>36.6</v>
      </c>
      <c r="N510">
        <v>36.6</v>
      </c>
      <c r="O510">
        <v>14.552</v>
      </c>
      <c r="P510">
        <v>0</v>
      </c>
      <c r="Q510">
        <v>32.887999999999998</v>
      </c>
      <c r="R510">
        <v>686850000</v>
      </c>
      <c r="S510">
        <v>30</v>
      </c>
      <c r="T510">
        <v>0.283978525415506</v>
      </c>
      <c r="U510">
        <v>0.85122352941176505</v>
      </c>
      <c r="V510">
        <v>2.0638465881347701E-2</v>
      </c>
      <c r="W510">
        <v>8.61978754799376E-3</v>
      </c>
      <c r="X510" t="s">
        <v>439</v>
      </c>
      <c r="Y510" t="s">
        <v>440</v>
      </c>
      <c r="Z510" t="s">
        <v>441</v>
      </c>
      <c r="AA510" t="s">
        <v>442</v>
      </c>
      <c r="AB510" t="s">
        <v>35</v>
      </c>
    </row>
    <row r="511" spans="1:28" x14ac:dyDescent="0.2">
      <c r="A511">
        <v>25.181470000000001</v>
      </c>
      <c r="B511">
        <v>24.98555</v>
      </c>
      <c r="C511">
        <v>25.596789999999999</v>
      </c>
      <c r="D511">
        <v>25.43676</v>
      </c>
      <c r="E511">
        <v>25.609249999999999</v>
      </c>
      <c r="F511">
        <v>25.393460000000001</v>
      </c>
      <c r="G511">
        <f t="shared" si="14"/>
        <v>0.51485040503339297</v>
      </c>
      <c r="H511">
        <f t="shared" si="15"/>
        <v>0.25528999999999868</v>
      </c>
      <c r="I511">
        <v>13</v>
      </c>
      <c r="J511">
        <v>13</v>
      </c>
      <c r="K511">
        <v>13</v>
      </c>
      <c r="L511">
        <v>31.1</v>
      </c>
      <c r="M511">
        <v>31.1</v>
      </c>
      <c r="N511">
        <v>31.1</v>
      </c>
      <c r="O511">
        <v>50.06</v>
      </c>
      <c r="P511">
        <v>0</v>
      </c>
      <c r="Q511">
        <v>51.911999999999999</v>
      </c>
      <c r="R511">
        <v>572260000</v>
      </c>
      <c r="S511">
        <v>59</v>
      </c>
      <c r="T511">
        <v>0.29050160987667101</v>
      </c>
      <c r="U511">
        <v>0.85210236220472402</v>
      </c>
      <c r="V511">
        <v>2.14800834655762E-2</v>
      </c>
      <c r="W511">
        <v>8.0452182026521692E-3</v>
      </c>
      <c r="X511" t="s">
        <v>637</v>
      </c>
      <c r="Y511" t="s">
        <v>637</v>
      </c>
      <c r="Z511" t="s">
        <v>638</v>
      </c>
      <c r="AA511" t="s">
        <v>639</v>
      </c>
    </row>
    <row r="512" spans="1:28" x14ac:dyDescent="0.2">
      <c r="A512">
        <v>22.824719999999999</v>
      </c>
      <c r="B512">
        <v>22.217559999999999</v>
      </c>
      <c r="C512">
        <v>22.73244</v>
      </c>
      <c r="D512">
        <v>23.284330000000001</v>
      </c>
      <c r="E512">
        <v>22.64573</v>
      </c>
      <c r="F512">
        <v>22.805340000000001</v>
      </c>
      <c r="G512">
        <f t="shared" si="14"/>
        <v>0.52274412486889443</v>
      </c>
      <c r="H512">
        <f t="shared" si="15"/>
        <v>7.2900000000000631E-2</v>
      </c>
      <c r="I512">
        <v>7</v>
      </c>
      <c r="J512">
        <v>5</v>
      </c>
      <c r="K512">
        <v>5</v>
      </c>
      <c r="L512">
        <v>9.1</v>
      </c>
      <c r="M512">
        <v>7.4</v>
      </c>
      <c r="N512">
        <v>7.4</v>
      </c>
      <c r="O512">
        <v>92.474999999999994</v>
      </c>
      <c r="P512">
        <v>0</v>
      </c>
      <c r="Q512">
        <v>22.936</v>
      </c>
      <c r="R512">
        <v>81779000</v>
      </c>
      <c r="S512">
        <v>9</v>
      </c>
      <c r="T512">
        <v>0.28729149387872199</v>
      </c>
      <c r="U512">
        <v>0.85164774951076305</v>
      </c>
      <c r="V512">
        <v>2.3858070373535201E-2</v>
      </c>
      <c r="W512">
        <v>9.2904252355054898E-3</v>
      </c>
      <c r="X512" t="s">
        <v>1372</v>
      </c>
      <c r="Y512" t="s">
        <v>1372</v>
      </c>
      <c r="Z512" t="s">
        <v>1373</v>
      </c>
      <c r="AA512" t="s">
        <v>1374</v>
      </c>
    </row>
    <row r="513" spans="1:28" x14ac:dyDescent="0.2">
      <c r="A513">
        <v>24.530349999999999</v>
      </c>
      <c r="B513">
        <v>24.032800000000002</v>
      </c>
      <c r="C513">
        <v>24.898599999999998</v>
      </c>
      <c r="D513">
        <v>24.65042</v>
      </c>
      <c r="E513">
        <v>24.65119</v>
      </c>
      <c r="F513">
        <v>24.870139999999999</v>
      </c>
      <c r="G513">
        <f t="shared" si="14"/>
        <v>0.38059128730416636</v>
      </c>
      <c r="H513">
        <f t="shared" si="15"/>
        <v>0.12084000000000117</v>
      </c>
      <c r="I513">
        <v>9</v>
      </c>
      <c r="J513">
        <v>3</v>
      </c>
      <c r="K513">
        <v>3</v>
      </c>
      <c r="L513">
        <v>51</v>
      </c>
      <c r="M513">
        <v>12.6</v>
      </c>
      <c r="N513">
        <v>12.6</v>
      </c>
      <c r="O513">
        <v>15.141999999999999</v>
      </c>
      <c r="P513">
        <v>0</v>
      </c>
      <c r="Q513">
        <v>2.9228000000000001</v>
      </c>
      <c r="R513">
        <v>230360000</v>
      </c>
      <c r="S513">
        <v>12</v>
      </c>
      <c r="T513">
        <v>0.27603591028261998</v>
      </c>
      <c r="U513">
        <v>0.85161013645224204</v>
      </c>
      <c r="V513">
        <v>2.4224281311035201E-2</v>
      </c>
      <c r="W513">
        <v>1.04746800908476E-2</v>
      </c>
      <c r="X513" t="s">
        <v>762</v>
      </c>
      <c r="Y513" t="s">
        <v>762</v>
      </c>
      <c r="Z513" t="s">
        <v>763</v>
      </c>
      <c r="AA513" t="s">
        <v>764</v>
      </c>
    </row>
    <row r="514" spans="1:28" x14ac:dyDescent="0.2">
      <c r="A514">
        <v>22.459440000000001</v>
      </c>
      <c r="B514">
        <v>22.906960000000002</v>
      </c>
      <c r="C514">
        <v>23.936250000000001</v>
      </c>
      <c r="D514">
        <v>23.10558</v>
      </c>
      <c r="E514">
        <v>23.607949999999999</v>
      </c>
      <c r="F514">
        <v>22.83652</v>
      </c>
      <c r="G514">
        <f t="shared" ref="G514:G577" si="16">-LOG(_xlfn.T.TEST(A514:C514,D514:F514,2,2))</f>
        <v>5.7958586734447155E-2</v>
      </c>
      <c r="H514">
        <f t="shared" ref="H514:H577" si="17">MEDIAN(D514:F514)-MEDIAN(A514:C514)</f>
        <v>0.19861999999999824</v>
      </c>
      <c r="I514">
        <v>6</v>
      </c>
      <c r="J514">
        <v>6</v>
      </c>
      <c r="K514">
        <v>6</v>
      </c>
      <c r="L514">
        <v>26.2</v>
      </c>
      <c r="M514">
        <v>26.2</v>
      </c>
      <c r="N514">
        <v>26.2</v>
      </c>
      <c r="O514">
        <v>35.637999999999998</v>
      </c>
      <c r="P514">
        <v>0</v>
      </c>
      <c r="Q514">
        <v>24.558</v>
      </c>
      <c r="R514">
        <v>112260000</v>
      </c>
      <c r="S514">
        <v>14</v>
      </c>
      <c r="T514">
        <v>0.28838967186512998</v>
      </c>
      <c r="U514">
        <v>0.85042968750000003</v>
      </c>
      <c r="V514">
        <v>2.4818897247314502E-2</v>
      </c>
      <c r="W514">
        <v>9.3901002242602095E-3</v>
      </c>
      <c r="X514" t="s">
        <v>1363</v>
      </c>
      <c r="Y514" t="s">
        <v>1363</v>
      </c>
      <c r="Z514" t="s">
        <v>1364</v>
      </c>
      <c r="AA514" t="s">
        <v>1365</v>
      </c>
    </row>
    <row r="515" spans="1:28" x14ac:dyDescent="0.2">
      <c r="A515">
        <v>33.197710000000001</v>
      </c>
      <c r="B515">
        <v>32.794939999999997</v>
      </c>
      <c r="C515">
        <v>33.125399999999999</v>
      </c>
      <c r="D515">
        <v>33.067970000000003</v>
      </c>
      <c r="E515">
        <v>33.213380000000001</v>
      </c>
      <c r="F515">
        <v>33.267099999999999</v>
      </c>
      <c r="G515">
        <f t="shared" si="16"/>
        <v>0.44892925666641598</v>
      </c>
      <c r="H515">
        <f t="shared" si="17"/>
        <v>8.7980000000001723E-2</v>
      </c>
      <c r="I515">
        <v>12</v>
      </c>
      <c r="J515">
        <v>12</v>
      </c>
      <c r="K515">
        <v>3</v>
      </c>
      <c r="L515">
        <v>74.599999999999994</v>
      </c>
      <c r="M515">
        <v>74.599999999999994</v>
      </c>
      <c r="N515">
        <v>14.6</v>
      </c>
      <c r="O515">
        <v>14.161</v>
      </c>
      <c r="P515">
        <v>0</v>
      </c>
      <c r="Q515">
        <v>163.07</v>
      </c>
      <c r="R515">
        <v>89676000000</v>
      </c>
      <c r="S515">
        <v>285</v>
      </c>
      <c r="T515">
        <v>0.27592250783781203</v>
      </c>
      <c r="U515">
        <v>0.849716504854369</v>
      </c>
      <c r="V515">
        <v>2.5805473327636701E-2</v>
      </c>
      <c r="W515">
        <v>1.10681507013823E-2</v>
      </c>
      <c r="X515" t="s">
        <v>37</v>
      </c>
      <c r="Y515" t="s">
        <v>37</v>
      </c>
      <c r="Z515" t="s">
        <v>38</v>
      </c>
      <c r="AA515" t="s">
        <v>39</v>
      </c>
      <c r="AB515" t="s">
        <v>40</v>
      </c>
    </row>
    <row r="516" spans="1:28" x14ac:dyDescent="0.2">
      <c r="A516">
        <v>19.256699999999999</v>
      </c>
      <c r="B516">
        <v>18.87613</v>
      </c>
      <c r="C516">
        <v>19.234909999999999</v>
      </c>
      <c r="D516">
        <v>19.229379999999999</v>
      </c>
      <c r="E516">
        <v>19.227170000000001</v>
      </c>
      <c r="F516">
        <v>19.134679999999999</v>
      </c>
      <c r="G516">
        <f t="shared" si="16"/>
        <v>0.22933338009437887</v>
      </c>
      <c r="H516">
        <f t="shared" si="17"/>
        <v>-7.7399999999983038E-3</v>
      </c>
      <c r="I516">
        <v>1</v>
      </c>
      <c r="J516">
        <v>1</v>
      </c>
      <c r="K516">
        <v>1</v>
      </c>
      <c r="L516">
        <v>5.2</v>
      </c>
      <c r="M516">
        <v>5.2</v>
      </c>
      <c r="N516">
        <v>5.2</v>
      </c>
      <c r="O516">
        <v>17.594999999999999</v>
      </c>
      <c r="P516">
        <v>2.3980999999999998E-3</v>
      </c>
      <c r="Q516">
        <v>1.8006</v>
      </c>
      <c r="R516">
        <v>5980500</v>
      </c>
      <c r="S516">
        <v>4</v>
      </c>
      <c r="T516">
        <v>0.27928696694862698</v>
      </c>
      <c r="U516">
        <v>0.85119844357976604</v>
      </c>
      <c r="V516">
        <v>2.62298583984375E-2</v>
      </c>
      <c r="W516">
        <v>1.09714358058481E-2</v>
      </c>
      <c r="X516" t="s">
        <v>2459</v>
      </c>
      <c r="Y516" t="s">
        <v>2459</v>
      </c>
      <c r="Z516" t="s">
        <v>2460</v>
      </c>
      <c r="AA516" t="s">
        <v>2461</v>
      </c>
    </row>
    <row r="517" spans="1:28" x14ac:dyDescent="0.2">
      <c r="A517">
        <v>23.16208</v>
      </c>
      <c r="B517">
        <v>23.372789999999998</v>
      </c>
      <c r="C517">
        <v>23.395849999999999</v>
      </c>
      <c r="D517">
        <v>23.61009</v>
      </c>
      <c r="E517">
        <v>23.466750000000001</v>
      </c>
      <c r="F517">
        <v>23.09552</v>
      </c>
      <c r="G517">
        <f t="shared" si="16"/>
        <v>0.17973884723332975</v>
      </c>
      <c r="H517">
        <f t="shared" si="17"/>
        <v>9.3960000000002708E-2</v>
      </c>
      <c r="I517">
        <v>5</v>
      </c>
      <c r="J517">
        <v>5</v>
      </c>
      <c r="K517">
        <v>5</v>
      </c>
      <c r="L517">
        <v>10.7</v>
      </c>
      <c r="M517">
        <v>10.7</v>
      </c>
      <c r="N517">
        <v>10.7</v>
      </c>
      <c r="O517">
        <v>71.683000000000007</v>
      </c>
      <c r="P517">
        <v>0</v>
      </c>
      <c r="Q517">
        <v>34.206000000000003</v>
      </c>
      <c r="R517">
        <v>96072000</v>
      </c>
      <c r="S517">
        <v>17</v>
      </c>
      <c r="T517">
        <v>0.26539669518891001</v>
      </c>
      <c r="U517">
        <v>0.84838684719535795</v>
      </c>
      <c r="V517">
        <v>2.6815891265869099E-2</v>
      </c>
      <c r="W517">
        <v>1.1974215159207401E-2</v>
      </c>
      <c r="X517" t="s">
        <v>1268</v>
      </c>
      <c r="Y517" t="s">
        <v>1268</v>
      </c>
      <c r="Z517" t="s">
        <v>1269</v>
      </c>
      <c r="AA517" t="s">
        <v>1270</v>
      </c>
    </row>
    <row r="518" spans="1:28" x14ac:dyDescent="0.2">
      <c r="A518">
        <v>24.201270000000001</v>
      </c>
      <c r="B518">
        <v>24.122340000000001</v>
      </c>
      <c r="C518">
        <v>24.571549999999998</v>
      </c>
      <c r="D518">
        <v>24.469239999999999</v>
      </c>
      <c r="E518">
        <v>24.583480000000002</v>
      </c>
      <c r="F518">
        <v>24.213640000000002</v>
      </c>
      <c r="G518">
        <f t="shared" si="16"/>
        <v>0.28253014631210238</v>
      </c>
      <c r="H518">
        <f t="shared" si="17"/>
        <v>0.26796999999999827</v>
      </c>
      <c r="I518">
        <v>9</v>
      </c>
      <c r="J518">
        <v>9</v>
      </c>
      <c r="K518">
        <v>9</v>
      </c>
      <c r="L518">
        <v>26.1</v>
      </c>
      <c r="M518">
        <v>26.1</v>
      </c>
      <c r="N518">
        <v>26.1</v>
      </c>
      <c r="O518">
        <v>55.249000000000002</v>
      </c>
      <c r="P518">
        <v>0</v>
      </c>
      <c r="Q518">
        <v>47.082999999999998</v>
      </c>
      <c r="R518">
        <v>240240000</v>
      </c>
      <c r="S518">
        <v>34</v>
      </c>
      <c r="T518">
        <v>0.281784206323341</v>
      </c>
      <c r="U518">
        <v>0.84882945736434101</v>
      </c>
      <c r="V518">
        <v>2.8162956237793E-2</v>
      </c>
      <c r="W518">
        <v>1.1376938833920699E-2</v>
      </c>
      <c r="X518" t="s">
        <v>913</v>
      </c>
      <c r="Y518" t="s">
        <v>913</v>
      </c>
      <c r="Z518" t="s">
        <v>914</v>
      </c>
      <c r="AA518" t="s">
        <v>915</v>
      </c>
    </row>
    <row r="519" spans="1:28" x14ac:dyDescent="0.2">
      <c r="A519">
        <v>24.562850000000001</v>
      </c>
      <c r="B519">
        <v>24.50845</v>
      </c>
      <c r="C519">
        <v>25.456040000000002</v>
      </c>
      <c r="D519">
        <v>25.445910000000001</v>
      </c>
      <c r="E519">
        <v>25.327559999999998</v>
      </c>
      <c r="F519">
        <v>24.503430000000002</v>
      </c>
      <c r="G519">
        <f t="shared" si="16"/>
        <v>0.22931227696876602</v>
      </c>
      <c r="H519">
        <f t="shared" si="17"/>
        <v>0.76470999999999734</v>
      </c>
      <c r="I519">
        <v>10</v>
      </c>
      <c r="J519">
        <v>10</v>
      </c>
      <c r="K519">
        <v>10</v>
      </c>
      <c r="L519">
        <v>23.7</v>
      </c>
      <c r="M519">
        <v>23.7</v>
      </c>
      <c r="N519">
        <v>23.7</v>
      </c>
      <c r="O519">
        <v>51.735999999999997</v>
      </c>
      <c r="P519">
        <v>0</v>
      </c>
      <c r="Q519">
        <v>61.152999999999999</v>
      </c>
      <c r="R519">
        <v>362420000</v>
      </c>
      <c r="S519">
        <v>43</v>
      </c>
      <c r="T519">
        <v>0.28164184782073598</v>
      </c>
      <c r="U519">
        <v>0.84862548262548299</v>
      </c>
      <c r="V519">
        <v>3.2687664031982401E-2</v>
      </c>
      <c r="W519">
        <v>1.2830365991451501E-2</v>
      </c>
      <c r="X519" t="s">
        <v>854</v>
      </c>
      <c r="Y519" t="s">
        <v>854</v>
      </c>
      <c r="Z519" t="s">
        <v>855</v>
      </c>
      <c r="AA519" t="s">
        <v>856</v>
      </c>
      <c r="AB519" t="s">
        <v>35</v>
      </c>
    </row>
    <row r="520" spans="1:28" x14ac:dyDescent="0.2">
      <c r="A520">
        <v>28.357790000000001</v>
      </c>
      <c r="B520">
        <v>27.852519999999998</v>
      </c>
      <c r="C520">
        <v>27.955880000000001</v>
      </c>
      <c r="D520">
        <v>28.070709999999998</v>
      </c>
      <c r="E520">
        <v>28.16686</v>
      </c>
      <c r="F520">
        <v>28.429220000000001</v>
      </c>
      <c r="G520">
        <f t="shared" si="16"/>
        <v>0.37241181927857631</v>
      </c>
      <c r="H520">
        <f t="shared" si="17"/>
        <v>0.21097999999999928</v>
      </c>
      <c r="I520">
        <v>10</v>
      </c>
      <c r="J520">
        <v>10</v>
      </c>
      <c r="K520">
        <v>10</v>
      </c>
      <c r="L520">
        <v>47</v>
      </c>
      <c r="M520">
        <v>47</v>
      </c>
      <c r="N520">
        <v>47</v>
      </c>
      <c r="O520">
        <v>16.273</v>
      </c>
      <c r="P520">
        <v>0</v>
      </c>
      <c r="Q520">
        <v>117.67</v>
      </c>
      <c r="R520">
        <v>2863500000</v>
      </c>
      <c r="S520">
        <v>96</v>
      </c>
      <c r="T520">
        <v>0.26469971550146998</v>
      </c>
      <c r="U520">
        <v>0.84959692898272599</v>
      </c>
      <c r="V520">
        <v>3.4469127655029297E-2</v>
      </c>
      <c r="W520">
        <v>1.4975944510824899E-2</v>
      </c>
      <c r="X520" t="s">
        <v>173</v>
      </c>
      <c r="Y520" t="s">
        <v>173</v>
      </c>
      <c r="Z520" t="s">
        <v>174</v>
      </c>
      <c r="AA520" t="s">
        <v>175</v>
      </c>
    </row>
    <row r="521" spans="1:28" x14ac:dyDescent="0.2">
      <c r="A521">
        <v>26.810289999999998</v>
      </c>
      <c r="B521">
        <v>26.374079999999999</v>
      </c>
      <c r="C521">
        <v>27.41094</v>
      </c>
      <c r="D521">
        <v>27.275950000000002</v>
      </c>
      <c r="E521">
        <v>27.338069999999998</v>
      </c>
      <c r="F521">
        <v>27.367609999999999</v>
      </c>
      <c r="G521">
        <f t="shared" si="16"/>
        <v>0.69797948848374258</v>
      </c>
      <c r="H521">
        <f t="shared" si="17"/>
        <v>0.52777999999999992</v>
      </c>
      <c r="I521">
        <v>16</v>
      </c>
      <c r="J521">
        <v>16</v>
      </c>
      <c r="K521">
        <v>16</v>
      </c>
      <c r="L521">
        <v>35.200000000000003</v>
      </c>
      <c r="M521">
        <v>35.200000000000003</v>
      </c>
      <c r="N521">
        <v>35.200000000000003</v>
      </c>
      <c r="O521">
        <v>60.628999999999998</v>
      </c>
      <c r="P521">
        <v>0</v>
      </c>
      <c r="Q521">
        <v>70.638000000000005</v>
      </c>
      <c r="R521">
        <v>1650000000</v>
      </c>
      <c r="S521">
        <v>33</v>
      </c>
      <c r="T521">
        <v>0.28019926831228698</v>
      </c>
      <c r="U521">
        <v>0.85201541425818905</v>
      </c>
      <c r="V521">
        <v>3.8239955902099602E-2</v>
      </c>
      <c r="W521">
        <v>1.47344526019643E-2</v>
      </c>
      <c r="X521" t="s">
        <v>308</v>
      </c>
      <c r="Y521" t="s">
        <v>308</v>
      </c>
      <c r="Z521" t="s">
        <v>309</v>
      </c>
      <c r="AA521" t="s">
        <v>310</v>
      </c>
    </row>
    <row r="522" spans="1:28" x14ac:dyDescent="0.2">
      <c r="A522">
        <v>22.503879999999999</v>
      </c>
      <c r="B522">
        <v>23.093589999999999</v>
      </c>
      <c r="C522">
        <v>23.586919999999999</v>
      </c>
      <c r="D522">
        <v>23.20111</v>
      </c>
      <c r="E522">
        <v>23.57011</v>
      </c>
      <c r="F522">
        <v>23.14583</v>
      </c>
      <c r="G522">
        <f t="shared" si="16"/>
        <v>0.29027385778604803</v>
      </c>
      <c r="H522">
        <f t="shared" si="17"/>
        <v>0.10752000000000095</v>
      </c>
      <c r="I522">
        <v>7</v>
      </c>
      <c r="J522">
        <v>7</v>
      </c>
      <c r="K522">
        <v>7</v>
      </c>
      <c r="L522">
        <v>22.5</v>
      </c>
      <c r="M522">
        <v>22.5</v>
      </c>
      <c r="N522">
        <v>22.5</v>
      </c>
      <c r="O522">
        <v>50.536999999999999</v>
      </c>
      <c r="P522">
        <v>0</v>
      </c>
      <c r="Q522">
        <v>38.847999999999999</v>
      </c>
      <c r="R522">
        <v>118830000</v>
      </c>
      <c r="S522">
        <v>12</v>
      </c>
      <c r="T522">
        <v>0.28114931632089701</v>
      </c>
      <c r="U522">
        <v>0.85084615384615403</v>
      </c>
      <c r="V522">
        <v>3.93328666687012E-2</v>
      </c>
      <c r="W522">
        <v>1.48858307845595E-2</v>
      </c>
      <c r="X522" t="s">
        <v>1252</v>
      </c>
      <c r="Y522" t="s">
        <v>1253</v>
      </c>
      <c r="Z522" t="s">
        <v>1254</v>
      </c>
      <c r="AA522" t="s">
        <v>1255</v>
      </c>
    </row>
    <row r="523" spans="1:28" x14ac:dyDescent="0.2">
      <c r="A523">
        <v>21.213000000000001</v>
      </c>
      <c r="B523">
        <v>20.92013</v>
      </c>
      <c r="C523">
        <v>22.431249999999999</v>
      </c>
      <c r="D523">
        <v>21.568300000000001</v>
      </c>
      <c r="E523">
        <v>21.766480000000001</v>
      </c>
      <c r="F523">
        <v>21.843610000000002</v>
      </c>
      <c r="G523">
        <f t="shared" si="16"/>
        <v>0.16391327157132882</v>
      </c>
      <c r="H523">
        <f t="shared" si="17"/>
        <v>0.55348000000000042</v>
      </c>
      <c r="I523">
        <v>2</v>
      </c>
      <c r="J523">
        <v>2</v>
      </c>
      <c r="K523">
        <v>2</v>
      </c>
      <c r="L523">
        <v>9.8000000000000007</v>
      </c>
      <c r="M523">
        <v>9.8000000000000007</v>
      </c>
      <c r="N523">
        <v>9.8000000000000007</v>
      </c>
      <c r="O523">
        <v>21.091999999999999</v>
      </c>
      <c r="P523">
        <v>0</v>
      </c>
      <c r="Q523">
        <v>7.4905999999999997</v>
      </c>
      <c r="R523">
        <v>33457000</v>
      </c>
      <c r="S523">
        <v>4</v>
      </c>
      <c r="T523">
        <v>0.273642761248651</v>
      </c>
      <c r="U523">
        <v>0.85166347992351799</v>
      </c>
      <c r="V523">
        <v>4.2891979217529297E-2</v>
      </c>
      <c r="W523">
        <v>1.71315281086361E-2</v>
      </c>
      <c r="X523" t="s">
        <v>1774</v>
      </c>
      <c r="Y523" t="s">
        <v>1774</v>
      </c>
      <c r="Z523" t="s">
        <v>1775</v>
      </c>
      <c r="AA523" t="s">
        <v>1776</v>
      </c>
    </row>
    <row r="524" spans="1:28" x14ac:dyDescent="0.2">
      <c r="A524">
        <v>21.929079999999999</v>
      </c>
      <c r="B524">
        <v>22.049029999999998</v>
      </c>
      <c r="C524">
        <v>23.108149999999998</v>
      </c>
      <c r="D524">
        <v>22.415679999999998</v>
      </c>
      <c r="E524">
        <v>22.167570000000001</v>
      </c>
      <c r="F524">
        <v>22.420470000000002</v>
      </c>
      <c r="G524">
        <f t="shared" si="16"/>
        <v>2.3972628645247872E-2</v>
      </c>
      <c r="H524">
        <f t="shared" si="17"/>
        <v>0.36664999999999992</v>
      </c>
      <c r="I524">
        <v>6</v>
      </c>
      <c r="J524">
        <v>6</v>
      </c>
      <c r="K524">
        <v>6</v>
      </c>
      <c r="L524">
        <v>15.4</v>
      </c>
      <c r="M524">
        <v>15.4</v>
      </c>
      <c r="N524">
        <v>15.4</v>
      </c>
      <c r="O524">
        <v>56.677999999999997</v>
      </c>
      <c r="P524">
        <v>0</v>
      </c>
      <c r="Q524">
        <v>19.873000000000001</v>
      </c>
      <c r="R524">
        <v>74187000</v>
      </c>
      <c r="S524">
        <v>8</v>
      </c>
      <c r="T524">
        <v>0.28168664538166199</v>
      </c>
      <c r="U524">
        <v>0.85052107279693501</v>
      </c>
      <c r="V524">
        <v>4.3854236602783203E-2</v>
      </c>
      <c r="W524">
        <v>1.6025564890393602E-2</v>
      </c>
      <c r="X524" t="s">
        <v>1514</v>
      </c>
      <c r="Y524" t="s">
        <v>1514</v>
      </c>
      <c r="Z524" t="s">
        <v>1515</v>
      </c>
      <c r="AA524" t="s">
        <v>1516</v>
      </c>
    </row>
    <row r="525" spans="1:28" x14ac:dyDescent="0.2">
      <c r="A525">
        <v>23.781970000000001</v>
      </c>
      <c r="B525">
        <v>23.07535</v>
      </c>
      <c r="C525">
        <v>24.05912</v>
      </c>
      <c r="D525">
        <v>23.761109999999999</v>
      </c>
      <c r="E525">
        <v>23.916340000000002</v>
      </c>
      <c r="F525">
        <v>23.748989999999999</v>
      </c>
      <c r="G525">
        <f t="shared" si="16"/>
        <v>0.22284627648643909</v>
      </c>
      <c r="H525">
        <f t="shared" si="17"/>
        <v>-2.0860000000002543E-2</v>
      </c>
      <c r="I525">
        <v>2</v>
      </c>
      <c r="J525">
        <v>2</v>
      </c>
      <c r="K525">
        <v>2</v>
      </c>
      <c r="L525">
        <v>14.4</v>
      </c>
      <c r="M525">
        <v>14.4</v>
      </c>
      <c r="N525">
        <v>14.4</v>
      </c>
      <c r="O525">
        <v>13.545999999999999</v>
      </c>
      <c r="P525">
        <v>0</v>
      </c>
      <c r="Q525">
        <v>3.7366999999999999</v>
      </c>
      <c r="R525">
        <v>144650000</v>
      </c>
      <c r="S525">
        <v>11</v>
      </c>
      <c r="T525">
        <v>0.269198106289887</v>
      </c>
      <c r="U525">
        <v>0.85387022900763399</v>
      </c>
      <c r="V525">
        <v>4.5063972473144497E-2</v>
      </c>
      <c r="W525">
        <v>1.8373071921637101E-2</v>
      </c>
      <c r="X525" t="s">
        <v>1026</v>
      </c>
      <c r="Y525" t="s">
        <v>1026</v>
      </c>
      <c r="Z525" t="s">
        <v>1027</v>
      </c>
      <c r="AA525" t="s">
        <v>1028</v>
      </c>
      <c r="AB525" t="s">
        <v>35</v>
      </c>
    </row>
    <row r="526" spans="1:28" x14ac:dyDescent="0.2">
      <c r="A526">
        <v>20.377189999999999</v>
      </c>
      <c r="B526">
        <v>20.045929999999998</v>
      </c>
      <c r="C526">
        <v>19.37763</v>
      </c>
      <c r="D526">
        <v>20.250489999999999</v>
      </c>
      <c r="E526">
        <v>19.335660000000001</v>
      </c>
      <c r="F526">
        <v>20.557310000000001</v>
      </c>
      <c r="G526">
        <f t="shared" si="16"/>
        <v>8.6197942222414392E-2</v>
      </c>
      <c r="H526">
        <f t="shared" si="17"/>
        <v>0.20456000000000074</v>
      </c>
      <c r="I526">
        <v>2</v>
      </c>
      <c r="J526">
        <v>2</v>
      </c>
      <c r="K526">
        <v>2</v>
      </c>
      <c r="L526">
        <v>2.1</v>
      </c>
      <c r="M526">
        <v>2.1</v>
      </c>
      <c r="N526">
        <v>2.1</v>
      </c>
      <c r="O526">
        <v>114.99</v>
      </c>
      <c r="P526">
        <v>9.8145999999999997E-3</v>
      </c>
      <c r="Q526">
        <v>1.2733000000000001</v>
      </c>
      <c r="R526">
        <v>11402000</v>
      </c>
      <c r="S526">
        <v>2</v>
      </c>
      <c r="T526">
        <v>0.27307062451844399</v>
      </c>
      <c r="U526">
        <v>0.85120912547528504</v>
      </c>
      <c r="V526">
        <v>4.76269721984863E-2</v>
      </c>
      <c r="W526">
        <v>1.86959597459798E-2</v>
      </c>
      <c r="X526" t="s">
        <v>2212</v>
      </c>
      <c r="Y526" t="s">
        <v>2212</v>
      </c>
      <c r="Z526" t="s">
        <v>2213</v>
      </c>
      <c r="AA526" t="s">
        <v>2214</v>
      </c>
    </row>
    <row r="527" spans="1:28" x14ac:dyDescent="0.2">
      <c r="A527">
        <v>26.443100000000001</v>
      </c>
      <c r="B527">
        <v>26.687930000000001</v>
      </c>
      <c r="C527">
        <v>25.88663</v>
      </c>
      <c r="D527">
        <v>26.486540000000002</v>
      </c>
      <c r="E527">
        <v>26.42398</v>
      </c>
      <c r="F527">
        <v>25.848710000000001</v>
      </c>
      <c r="G527">
        <f t="shared" si="16"/>
        <v>9.8969865072885244E-2</v>
      </c>
      <c r="H527">
        <f t="shared" si="17"/>
        <v>-1.9120000000000914E-2</v>
      </c>
      <c r="I527">
        <v>23</v>
      </c>
      <c r="J527">
        <v>23</v>
      </c>
      <c r="K527">
        <v>23</v>
      </c>
      <c r="L527">
        <v>29.6</v>
      </c>
      <c r="M527">
        <v>29.6</v>
      </c>
      <c r="N527">
        <v>29.6</v>
      </c>
      <c r="O527">
        <v>94.525000000000006</v>
      </c>
      <c r="P527">
        <v>0</v>
      </c>
      <c r="Q527">
        <v>104.62</v>
      </c>
      <c r="R527">
        <v>687290000</v>
      </c>
      <c r="S527">
        <v>92</v>
      </c>
      <c r="T527">
        <v>0.23607681719728099</v>
      </c>
      <c r="U527">
        <v>0.85420454545454505</v>
      </c>
      <c r="V527">
        <v>4.8389434814453097E-2</v>
      </c>
      <c r="W527">
        <v>2.1722617792479498E-2</v>
      </c>
      <c r="X527" t="s">
        <v>546</v>
      </c>
      <c r="Y527" t="s">
        <v>547</v>
      </c>
      <c r="Z527" t="s">
        <v>548</v>
      </c>
      <c r="AA527" t="s">
        <v>549</v>
      </c>
    </row>
    <row r="528" spans="1:28" x14ac:dyDescent="0.2">
      <c r="A528">
        <v>23.964639999999999</v>
      </c>
      <c r="B528">
        <v>23.930759999999999</v>
      </c>
      <c r="C528">
        <v>24.197009999999999</v>
      </c>
      <c r="D528">
        <v>24.199400000000001</v>
      </c>
      <c r="E528">
        <v>24.49192</v>
      </c>
      <c r="F528">
        <v>24.070139999999999</v>
      </c>
      <c r="G528">
        <f t="shared" si="16"/>
        <v>0.67401632508552145</v>
      </c>
      <c r="H528">
        <f t="shared" si="17"/>
        <v>0.23476000000000141</v>
      </c>
      <c r="I528">
        <v>2</v>
      </c>
      <c r="J528">
        <v>2</v>
      </c>
      <c r="K528">
        <v>1</v>
      </c>
      <c r="L528">
        <v>31</v>
      </c>
      <c r="M528">
        <v>31</v>
      </c>
      <c r="N528">
        <v>15.5</v>
      </c>
      <c r="O528">
        <v>9.4771000000000001</v>
      </c>
      <c r="P528">
        <v>0</v>
      </c>
      <c r="Q528">
        <v>15.493</v>
      </c>
      <c r="R528">
        <v>244600000</v>
      </c>
      <c r="S528">
        <v>13</v>
      </c>
      <c r="T528">
        <v>0.27598228201923503</v>
      </c>
      <c r="U528">
        <v>0.85265523809523802</v>
      </c>
      <c r="V528">
        <v>4.8999786376953097E-2</v>
      </c>
      <c r="W528">
        <v>1.86238736784262E-2</v>
      </c>
      <c r="X528" t="s">
        <v>964</v>
      </c>
      <c r="Y528" t="s">
        <v>964</v>
      </c>
      <c r="Z528" t="s">
        <v>965</v>
      </c>
      <c r="AA528" t="s">
        <v>966</v>
      </c>
    </row>
    <row r="529" spans="1:28" x14ac:dyDescent="0.2">
      <c r="A529">
        <v>23.040590000000002</v>
      </c>
      <c r="B529">
        <v>23.498629999999999</v>
      </c>
      <c r="C529">
        <v>23.133690000000001</v>
      </c>
      <c r="D529">
        <v>23.702929999999999</v>
      </c>
      <c r="E529">
        <v>23.344619999999999</v>
      </c>
      <c r="F529">
        <v>22.903860000000002</v>
      </c>
      <c r="G529">
        <f t="shared" si="16"/>
        <v>0.12589756356026641</v>
      </c>
      <c r="H529">
        <f t="shared" si="17"/>
        <v>0.21092999999999762</v>
      </c>
      <c r="I529">
        <v>10</v>
      </c>
      <c r="J529">
        <v>10</v>
      </c>
      <c r="K529">
        <v>10</v>
      </c>
      <c r="L529">
        <v>14.3</v>
      </c>
      <c r="M529">
        <v>14.3</v>
      </c>
      <c r="N529">
        <v>14.3</v>
      </c>
      <c r="O529">
        <v>90.875</v>
      </c>
      <c r="P529">
        <v>0</v>
      </c>
      <c r="Q529">
        <v>18.488</v>
      </c>
      <c r="R529">
        <v>112350000</v>
      </c>
      <c r="S529">
        <v>22</v>
      </c>
      <c r="T529">
        <v>0.26918038957213503</v>
      </c>
      <c r="U529">
        <v>0.85202277039848195</v>
      </c>
      <c r="V529">
        <v>5.0570011138916002E-2</v>
      </c>
      <c r="W529">
        <v>2.01655830485831E-2</v>
      </c>
      <c r="X529" t="s">
        <v>1341</v>
      </c>
      <c r="Y529" t="s">
        <v>1342</v>
      </c>
      <c r="Z529" t="s">
        <v>1343</v>
      </c>
      <c r="AA529" t="s">
        <v>1344</v>
      </c>
    </row>
    <row r="530" spans="1:28" x14ac:dyDescent="0.2">
      <c r="A530">
        <v>26.393439999999998</v>
      </c>
      <c r="B530">
        <v>26.36656</v>
      </c>
      <c r="C530">
        <v>26.72156</v>
      </c>
      <c r="D530">
        <v>26.702400000000001</v>
      </c>
      <c r="E530">
        <v>26.226579999999998</v>
      </c>
      <c r="F530">
        <v>26.761800000000001</v>
      </c>
      <c r="G530">
        <f t="shared" si="16"/>
        <v>0.12497766995038895</v>
      </c>
      <c r="H530">
        <f t="shared" si="17"/>
        <v>0.30896000000000257</v>
      </c>
      <c r="I530">
        <v>12</v>
      </c>
      <c r="J530">
        <v>12</v>
      </c>
      <c r="K530">
        <v>12</v>
      </c>
      <c r="L530">
        <v>32.299999999999997</v>
      </c>
      <c r="M530">
        <v>32.299999999999997</v>
      </c>
      <c r="N530">
        <v>32.299999999999997</v>
      </c>
      <c r="O530">
        <v>34.4</v>
      </c>
      <c r="P530">
        <v>0</v>
      </c>
      <c r="Q530">
        <v>48.473999999999997</v>
      </c>
      <c r="R530">
        <v>1048000000</v>
      </c>
      <c r="S530">
        <v>61</v>
      </c>
      <c r="T530">
        <v>0.259774851551203</v>
      </c>
      <c r="U530">
        <v>0.856981132075472</v>
      </c>
      <c r="V530">
        <v>5.9510707855224602E-2</v>
      </c>
      <c r="W530">
        <v>2.4234537664275701E-2</v>
      </c>
      <c r="X530" t="s">
        <v>390</v>
      </c>
      <c r="Y530" t="s">
        <v>390</v>
      </c>
      <c r="Z530" t="s">
        <v>391</v>
      </c>
      <c r="AA530" t="s">
        <v>392</v>
      </c>
    </row>
    <row r="531" spans="1:28" x14ac:dyDescent="0.2">
      <c r="A531">
        <v>20.980429999999998</v>
      </c>
      <c r="B531">
        <v>20.96726</v>
      </c>
      <c r="C531">
        <v>21.342130000000001</v>
      </c>
      <c r="D531">
        <v>21.244119999999999</v>
      </c>
      <c r="E531">
        <v>20.8584</v>
      </c>
      <c r="F531">
        <v>22.192499999999999</v>
      </c>
      <c r="G531">
        <f t="shared" si="16"/>
        <v>0.33284411873148179</v>
      </c>
      <c r="H531">
        <f t="shared" si="17"/>
        <v>0.26369000000000042</v>
      </c>
      <c r="I531">
        <v>2</v>
      </c>
      <c r="J531">
        <v>2</v>
      </c>
      <c r="K531">
        <v>2</v>
      </c>
      <c r="L531">
        <v>8.5</v>
      </c>
      <c r="M531">
        <v>8.5</v>
      </c>
      <c r="N531">
        <v>8.5</v>
      </c>
      <c r="O531">
        <v>20.021000000000001</v>
      </c>
      <c r="P531">
        <v>3.4404000000000001E-3</v>
      </c>
      <c r="Q531">
        <v>1.4746999999999999</v>
      </c>
      <c r="R531">
        <v>27340000</v>
      </c>
      <c r="S531">
        <v>5</v>
      </c>
      <c r="T531">
        <v>0.26416564473408599</v>
      </c>
      <c r="U531">
        <v>0.85575187969924804</v>
      </c>
      <c r="V531">
        <v>6.37249946594238E-2</v>
      </c>
      <c r="W531">
        <v>2.4998222169221901E-2</v>
      </c>
      <c r="X531" t="s">
        <v>1648</v>
      </c>
      <c r="Y531" t="s">
        <v>1648</v>
      </c>
      <c r="Z531" t="s">
        <v>1649</v>
      </c>
      <c r="AA531" t="s">
        <v>1650</v>
      </c>
    </row>
    <row r="532" spans="1:28" x14ac:dyDescent="0.2">
      <c r="A532">
        <v>21.042529999999999</v>
      </c>
      <c r="B532">
        <v>20.8459</v>
      </c>
      <c r="C532">
        <v>22.001100000000001</v>
      </c>
      <c r="D532">
        <v>21.183140000000002</v>
      </c>
      <c r="E532">
        <v>21.485669999999999</v>
      </c>
      <c r="F532">
        <v>21.715699999999998</v>
      </c>
      <c r="G532">
        <f t="shared" si="16"/>
        <v>0.15921632925599563</v>
      </c>
      <c r="H532">
        <f t="shared" si="17"/>
        <v>0.44313999999999965</v>
      </c>
      <c r="I532">
        <v>1</v>
      </c>
      <c r="J532">
        <v>1</v>
      </c>
      <c r="K532">
        <v>1</v>
      </c>
      <c r="L532">
        <v>6.2</v>
      </c>
      <c r="M532">
        <v>6.2</v>
      </c>
      <c r="N532">
        <v>6.2</v>
      </c>
      <c r="O532">
        <v>20.524000000000001</v>
      </c>
      <c r="P532">
        <v>0</v>
      </c>
      <c r="Q532">
        <v>7.0086000000000004</v>
      </c>
      <c r="R532">
        <v>30334000</v>
      </c>
      <c r="S532">
        <v>8</v>
      </c>
      <c r="T532">
        <v>0.263711095092453</v>
      </c>
      <c r="U532">
        <v>0.85431144465290798</v>
      </c>
      <c r="V532">
        <v>6.3756942749023396E-2</v>
      </c>
      <c r="W532">
        <v>2.5077077887207699E-2</v>
      </c>
      <c r="X532" t="s">
        <v>1839</v>
      </c>
      <c r="Y532" t="s">
        <v>1839</v>
      </c>
      <c r="Z532" t="s">
        <v>1840</v>
      </c>
      <c r="AA532" t="s">
        <v>1841</v>
      </c>
    </row>
    <row r="533" spans="1:28" x14ac:dyDescent="0.2">
      <c r="A533">
        <v>24.395710000000001</v>
      </c>
      <c r="B533">
        <v>23.916250000000002</v>
      </c>
      <c r="C533">
        <v>24.370259999999998</v>
      </c>
      <c r="D533">
        <v>23.988240000000001</v>
      </c>
      <c r="E533">
        <v>24.529869999999999</v>
      </c>
      <c r="F533">
        <v>24.54616</v>
      </c>
      <c r="G533">
        <f t="shared" si="16"/>
        <v>0.20444024814699738</v>
      </c>
      <c r="H533">
        <f t="shared" si="17"/>
        <v>0.1596100000000007</v>
      </c>
      <c r="I533">
        <v>2</v>
      </c>
      <c r="J533">
        <v>2</v>
      </c>
      <c r="K533">
        <v>2</v>
      </c>
      <c r="L533">
        <v>36.799999999999997</v>
      </c>
      <c r="M533">
        <v>36.799999999999997</v>
      </c>
      <c r="N533">
        <v>36.799999999999997</v>
      </c>
      <c r="O533">
        <v>10</v>
      </c>
      <c r="P533">
        <v>0</v>
      </c>
      <c r="Q533">
        <v>19.170999999999999</v>
      </c>
      <c r="R533">
        <v>212900000</v>
      </c>
      <c r="S533">
        <v>9</v>
      </c>
      <c r="T533">
        <v>0.253994513400709</v>
      </c>
      <c r="U533">
        <v>0.85282681564245799</v>
      </c>
      <c r="V533">
        <v>6.5229415893554701E-2</v>
      </c>
      <c r="W533">
        <v>2.6792537178399901E-2</v>
      </c>
      <c r="X533" t="s">
        <v>842</v>
      </c>
      <c r="Y533" t="s">
        <v>842</v>
      </c>
      <c r="Z533" t="s">
        <v>843</v>
      </c>
      <c r="AA533" t="s">
        <v>844</v>
      </c>
    </row>
    <row r="534" spans="1:28" x14ac:dyDescent="0.2">
      <c r="A534">
        <v>19.880379999999999</v>
      </c>
      <c r="B534">
        <v>19.224170000000001</v>
      </c>
      <c r="C534">
        <v>20.63936</v>
      </c>
      <c r="D534">
        <v>18.941459999999999</v>
      </c>
      <c r="E534">
        <v>20.845140000000001</v>
      </c>
      <c r="F534">
        <v>20.707840000000001</v>
      </c>
      <c r="G534">
        <f t="shared" si="16"/>
        <v>0.12419463984440482</v>
      </c>
      <c r="H534">
        <f t="shared" si="17"/>
        <v>0.82746000000000208</v>
      </c>
      <c r="I534">
        <v>1</v>
      </c>
      <c r="J534">
        <v>1</v>
      </c>
      <c r="K534">
        <v>1</v>
      </c>
      <c r="L534">
        <v>0.9</v>
      </c>
      <c r="M534">
        <v>0.9</v>
      </c>
      <c r="N534">
        <v>0.9</v>
      </c>
      <c r="O534">
        <v>145.24</v>
      </c>
      <c r="P534">
        <v>2.4096E-3</v>
      </c>
      <c r="Q534">
        <v>1.8372999999999999</v>
      </c>
      <c r="R534">
        <v>11470000</v>
      </c>
      <c r="S534">
        <v>1</v>
      </c>
      <c r="T534">
        <v>0.27288926851444101</v>
      </c>
      <c r="U534">
        <v>0.85860113421550099</v>
      </c>
      <c r="V534">
        <v>6.6867828369140597E-2</v>
      </c>
      <c r="W534">
        <v>2.41969535993352E-2</v>
      </c>
      <c r="X534" t="s">
        <v>2171</v>
      </c>
      <c r="Y534" t="s">
        <v>2171</v>
      </c>
      <c r="Z534" t="s">
        <v>2172</v>
      </c>
      <c r="AA534" t="s">
        <v>2173</v>
      </c>
    </row>
    <row r="535" spans="1:28" x14ac:dyDescent="0.2">
      <c r="A535">
        <v>25.640999999999998</v>
      </c>
      <c r="B535">
        <v>25.141529999999999</v>
      </c>
      <c r="C535">
        <v>24.94847</v>
      </c>
      <c r="D535">
        <v>25.57565</v>
      </c>
      <c r="E535">
        <v>25.432469999999999</v>
      </c>
      <c r="F535">
        <v>24.77384</v>
      </c>
      <c r="G535">
        <f t="shared" si="16"/>
        <v>1.7535064255191579E-2</v>
      </c>
      <c r="H535">
        <f t="shared" si="17"/>
        <v>0.29093999999999909</v>
      </c>
      <c r="I535">
        <v>5</v>
      </c>
      <c r="J535">
        <v>5</v>
      </c>
      <c r="K535">
        <v>5</v>
      </c>
      <c r="L535">
        <v>38.4</v>
      </c>
      <c r="M535">
        <v>38.4</v>
      </c>
      <c r="N535">
        <v>38.4</v>
      </c>
      <c r="O535">
        <v>19.329000000000001</v>
      </c>
      <c r="P535">
        <v>0</v>
      </c>
      <c r="Q535">
        <v>42.582999999999998</v>
      </c>
      <c r="R535">
        <v>425140000</v>
      </c>
      <c r="S535">
        <v>34</v>
      </c>
      <c r="T535">
        <v>0.25525989217891798</v>
      </c>
      <c r="U535">
        <v>0.85148051948051895</v>
      </c>
      <c r="V535">
        <v>6.8841457366943401E-2</v>
      </c>
      <c r="W535">
        <v>2.7846527843693101E-2</v>
      </c>
      <c r="X535" t="s">
        <v>786</v>
      </c>
      <c r="Y535" t="s">
        <v>786</v>
      </c>
      <c r="Z535" t="s">
        <v>787</v>
      </c>
      <c r="AA535" t="s">
        <v>788</v>
      </c>
      <c r="AB535" t="s">
        <v>35</v>
      </c>
    </row>
    <row r="536" spans="1:28" x14ac:dyDescent="0.2">
      <c r="A536">
        <v>20.92615</v>
      </c>
      <c r="B536">
        <v>21.366340000000001</v>
      </c>
      <c r="C536">
        <v>22.09526</v>
      </c>
      <c r="D536">
        <v>21.48856</v>
      </c>
      <c r="E536">
        <v>21.83465</v>
      </c>
      <c r="F536">
        <v>21.654520000000002</v>
      </c>
      <c r="G536">
        <f t="shared" si="16"/>
        <v>0.21513129567770431</v>
      </c>
      <c r="H536">
        <f t="shared" si="17"/>
        <v>0.28818000000000055</v>
      </c>
      <c r="I536">
        <v>1</v>
      </c>
      <c r="J536">
        <v>1</v>
      </c>
      <c r="K536">
        <v>1</v>
      </c>
      <c r="L536">
        <v>9.6</v>
      </c>
      <c r="M536">
        <v>9.6</v>
      </c>
      <c r="N536">
        <v>9.6</v>
      </c>
      <c r="O536">
        <v>12.504</v>
      </c>
      <c r="P536">
        <v>0</v>
      </c>
      <c r="Q536">
        <v>7.1917</v>
      </c>
      <c r="R536">
        <v>36754000</v>
      </c>
      <c r="S536">
        <v>6</v>
      </c>
      <c r="T536">
        <v>0.26424319121336198</v>
      </c>
      <c r="U536">
        <v>0.85400746268656702</v>
      </c>
      <c r="V536">
        <v>6.9365501403808594E-2</v>
      </c>
      <c r="W536">
        <v>2.6688152592269199E-2</v>
      </c>
      <c r="X536" t="s">
        <v>1866</v>
      </c>
      <c r="Y536" t="s">
        <v>1866</v>
      </c>
      <c r="Z536" t="s">
        <v>1867</v>
      </c>
      <c r="AA536" t="s">
        <v>1868</v>
      </c>
    </row>
    <row r="537" spans="1:28" x14ac:dyDescent="0.2">
      <c r="A537">
        <v>23.45551</v>
      </c>
      <c r="B537">
        <v>23.91141</v>
      </c>
      <c r="C537">
        <v>25.084479999999999</v>
      </c>
      <c r="D537">
        <v>24.643889999999999</v>
      </c>
      <c r="E537">
        <v>24.475370000000002</v>
      </c>
      <c r="F537">
        <v>23.7349</v>
      </c>
      <c r="G537">
        <f t="shared" si="16"/>
        <v>8.4995951445925449E-2</v>
      </c>
      <c r="H537">
        <f t="shared" si="17"/>
        <v>0.56396000000000157</v>
      </c>
      <c r="I537">
        <v>8</v>
      </c>
      <c r="J537">
        <v>8</v>
      </c>
      <c r="K537">
        <v>6</v>
      </c>
      <c r="L537">
        <v>22.5</v>
      </c>
      <c r="M537">
        <v>22.5</v>
      </c>
      <c r="N537">
        <v>19.899999999999999</v>
      </c>
      <c r="O537">
        <v>45.344999999999999</v>
      </c>
      <c r="P537">
        <v>0</v>
      </c>
      <c r="Q537">
        <v>45.551000000000002</v>
      </c>
      <c r="R537">
        <v>303040000</v>
      </c>
      <c r="S537">
        <v>27</v>
      </c>
      <c r="T537">
        <v>0.27438835524426802</v>
      </c>
      <c r="U537">
        <v>0.85674576271186398</v>
      </c>
      <c r="V537">
        <v>7.0794105529785198E-2</v>
      </c>
      <c r="W537">
        <v>2.4792888710458202E-2</v>
      </c>
      <c r="X537" t="s">
        <v>1029</v>
      </c>
      <c r="Y537" t="s">
        <v>1029</v>
      </c>
      <c r="Z537" t="s">
        <v>1030</v>
      </c>
      <c r="AA537" t="s">
        <v>1031</v>
      </c>
    </row>
    <row r="538" spans="1:28" x14ac:dyDescent="0.2">
      <c r="A538">
        <v>21.9725</v>
      </c>
      <c r="B538">
        <v>22.006730000000001</v>
      </c>
      <c r="C538">
        <v>22.073720000000002</v>
      </c>
      <c r="D538">
        <v>21.965820000000001</v>
      </c>
      <c r="E538">
        <v>21.539570000000001</v>
      </c>
      <c r="F538">
        <v>22.347919999999998</v>
      </c>
      <c r="G538">
        <f t="shared" si="16"/>
        <v>0.1016074256981425</v>
      </c>
      <c r="H538">
        <f t="shared" si="17"/>
        <v>-4.0910000000000224E-2</v>
      </c>
      <c r="I538">
        <v>4</v>
      </c>
      <c r="J538">
        <v>4</v>
      </c>
      <c r="K538">
        <v>4</v>
      </c>
      <c r="L538">
        <v>10</v>
      </c>
      <c r="M538">
        <v>10</v>
      </c>
      <c r="N538">
        <v>10</v>
      </c>
      <c r="O538">
        <v>38.091999999999999</v>
      </c>
      <c r="P538">
        <v>0</v>
      </c>
      <c r="Q538">
        <v>20.047999999999998</v>
      </c>
      <c r="R538">
        <v>65911000</v>
      </c>
      <c r="S538">
        <v>8</v>
      </c>
      <c r="T538">
        <v>0.27282730649743298</v>
      </c>
      <c r="U538">
        <v>0.85340823970037505</v>
      </c>
      <c r="V538">
        <v>7.0932388305664104E-2</v>
      </c>
      <c r="W538">
        <v>2.5260404899138299E-2</v>
      </c>
      <c r="X538" t="s">
        <v>1560</v>
      </c>
      <c r="Y538" t="s">
        <v>1560</v>
      </c>
      <c r="Z538" t="s">
        <v>1561</v>
      </c>
      <c r="AA538" t="s">
        <v>1562</v>
      </c>
    </row>
    <row r="539" spans="1:28" x14ac:dyDescent="0.2">
      <c r="A539">
        <v>21.981339999999999</v>
      </c>
      <c r="B539">
        <v>22.377880000000001</v>
      </c>
      <c r="C539">
        <v>23.831230000000001</v>
      </c>
      <c r="D539">
        <v>23.185009999999998</v>
      </c>
      <c r="E539">
        <v>22.965340000000001</v>
      </c>
      <c r="F539">
        <v>22.508209999999998</v>
      </c>
      <c r="G539">
        <f t="shared" si="16"/>
        <v>9.334723498038093E-2</v>
      </c>
      <c r="H539">
        <f t="shared" si="17"/>
        <v>0.58746000000000009</v>
      </c>
      <c r="I539">
        <v>4</v>
      </c>
      <c r="J539">
        <v>4</v>
      </c>
      <c r="K539">
        <v>4</v>
      </c>
      <c r="L539">
        <v>6.8</v>
      </c>
      <c r="M539">
        <v>6.8</v>
      </c>
      <c r="N539">
        <v>6.8</v>
      </c>
      <c r="O539">
        <v>91.712000000000003</v>
      </c>
      <c r="P539">
        <v>0</v>
      </c>
      <c r="Q539">
        <v>25.751000000000001</v>
      </c>
      <c r="R539">
        <v>88076000</v>
      </c>
      <c r="S539">
        <v>13</v>
      </c>
      <c r="T539">
        <v>0.26714377858488197</v>
      </c>
      <c r="U539">
        <v>0.85537943925233595</v>
      </c>
      <c r="V539">
        <v>7.0954799652099595E-2</v>
      </c>
      <c r="W539">
        <v>2.65964846480286E-2</v>
      </c>
      <c r="X539" t="s">
        <v>1483</v>
      </c>
      <c r="Y539" t="s">
        <v>1483</v>
      </c>
      <c r="Z539" t="s">
        <v>1484</v>
      </c>
      <c r="AA539" t="s">
        <v>1485</v>
      </c>
    </row>
    <row r="540" spans="1:28" x14ac:dyDescent="0.2">
      <c r="A540">
        <v>25.15896</v>
      </c>
      <c r="B540">
        <v>25.123999999999999</v>
      </c>
      <c r="C540">
        <v>26.194749999999999</v>
      </c>
      <c r="D540">
        <v>25.630120000000002</v>
      </c>
      <c r="E540">
        <v>25.748480000000001</v>
      </c>
      <c r="F540">
        <v>25.499420000000001</v>
      </c>
      <c r="G540">
        <f t="shared" si="16"/>
        <v>0.13748963141974579</v>
      </c>
      <c r="H540">
        <f t="shared" si="17"/>
        <v>0.47116000000000113</v>
      </c>
      <c r="I540">
        <v>14</v>
      </c>
      <c r="J540">
        <v>14</v>
      </c>
      <c r="K540">
        <v>14</v>
      </c>
      <c r="L540">
        <v>54.8</v>
      </c>
      <c r="M540">
        <v>54.8</v>
      </c>
      <c r="N540">
        <v>54.8</v>
      </c>
      <c r="O540">
        <v>41.524999999999999</v>
      </c>
      <c r="P540">
        <v>0</v>
      </c>
      <c r="Q540">
        <v>119.33</v>
      </c>
      <c r="R540">
        <v>597430000</v>
      </c>
      <c r="S540">
        <v>49</v>
      </c>
      <c r="T540">
        <v>0.26324098608361202</v>
      </c>
      <c r="U540">
        <v>0.85281784386617099</v>
      </c>
      <c r="V540">
        <v>7.2403430938720703E-2</v>
      </c>
      <c r="W540">
        <v>2.77624542622988E-2</v>
      </c>
      <c r="X540" t="s">
        <v>619</v>
      </c>
      <c r="Y540" t="s">
        <v>619</v>
      </c>
      <c r="Z540" t="s">
        <v>620</v>
      </c>
      <c r="AA540" s="3">
        <v>37500</v>
      </c>
    </row>
    <row r="541" spans="1:28" x14ac:dyDescent="0.2">
      <c r="A541">
        <v>26.726759999999999</v>
      </c>
      <c r="B541">
        <v>26.156669999999998</v>
      </c>
      <c r="C541">
        <v>26.50723</v>
      </c>
      <c r="D541">
        <v>26.742909999999998</v>
      </c>
      <c r="E541">
        <v>26.605270000000001</v>
      </c>
      <c r="F541">
        <v>26.47428</v>
      </c>
      <c r="G541">
        <f t="shared" si="16"/>
        <v>0.32232710243843005</v>
      </c>
      <c r="H541">
        <f t="shared" si="17"/>
        <v>9.8040000000001015E-2</v>
      </c>
      <c r="I541">
        <v>15</v>
      </c>
      <c r="J541">
        <v>15</v>
      </c>
      <c r="K541">
        <v>15</v>
      </c>
      <c r="L541">
        <v>52.8</v>
      </c>
      <c r="M541">
        <v>52.8</v>
      </c>
      <c r="N541">
        <v>52.8</v>
      </c>
      <c r="O541">
        <v>34.195999999999998</v>
      </c>
      <c r="P541">
        <v>0</v>
      </c>
      <c r="Q541">
        <v>97.932000000000002</v>
      </c>
      <c r="R541">
        <v>964130000</v>
      </c>
      <c r="S541">
        <v>110</v>
      </c>
      <c r="T541">
        <v>0.239121030283278</v>
      </c>
      <c r="U541">
        <v>0.85463720073664795</v>
      </c>
      <c r="V541">
        <v>7.6165676116943401E-2</v>
      </c>
      <c r="W541">
        <v>3.2035361176987999E-2</v>
      </c>
      <c r="X541" t="s">
        <v>426</v>
      </c>
      <c r="Y541" t="s">
        <v>426</v>
      </c>
      <c r="Z541" t="s">
        <v>427</v>
      </c>
      <c r="AA541" t="s">
        <v>428</v>
      </c>
    </row>
    <row r="542" spans="1:28" x14ac:dyDescent="0.2">
      <c r="A542">
        <v>25.712399999999999</v>
      </c>
      <c r="B542">
        <v>25.498449999999998</v>
      </c>
      <c r="C542">
        <v>26.638380000000002</v>
      </c>
      <c r="D542">
        <v>26.317170000000001</v>
      </c>
      <c r="E542">
        <v>26.482579999999999</v>
      </c>
      <c r="F542">
        <v>25.619890000000002</v>
      </c>
      <c r="G542">
        <f t="shared" si="16"/>
        <v>0.16310146241239679</v>
      </c>
      <c r="H542">
        <f t="shared" si="17"/>
        <v>0.60477000000000203</v>
      </c>
      <c r="I542">
        <v>13</v>
      </c>
      <c r="J542">
        <v>13</v>
      </c>
      <c r="K542">
        <v>7</v>
      </c>
      <c r="L542">
        <v>13.9</v>
      </c>
      <c r="M542">
        <v>13.9</v>
      </c>
      <c r="N542">
        <v>6.8</v>
      </c>
      <c r="O542">
        <v>104.58</v>
      </c>
      <c r="P542">
        <v>0</v>
      </c>
      <c r="Q542">
        <v>41.177999999999997</v>
      </c>
      <c r="R542">
        <v>709120000</v>
      </c>
      <c r="S542">
        <v>80</v>
      </c>
      <c r="T542">
        <v>0.25000450480147901</v>
      </c>
      <c r="U542">
        <v>0.85318382352941202</v>
      </c>
      <c r="V542">
        <v>7.9688072204589802E-2</v>
      </c>
      <c r="W542">
        <v>3.2045184842781897E-2</v>
      </c>
      <c r="X542" t="s">
        <v>597</v>
      </c>
      <c r="Y542" t="s">
        <v>597</v>
      </c>
      <c r="Z542" t="s">
        <v>598</v>
      </c>
      <c r="AA542" t="s">
        <v>599</v>
      </c>
    </row>
    <row r="543" spans="1:28" x14ac:dyDescent="0.2">
      <c r="A543">
        <v>24.00299</v>
      </c>
      <c r="B543">
        <v>24.161390000000001</v>
      </c>
      <c r="C543">
        <v>23.549689999999998</v>
      </c>
      <c r="D543">
        <v>24.018439999999998</v>
      </c>
      <c r="E543">
        <v>23.621089999999999</v>
      </c>
      <c r="F543">
        <v>24.097480000000001</v>
      </c>
      <c r="G543">
        <f t="shared" si="16"/>
        <v>1.0717999359189469E-2</v>
      </c>
      <c r="H543">
        <f t="shared" si="17"/>
        <v>1.5449999999997743E-2</v>
      </c>
      <c r="I543">
        <v>8</v>
      </c>
      <c r="J543">
        <v>8</v>
      </c>
      <c r="K543">
        <v>8</v>
      </c>
      <c r="L543">
        <v>15.3</v>
      </c>
      <c r="M543">
        <v>15.3</v>
      </c>
      <c r="N543">
        <v>15.3</v>
      </c>
      <c r="O543">
        <v>60.866</v>
      </c>
      <c r="P543">
        <v>0</v>
      </c>
      <c r="Q543">
        <v>23.512</v>
      </c>
      <c r="R543">
        <v>155110000</v>
      </c>
      <c r="S543">
        <v>19</v>
      </c>
      <c r="T543">
        <v>0.23401517518887099</v>
      </c>
      <c r="U543">
        <v>0.85327239488117002</v>
      </c>
      <c r="V543">
        <v>8.0555915832519503E-2</v>
      </c>
      <c r="W543">
        <v>3.4045428504469399E-2</v>
      </c>
      <c r="X543" t="s">
        <v>955</v>
      </c>
      <c r="Y543" t="s">
        <v>955</v>
      </c>
      <c r="Z543" t="s">
        <v>956</v>
      </c>
      <c r="AA543" t="s">
        <v>957</v>
      </c>
    </row>
    <row r="544" spans="1:28" x14ac:dyDescent="0.2">
      <c r="A544">
        <v>24.066120000000002</v>
      </c>
      <c r="B544">
        <v>23.845559999999999</v>
      </c>
      <c r="C544">
        <v>24.80376</v>
      </c>
      <c r="D544">
        <v>24.493929999999999</v>
      </c>
      <c r="E544">
        <v>24.19415</v>
      </c>
      <c r="F544">
        <v>23.961110000000001</v>
      </c>
      <c r="G544">
        <f t="shared" si="16"/>
        <v>2.2466496114738416E-2</v>
      </c>
      <c r="H544">
        <f t="shared" si="17"/>
        <v>0.12802999999999898</v>
      </c>
      <c r="I544">
        <v>8</v>
      </c>
      <c r="J544">
        <v>8</v>
      </c>
      <c r="K544">
        <v>3</v>
      </c>
      <c r="L544">
        <v>19.3</v>
      </c>
      <c r="M544">
        <v>19.3</v>
      </c>
      <c r="N544">
        <v>11.5</v>
      </c>
      <c r="O544">
        <v>47.789000000000001</v>
      </c>
      <c r="P544">
        <v>0</v>
      </c>
      <c r="Q544">
        <v>30.574999999999999</v>
      </c>
      <c r="R544">
        <v>247200000</v>
      </c>
      <c r="S544">
        <v>32</v>
      </c>
      <c r="T544">
        <v>0.26068324532502302</v>
      </c>
      <c r="U544">
        <v>0.85262730627306305</v>
      </c>
      <c r="V544">
        <v>8.1412792205810505E-2</v>
      </c>
      <c r="W544">
        <v>3.0860320207680501E-2</v>
      </c>
      <c r="X544" t="s">
        <v>980</v>
      </c>
      <c r="Y544" t="s">
        <v>980</v>
      </c>
      <c r="Z544" t="s">
        <v>981</v>
      </c>
      <c r="AA544" t="s">
        <v>982</v>
      </c>
    </row>
    <row r="545" spans="1:28" x14ac:dyDescent="0.2">
      <c r="A545">
        <v>27.727740000000001</v>
      </c>
      <c r="B545">
        <v>27.257190000000001</v>
      </c>
      <c r="C545">
        <v>28.209140000000001</v>
      </c>
      <c r="D545">
        <v>27.848099999999999</v>
      </c>
      <c r="E545">
        <v>28.060590000000001</v>
      </c>
      <c r="F545">
        <v>27.903860000000002</v>
      </c>
      <c r="G545">
        <f t="shared" si="16"/>
        <v>0.29639306637249579</v>
      </c>
      <c r="H545">
        <f t="shared" si="17"/>
        <v>0.17612000000000094</v>
      </c>
      <c r="I545">
        <v>32</v>
      </c>
      <c r="J545">
        <v>32</v>
      </c>
      <c r="K545">
        <v>24</v>
      </c>
      <c r="L545">
        <v>37.700000000000003</v>
      </c>
      <c r="M545">
        <v>37.700000000000003</v>
      </c>
      <c r="N545">
        <v>28.6</v>
      </c>
      <c r="O545">
        <v>83.28</v>
      </c>
      <c r="P545">
        <v>0</v>
      </c>
      <c r="Q545">
        <v>244.07</v>
      </c>
      <c r="R545">
        <v>3120800000</v>
      </c>
      <c r="S545">
        <v>174</v>
      </c>
      <c r="T545">
        <v>0.26248656394846798</v>
      </c>
      <c r="U545">
        <v>0.85359704251386304</v>
      </c>
      <c r="V545">
        <v>8.1415653228759793E-2</v>
      </c>
      <c r="W545">
        <v>3.0497469389176302E-2</v>
      </c>
      <c r="X545" t="s">
        <v>240</v>
      </c>
      <c r="Y545" t="s">
        <v>240</v>
      </c>
      <c r="Z545" t="s">
        <v>241</v>
      </c>
      <c r="AA545" t="s">
        <v>242</v>
      </c>
    </row>
    <row r="546" spans="1:28" x14ac:dyDescent="0.2">
      <c r="A546">
        <v>22.756250000000001</v>
      </c>
      <c r="B546">
        <v>20.630939999999999</v>
      </c>
      <c r="C546">
        <v>22.270389999999999</v>
      </c>
      <c r="D546">
        <v>22.046900000000001</v>
      </c>
      <c r="E546">
        <v>21.82404</v>
      </c>
      <c r="F546">
        <v>22.41527</v>
      </c>
      <c r="G546">
        <f t="shared" si="16"/>
        <v>0.11426812850058544</v>
      </c>
      <c r="H546">
        <f t="shared" si="17"/>
        <v>-0.22348999999999819</v>
      </c>
      <c r="I546">
        <v>4</v>
      </c>
      <c r="J546">
        <v>4</v>
      </c>
      <c r="K546">
        <v>4</v>
      </c>
      <c r="L546">
        <v>7.7</v>
      </c>
      <c r="M546">
        <v>7.7</v>
      </c>
      <c r="N546">
        <v>7.7</v>
      </c>
      <c r="O546">
        <v>50.524999999999999</v>
      </c>
      <c r="P546">
        <v>0</v>
      </c>
      <c r="Q546">
        <v>4.0030999999999999</v>
      </c>
      <c r="R546">
        <v>40393000</v>
      </c>
      <c r="S546">
        <v>5</v>
      </c>
      <c r="T546">
        <v>0.25379363920661202</v>
      </c>
      <c r="U546">
        <v>0.85124542124542102</v>
      </c>
      <c r="V546">
        <v>8.30950736999512E-2</v>
      </c>
      <c r="W546">
        <v>3.25717311234833E-2</v>
      </c>
      <c r="X546" t="s">
        <v>1520</v>
      </c>
      <c r="Y546" t="s">
        <v>1520</v>
      </c>
      <c r="Z546" t="s">
        <v>1521</v>
      </c>
      <c r="AA546" t="s">
        <v>1522</v>
      </c>
      <c r="AB546" t="s">
        <v>109</v>
      </c>
    </row>
    <row r="547" spans="1:28" x14ac:dyDescent="0.2">
      <c r="A547">
        <v>21.27486</v>
      </c>
      <c r="B547">
        <v>20.905729999999998</v>
      </c>
      <c r="C547">
        <v>22.19472</v>
      </c>
      <c r="D547">
        <v>22.457909999999998</v>
      </c>
      <c r="E547">
        <v>20.652830000000002</v>
      </c>
      <c r="F547">
        <v>21.796970000000002</v>
      </c>
      <c r="G547">
        <f t="shared" si="16"/>
        <v>9.7506673275881667E-2</v>
      </c>
      <c r="H547">
        <f t="shared" si="17"/>
        <v>0.52211000000000141</v>
      </c>
      <c r="I547">
        <v>13</v>
      </c>
      <c r="J547">
        <v>1</v>
      </c>
      <c r="K547">
        <v>1</v>
      </c>
      <c r="L547">
        <v>21.1</v>
      </c>
      <c r="M547">
        <v>1.5</v>
      </c>
      <c r="N547">
        <v>1.5</v>
      </c>
      <c r="O547">
        <v>73.427000000000007</v>
      </c>
      <c r="P547">
        <v>0</v>
      </c>
      <c r="Q547">
        <v>3.0183</v>
      </c>
      <c r="R547">
        <v>39652000</v>
      </c>
      <c r="S547">
        <v>7</v>
      </c>
      <c r="T547">
        <v>0.266955896976517</v>
      </c>
      <c r="U547">
        <v>0.85438518518518503</v>
      </c>
      <c r="V547">
        <v>8.3567142486572293E-2</v>
      </c>
      <c r="W547">
        <v>3.0038454294134501E-2</v>
      </c>
      <c r="X547" t="s">
        <v>1790</v>
      </c>
      <c r="Y547" t="s">
        <v>1790</v>
      </c>
      <c r="Z547" t="s">
        <v>1791</v>
      </c>
      <c r="AA547" t="s">
        <v>1792</v>
      </c>
    </row>
    <row r="548" spans="1:28" x14ac:dyDescent="0.2">
      <c r="A548">
        <v>24.049600000000002</v>
      </c>
      <c r="B548">
        <v>23.728999999999999</v>
      </c>
      <c r="C548">
        <v>24.26399</v>
      </c>
      <c r="D548">
        <v>23.9237</v>
      </c>
      <c r="E548">
        <v>24.009920000000001</v>
      </c>
      <c r="F548">
        <v>24.220890000000001</v>
      </c>
      <c r="G548">
        <f t="shared" si="16"/>
        <v>7.3201927739159844E-2</v>
      </c>
      <c r="H548">
        <f t="shared" si="17"/>
        <v>-3.9680000000000604E-2</v>
      </c>
      <c r="I548">
        <v>7</v>
      </c>
      <c r="J548">
        <v>7</v>
      </c>
      <c r="K548">
        <v>7</v>
      </c>
      <c r="L548">
        <v>14.2</v>
      </c>
      <c r="M548">
        <v>14.2</v>
      </c>
      <c r="N548">
        <v>14.2</v>
      </c>
      <c r="O548">
        <v>67.313999999999993</v>
      </c>
      <c r="P548">
        <v>0</v>
      </c>
      <c r="Q548">
        <v>20.007000000000001</v>
      </c>
      <c r="R548">
        <v>198650000</v>
      </c>
      <c r="S548">
        <v>22</v>
      </c>
      <c r="T548">
        <v>0.25040545067293102</v>
      </c>
      <c r="U548">
        <v>0.85220437956204398</v>
      </c>
      <c r="V548">
        <v>8.6810588836669894E-2</v>
      </c>
      <c r="W548">
        <v>3.42482766137528E-2</v>
      </c>
      <c r="X548" t="s">
        <v>910</v>
      </c>
      <c r="Y548" t="s">
        <v>910</v>
      </c>
      <c r="Z548" t="s">
        <v>911</v>
      </c>
      <c r="AA548" t="s">
        <v>912</v>
      </c>
    </row>
    <row r="549" spans="1:28" x14ac:dyDescent="0.2">
      <c r="A549">
        <v>26.26887</v>
      </c>
      <c r="B549">
        <v>25.91563</v>
      </c>
      <c r="C549">
        <v>26.190280000000001</v>
      </c>
      <c r="D549">
        <v>26.100490000000001</v>
      </c>
      <c r="E549">
        <v>26.224070000000001</v>
      </c>
      <c r="F549">
        <v>26.01088</v>
      </c>
      <c r="G549">
        <f t="shared" si="16"/>
        <v>3.5911579565138914E-2</v>
      </c>
      <c r="H549">
        <f t="shared" si="17"/>
        <v>-8.9790000000000703E-2</v>
      </c>
      <c r="I549">
        <v>20</v>
      </c>
      <c r="J549">
        <v>20</v>
      </c>
      <c r="K549">
        <v>19</v>
      </c>
      <c r="L549">
        <v>28.3</v>
      </c>
      <c r="M549">
        <v>28.3</v>
      </c>
      <c r="N549">
        <v>26.9</v>
      </c>
      <c r="O549">
        <v>75.441000000000003</v>
      </c>
      <c r="P549">
        <v>0</v>
      </c>
      <c r="Q549">
        <v>91.067999999999998</v>
      </c>
      <c r="R549">
        <v>728950000</v>
      </c>
      <c r="S549">
        <v>81</v>
      </c>
      <c r="T549">
        <v>0.22862098224490099</v>
      </c>
      <c r="U549">
        <v>0.85418511796733199</v>
      </c>
      <c r="V549">
        <v>8.70623588562012E-2</v>
      </c>
      <c r="W549">
        <v>3.6839842708135097E-2</v>
      </c>
      <c r="X549" t="s">
        <v>517</v>
      </c>
      <c r="Y549" t="s">
        <v>517</v>
      </c>
      <c r="Z549" t="s">
        <v>518</v>
      </c>
      <c r="AA549" t="s">
        <v>519</v>
      </c>
    </row>
    <row r="550" spans="1:28" x14ac:dyDescent="0.2">
      <c r="A550">
        <v>26.331700000000001</v>
      </c>
      <c r="B550">
        <v>25.826270000000001</v>
      </c>
      <c r="C550">
        <v>25.906510000000001</v>
      </c>
      <c r="D550">
        <v>26.009689999999999</v>
      </c>
      <c r="E550">
        <v>25.832599999999999</v>
      </c>
      <c r="F550">
        <v>26.238890000000001</v>
      </c>
      <c r="G550">
        <f t="shared" si="16"/>
        <v>9.348172976355356E-3</v>
      </c>
      <c r="H550">
        <f t="shared" si="17"/>
        <v>0.10317999999999827</v>
      </c>
      <c r="I550">
        <v>6</v>
      </c>
      <c r="J550">
        <v>6</v>
      </c>
      <c r="K550">
        <v>6</v>
      </c>
      <c r="L550">
        <v>54.5</v>
      </c>
      <c r="M550">
        <v>54.5</v>
      </c>
      <c r="N550">
        <v>54.5</v>
      </c>
      <c r="O550">
        <v>17.04</v>
      </c>
      <c r="P550">
        <v>0</v>
      </c>
      <c r="Q550">
        <v>38.134</v>
      </c>
      <c r="R550">
        <v>668520000</v>
      </c>
      <c r="S550">
        <v>46</v>
      </c>
      <c r="T550">
        <v>0.22199914744299701</v>
      </c>
      <c r="U550">
        <v>0.85524637681159399</v>
      </c>
      <c r="V550">
        <v>8.8348865509033203E-2</v>
      </c>
      <c r="W550">
        <v>3.7847895314451603E-2</v>
      </c>
      <c r="X550" t="s">
        <v>460</v>
      </c>
      <c r="Y550" t="s">
        <v>460</v>
      </c>
      <c r="Z550" t="s">
        <v>461</v>
      </c>
      <c r="AA550" t="s">
        <v>462</v>
      </c>
    </row>
    <row r="551" spans="1:28" x14ac:dyDescent="0.2">
      <c r="A551">
        <v>22.711500000000001</v>
      </c>
      <c r="B551">
        <v>23.003640000000001</v>
      </c>
      <c r="C551">
        <v>23.995760000000001</v>
      </c>
      <c r="D551">
        <v>23.137650000000001</v>
      </c>
      <c r="E551">
        <v>23.17595</v>
      </c>
      <c r="F551">
        <v>23.582909999999998</v>
      </c>
      <c r="G551">
        <f t="shared" si="16"/>
        <v>5.1381427614472938E-2</v>
      </c>
      <c r="H551">
        <f t="shared" si="17"/>
        <v>0.17230999999999952</v>
      </c>
      <c r="I551">
        <v>6</v>
      </c>
      <c r="J551">
        <v>6</v>
      </c>
      <c r="K551">
        <v>6</v>
      </c>
      <c r="L551">
        <v>14</v>
      </c>
      <c r="M551">
        <v>14</v>
      </c>
      <c r="N551">
        <v>14</v>
      </c>
      <c r="O551">
        <v>49.639000000000003</v>
      </c>
      <c r="P551">
        <v>0</v>
      </c>
      <c r="Q551">
        <v>17.010000000000002</v>
      </c>
      <c r="R551">
        <v>109570000</v>
      </c>
      <c r="S551">
        <v>18</v>
      </c>
      <c r="T551">
        <v>0.24620154817985199</v>
      </c>
      <c r="U551">
        <v>0.85472000000000004</v>
      </c>
      <c r="V551">
        <v>9.16638374328613E-2</v>
      </c>
      <c r="W551">
        <v>3.63993123580525E-2</v>
      </c>
      <c r="X551" t="s">
        <v>1090</v>
      </c>
      <c r="Y551" t="s">
        <v>1090</v>
      </c>
      <c r="Z551" t="s">
        <v>1091</v>
      </c>
      <c r="AA551" t="s">
        <v>1092</v>
      </c>
    </row>
    <row r="552" spans="1:28" x14ac:dyDescent="0.2">
      <c r="A552">
        <v>24.848140000000001</v>
      </c>
      <c r="B552">
        <v>24.596109999999999</v>
      </c>
      <c r="C552">
        <v>25.360579999999999</v>
      </c>
      <c r="D552">
        <v>24.972149999999999</v>
      </c>
      <c r="E552">
        <v>25.24053</v>
      </c>
      <c r="F552">
        <v>25.341809999999999</v>
      </c>
      <c r="G552">
        <f t="shared" si="16"/>
        <v>0.42603197491777933</v>
      </c>
      <c r="H552">
        <f t="shared" si="17"/>
        <v>0.39238999999999891</v>
      </c>
      <c r="I552">
        <v>11</v>
      </c>
      <c r="J552">
        <v>11</v>
      </c>
      <c r="K552">
        <v>9</v>
      </c>
      <c r="L552">
        <v>34.6</v>
      </c>
      <c r="M552">
        <v>34.6</v>
      </c>
      <c r="N552">
        <v>30.8</v>
      </c>
      <c r="O552">
        <v>39.354999999999997</v>
      </c>
      <c r="P552">
        <v>0</v>
      </c>
      <c r="Q552">
        <v>85.679000000000002</v>
      </c>
      <c r="R552">
        <v>437260000</v>
      </c>
      <c r="S552">
        <v>41</v>
      </c>
      <c r="T552">
        <v>0.25226011251157798</v>
      </c>
      <c r="U552">
        <v>0.85409836065573796</v>
      </c>
      <c r="V552">
        <v>9.2077732086181599E-2</v>
      </c>
      <c r="W552">
        <v>3.5547532499317802E-2</v>
      </c>
      <c r="X552" t="s">
        <v>644</v>
      </c>
      <c r="Y552" t="s">
        <v>645</v>
      </c>
      <c r="Z552" t="s">
        <v>646</v>
      </c>
      <c r="AA552" t="s">
        <v>647</v>
      </c>
      <c r="AB552" t="s">
        <v>35</v>
      </c>
    </row>
    <row r="553" spans="1:28" x14ac:dyDescent="0.2">
      <c r="A553">
        <v>21.069199999999999</v>
      </c>
      <c r="B553">
        <v>21.380839999999999</v>
      </c>
      <c r="C553">
        <v>21.25234</v>
      </c>
      <c r="D553">
        <v>20.685939999999999</v>
      </c>
      <c r="E553">
        <v>21.128679999999999</v>
      </c>
      <c r="F553">
        <v>19.63832</v>
      </c>
      <c r="G553">
        <f t="shared" si="16"/>
        <v>0.76506436243095532</v>
      </c>
      <c r="H553">
        <f t="shared" si="17"/>
        <v>-0.56640000000000157</v>
      </c>
      <c r="I553">
        <v>17</v>
      </c>
      <c r="J553">
        <v>2</v>
      </c>
      <c r="K553">
        <v>2</v>
      </c>
      <c r="L553">
        <v>74.599999999999994</v>
      </c>
      <c r="M553">
        <v>23</v>
      </c>
      <c r="N553">
        <v>23</v>
      </c>
      <c r="O553">
        <v>13.992000000000001</v>
      </c>
      <c r="P553">
        <v>0</v>
      </c>
      <c r="Q553">
        <v>30.785</v>
      </c>
      <c r="R553">
        <v>30164000</v>
      </c>
      <c r="S553">
        <v>5</v>
      </c>
      <c r="T553">
        <v>0.26756278249140802</v>
      </c>
      <c r="U553">
        <v>0.85230825688073397</v>
      </c>
      <c r="V553">
        <v>9.3415260314941406E-2</v>
      </c>
      <c r="W553">
        <v>3.2315604188269301E-2</v>
      </c>
      <c r="X553" t="s">
        <v>2390</v>
      </c>
      <c r="Y553" t="s">
        <v>2390</v>
      </c>
      <c r="Z553" t="s">
        <v>2391</v>
      </c>
      <c r="AA553" t="s">
        <v>2392</v>
      </c>
      <c r="AB553" t="s">
        <v>2393</v>
      </c>
    </row>
    <row r="554" spans="1:28" x14ac:dyDescent="0.2">
      <c r="A554">
        <v>28.739180000000001</v>
      </c>
      <c r="B554">
        <v>28.251830000000002</v>
      </c>
      <c r="C554">
        <v>28.873380000000001</v>
      </c>
      <c r="D554">
        <v>28.721039999999999</v>
      </c>
      <c r="E554">
        <v>28.845680000000002</v>
      </c>
      <c r="F554">
        <v>28.592919999999999</v>
      </c>
      <c r="G554">
        <f t="shared" si="16"/>
        <v>0.18555750316067618</v>
      </c>
      <c r="H554">
        <f t="shared" si="17"/>
        <v>-1.8140000000002487E-2</v>
      </c>
      <c r="I554">
        <v>6</v>
      </c>
      <c r="J554">
        <v>6</v>
      </c>
      <c r="K554">
        <v>6</v>
      </c>
      <c r="L554">
        <v>57.1</v>
      </c>
      <c r="M554">
        <v>57.1</v>
      </c>
      <c r="N554">
        <v>57.1</v>
      </c>
      <c r="O554">
        <v>8.2037999999999993</v>
      </c>
      <c r="P554">
        <v>0</v>
      </c>
      <c r="Q554">
        <v>66.661000000000001</v>
      </c>
      <c r="R554">
        <v>3778500000</v>
      </c>
      <c r="S554">
        <v>125</v>
      </c>
      <c r="T554">
        <v>0.19336355663877799</v>
      </c>
      <c r="U554">
        <v>0.85157219251336902</v>
      </c>
      <c r="V554">
        <v>9.4892024993896498E-2</v>
      </c>
      <c r="W554">
        <v>4.2151066635649798E-2</v>
      </c>
      <c r="X554" t="s">
        <v>132</v>
      </c>
      <c r="Y554" t="s">
        <v>132</v>
      </c>
      <c r="Z554" t="s">
        <v>133</v>
      </c>
      <c r="AA554" t="s">
        <v>134</v>
      </c>
    </row>
    <row r="555" spans="1:28" x14ac:dyDescent="0.2">
      <c r="A555">
        <v>27.17436</v>
      </c>
      <c r="B555">
        <v>26.343299999999999</v>
      </c>
      <c r="C555">
        <v>26.861360000000001</v>
      </c>
      <c r="D555">
        <v>27.00517</v>
      </c>
      <c r="E555">
        <v>26.640170000000001</v>
      </c>
      <c r="F555">
        <v>26.770140000000001</v>
      </c>
      <c r="G555">
        <f t="shared" si="16"/>
        <v>1.5204534376711168E-2</v>
      </c>
      <c r="H555">
        <f t="shared" si="17"/>
        <v>-9.1219999999999857E-2</v>
      </c>
      <c r="I555">
        <v>7</v>
      </c>
      <c r="J555">
        <v>5</v>
      </c>
      <c r="K555">
        <v>5</v>
      </c>
      <c r="L555">
        <v>37.5</v>
      </c>
      <c r="M555">
        <v>30.5</v>
      </c>
      <c r="N555">
        <v>30.5</v>
      </c>
      <c r="O555">
        <v>14.759</v>
      </c>
      <c r="P555">
        <v>0</v>
      </c>
      <c r="Q555">
        <v>26.123999999999999</v>
      </c>
      <c r="R555">
        <v>1233000000</v>
      </c>
      <c r="S555">
        <v>42</v>
      </c>
      <c r="T555">
        <v>0.23562702223450599</v>
      </c>
      <c r="U555">
        <v>0.84984229390680999</v>
      </c>
      <c r="V555">
        <v>9.6712589263916002E-2</v>
      </c>
      <c r="W555">
        <v>3.9450818121378198E-2</v>
      </c>
      <c r="X555" t="s">
        <v>387</v>
      </c>
      <c r="Y555" t="s">
        <v>387</v>
      </c>
      <c r="Z555" t="s">
        <v>388</v>
      </c>
      <c r="AA555" t="s">
        <v>389</v>
      </c>
    </row>
    <row r="556" spans="1:28" x14ac:dyDescent="0.2">
      <c r="A556">
        <v>20.185320000000001</v>
      </c>
      <c r="B556">
        <v>19.70664</v>
      </c>
      <c r="C556">
        <v>20.377079999999999</v>
      </c>
      <c r="D556">
        <v>20.228470000000002</v>
      </c>
      <c r="E556">
        <v>20.71003</v>
      </c>
      <c r="F556">
        <v>20.928100000000001</v>
      </c>
      <c r="G556">
        <f t="shared" si="16"/>
        <v>0.86237449031770885</v>
      </c>
      <c r="H556">
        <f t="shared" si="17"/>
        <v>0.5247099999999989</v>
      </c>
      <c r="I556">
        <v>1</v>
      </c>
      <c r="J556">
        <v>1</v>
      </c>
      <c r="K556">
        <v>1</v>
      </c>
      <c r="L556">
        <v>5.4</v>
      </c>
      <c r="M556">
        <v>5.4</v>
      </c>
      <c r="N556">
        <v>5.4</v>
      </c>
      <c r="O556">
        <v>20.52</v>
      </c>
      <c r="P556">
        <v>0</v>
      </c>
      <c r="Q556">
        <v>2.6509</v>
      </c>
      <c r="R556">
        <v>11607000</v>
      </c>
      <c r="S556">
        <v>2</v>
      </c>
      <c r="T556">
        <v>0.24137141068103901</v>
      </c>
      <c r="U556">
        <v>0.852547747747748</v>
      </c>
      <c r="V556">
        <v>9.6802234649658203E-2</v>
      </c>
      <c r="W556">
        <v>3.8727559566340698E-2</v>
      </c>
      <c r="X556" t="s">
        <v>2123</v>
      </c>
      <c r="Y556" t="s">
        <v>2123</v>
      </c>
      <c r="Z556" t="s">
        <v>2124</v>
      </c>
      <c r="AA556" t="s">
        <v>2125</v>
      </c>
    </row>
    <row r="557" spans="1:28" x14ac:dyDescent="0.2">
      <c r="A557">
        <v>23.33006</v>
      </c>
      <c r="B557">
        <v>22.802800000000001</v>
      </c>
      <c r="C557">
        <v>23.784669999999998</v>
      </c>
      <c r="D557">
        <v>23.83229</v>
      </c>
      <c r="E557">
        <v>23.372389999999999</v>
      </c>
      <c r="F557">
        <v>23.501180000000002</v>
      </c>
      <c r="G557">
        <f t="shared" si="16"/>
        <v>0.3456955401629444</v>
      </c>
      <c r="H557">
        <f t="shared" si="17"/>
        <v>0.17112000000000194</v>
      </c>
      <c r="I557">
        <v>5</v>
      </c>
      <c r="J557">
        <v>5</v>
      </c>
      <c r="K557">
        <v>5</v>
      </c>
      <c r="L557">
        <v>51.4</v>
      </c>
      <c r="M557">
        <v>51.4</v>
      </c>
      <c r="N557">
        <v>51.4</v>
      </c>
      <c r="O557">
        <v>14.957000000000001</v>
      </c>
      <c r="P557">
        <v>0</v>
      </c>
      <c r="Q557">
        <v>31.359000000000002</v>
      </c>
      <c r="R557">
        <v>133620000</v>
      </c>
      <c r="S557">
        <v>17</v>
      </c>
      <c r="T557">
        <v>0.248769580784761</v>
      </c>
      <c r="U557">
        <v>0.85466184448462901</v>
      </c>
      <c r="V557">
        <v>9.9225521087646498E-2</v>
      </c>
      <c r="W557">
        <v>3.8300110616906899E-2</v>
      </c>
      <c r="X557" t="s">
        <v>1117</v>
      </c>
      <c r="Y557" t="s">
        <v>1118</v>
      </c>
      <c r="Z557" t="s">
        <v>1119</v>
      </c>
      <c r="AA557" t="s">
        <v>1120</v>
      </c>
    </row>
    <row r="558" spans="1:28" x14ac:dyDescent="0.2">
      <c r="A558">
        <v>23.70345</v>
      </c>
      <c r="B558">
        <v>23.142219999999998</v>
      </c>
      <c r="C558">
        <v>24.153210000000001</v>
      </c>
      <c r="D558">
        <v>23.837879999999998</v>
      </c>
      <c r="E558">
        <v>24.03884</v>
      </c>
      <c r="F558">
        <v>23.861450000000001</v>
      </c>
      <c r="G558">
        <f t="shared" si="16"/>
        <v>0.34058298488975119</v>
      </c>
      <c r="H558">
        <f t="shared" si="17"/>
        <v>0.15800000000000125</v>
      </c>
      <c r="I558">
        <v>14</v>
      </c>
      <c r="J558">
        <v>14</v>
      </c>
      <c r="K558">
        <v>11</v>
      </c>
      <c r="L558">
        <v>7.1</v>
      </c>
      <c r="M558">
        <v>7.1</v>
      </c>
      <c r="N558">
        <v>6.2</v>
      </c>
      <c r="O558">
        <v>281.22000000000003</v>
      </c>
      <c r="P558">
        <v>0</v>
      </c>
      <c r="Q558">
        <v>44.636000000000003</v>
      </c>
      <c r="R558">
        <v>164460000</v>
      </c>
      <c r="S558">
        <v>23</v>
      </c>
      <c r="T558">
        <v>0.245145287637235</v>
      </c>
      <c r="U558">
        <v>0.85042010771992804</v>
      </c>
      <c r="V558">
        <v>9.9886417388916002E-2</v>
      </c>
      <c r="W558">
        <v>3.91209117940826E-2</v>
      </c>
      <c r="X558" t="s">
        <v>1013</v>
      </c>
      <c r="Y558" t="s">
        <v>1014</v>
      </c>
      <c r="Z558" t="s">
        <v>1015</v>
      </c>
      <c r="AA558" t="s">
        <v>1016</v>
      </c>
    </row>
    <row r="559" spans="1:28" x14ac:dyDescent="0.2">
      <c r="A559">
        <v>28.29785</v>
      </c>
      <c r="B559">
        <v>28.371559999999999</v>
      </c>
      <c r="C559">
        <v>27.961569999999998</v>
      </c>
      <c r="D559">
        <v>28.32676</v>
      </c>
      <c r="E559">
        <v>28.29505</v>
      </c>
      <c r="F559">
        <v>28.207409999999999</v>
      </c>
      <c r="G559">
        <f t="shared" si="16"/>
        <v>0.19326629741785045</v>
      </c>
      <c r="H559">
        <f t="shared" si="17"/>
        <v>-2.8000000000005798E-3</v>
      </c>
      <c r="I559">
        <v>18</v>
      </c>
      <c r="J559">
        <v>7</v>
      </c>
      <c r="K559">
        <v>6</v>
      </c>
      <c r="L559">
        <v>37.4</v>
      </c>
      <c r="M559">
        <v>19.2</v>
      </c>
      <c r="N559">
        <v>16</v>
      </c>
      <c r="O559">
        <v>21.977</v>
      </c>
      <c r="P559">
        <v>0</v>
      </c>
      <c r="Q559">
        <v>53.798000000000002</v>
      </c>
      <c r="R559">
        <v>3313400000</v>
      </c>
      <c r="S559">
        <v>71</v>
      </c>
      <c r="T559">
        <v>0.226129450958475</v>
      </c>
      <c r="U559">
        <v>0.850953736654804</v>
      </c>
      <c r="V559">
        <v>0.102992057800293</v>
      </c>
      <c r="W559">
        <v>4.2666987310299199E-2</v>
      </c>
      <c r="X559" t="s">
        <v>201</v>
      </c>
      <c r="Y559" t="s">
        <v>201</v>
      </c>
      <c r="Z559" t="s">
        <v>202</v>
      </c>
      <c r="AA559" t="s">
        <v>203</v>
      </c>
    </row>
    <row r="560" spans="1:28" x14ac:dyDescent="0.2">
      <c r="A560">
        <v>27.013290000000001</v>
      </c>
      <c r="B560">
        <v>26.664919999999999</v>
      </c>
      <c r="C560">
        <v>26.80931</v>
      </c>
      <c r="D560">
        <v>26.84769</v>
      </c>
      <c r="E560">
        <v>26.870439999999999</v>
      </c>
      <c r="F560">
        <v>27.169879999999999</v>
      </c>
      <c r="G560">
        <f t="shared" si="16"/>
        <v>0.38831781009899291</v>
      </c>
      <c r="H560">
        <f t="shared" si="17"/>
        <v>6.1129999999998574E-2</v>
      </c>
      <c r="I560">
        <v>12</v>
      </c>
      <c r="J560">
        <v>12</v>
      </c>
      <c r="K560">
        <v>12</v>
      </c>
      <c r="L560">
        <v>42.3</v>
      </c>
      <c r="M560">
        <v>42.3</v>
      </c>
      <c r="N560">
        <v>42.3</v>
      </c>
      <c r="O560">
        <v>23.466000000000001</v>
      </c>
      <c r="P560">
        <v>0</v>
      </c>
      <c r="Q560">
        <v>45.201000000000001</v>
      </c>
      <c r="R560">
        <v>1265700000</v>
      </c>
      <c r="S560">
        <v>61</v>
      </c>
      <c r="T560">
        <v>0.220556379176436</v>
      </c>
      <c r="U560">
        <v>0.84894532627866004</v>
      </c>
      <c r="V560">
        <v>0.107425689697266</v>
      </c>
      <c r="W560">
        <v>4.4792257070858502E-2</v>
      </c>
      <c r="X560" t="s">
        <v>330</v>
      </c>
      <c r="Y560" t="s">
        <v>330</v>
      </c>
      <c r="Z560" t="s">
        <v>331</v>
      </c>
      <c r="AA560" t="s">
        <v>332</v>
      </c>
    </row>
    <row r="561" spans="1:28" x14ac:dyDescent="0.2">
      <c r="A561">
        <v>26.961459999999999</v>
      </c>
      <c r="B561">
        <v>26.450289999999999</v>
      </c>
      <c r="C561">
        <v>26.663430000000002</v>
      </c>
      <c r="D561">
        <v>26.841819999999998</v>
      </c>
      <c r="E561">
        <v>26.82602</v>
      </c>
      <c r="F561">
        <v>26.560359999999999</v>
      </c>
      <c r="G561">
        <f t="shared" si="16"/>
        <v>0.10562204770677916</v>
      </c>
      <c r="H561">
        <f t="shared" si="17"/>
        <v>0.16258999999999801</v>
      </c>
      <c r="I561">
        <v>21</v>
      </c>
      <c r="J561">
        <v>21</v>
      </c>
      <c r="K561">
        <v>16</v>
      </c>
      <c r="L561">
        <v>36</v>
      </c>
      <c r="M561">
        <v>36</v>
      </c>
      <c r="N561">
        <v>27.5</v>
      </c>
      <c r="O561">
        <v>69.289000000000001</v>
      </c>
      <c r="P561">
        <v>0</v>
      </c>
      <c r="Q561">
        <v>120.32</v>
      </c>
      <c r="R561">
        <v>1162200000</v>
      </c>
      <c r="S561">
        <v>113</v>
      </c>
      <c r="T561">
        <v>0.22586816842438501</v>
      </c>
      <c r="U561">
        <v>0.85008480565371003</v>
      </c>
      <c r="V561">
        <v>0.10873365402221701</v>
      </c>
      <c r="W561">
        <v>4.4650148417927298E-2</v>
      </c>
      <c r="X561" t="s">
        <v>415</v>
      </c>
      <c r="Y561" t="s">
        <v>415</v>
      </c>
      <c r="Z561" t="s">
        <v>416</v>
      </c>
      <c r="AA561" t="s">
        <v>417</v>
      </c>
    </row>
    <row r="562" spans="1:28" x14ac:dyDescent="0.2">
      <c r="A562">
        <v>23.946729999999999</v>
      </c>
      <c r="B562">
        <v>23.6111</v>
      </c>
      <c r="C562">
        <v>23.719840000000001</v>
      </c>
      <c r="D562">
        <v>24.01436</v>
      </c>
      <c r="E562">
        <v>24.301729999999999</v>
      </c>
      <c r="F562">
        <v>23.315480000000001</v>
      </c>
      <c r="G562">
        <f t="shared" si="16"/>
        <v>0.14138884279700703</v>
      </c>
      <c r="H562">
        <f t="shared" si="17"/>
        <v>0.29451999999999856</v>
      </c>
      <c r="I562">
        <v>4</v>
      </c>
      <c r="J562">
        <v>4</v>
      </c>
      <c r="K562">
        <v>4</v>
      </c>
      <c r="L562">
        <v>47.8</v>
      </c>
      <c r="M562">
        <v>47.8</v>
      </c>
      <c r="N562">
        <v>47.8</v>
      </c>
      <c r="O562">
        <v>11.651</v>
      </c>
      <c r="P562">
        <v>0</v>
      </c>
      <c r="Q562">
        <v>26.593</v>
      </c>
      <c r="R562">
        <v>200600000</v>
      </c>
      <c r="S562">
        <v>18</v>
      </c>
      <c r="T562">
        <v>0.252628208298525</v>
      </c>
      <c r="U562">
        <v>0.849738819320215</v>
      </c>
      <c r="V562">
        <v>0.108951568603516</v>
      </c>
      <c r="W562">
        <v>4.0291097499413897E-2</v>
      </c>
      <c r="X562" t="s">
        <v>1190</v>
      </c>
      <c r="Y562" t="s">
        <v>1190</v>
      </c>
      <c r="Z562" t="s">
        <v>1191</v>
      </c>
      <c r="AA562" t="s">
        <v>1192</v>
      </c>
    </row>
    <row r="563" spans="1:28" x14ac:dyDescent="0.2">
      <c r="A563">
        <v>21.877400000000002</v>
      </c>
      <c r="B563">
        <v>22.7865</v>
      </c>
      <c r="C563">
        <v>21.927230000000002</v>
      </c>
      <c r="D563">
        <v>22.115089999999999</v>
      </c>
      <c r="E563">
        <v>22.544090000000001</v>
      </c>
      <c r="F563">
        <v>21.410799999999998</v>
      </c>
      <c r="G563">
        <f t="shared" si="16"/>
        <v>0.14573995522167851</v>
      </c>
      <c r="H563">
        <f t="shared" si="17"/>
        <v>0.18785999999999703</v>
      </c>
      <c r="I563">
        <v>3</v>
      </c>
      <c r="J563">
        <v>3</v>
      </c>
      <c r="K563">
        <v>3</v>
      </c>
      <c r="L563">
        <v>8.8000000000000007</v>
      </c>
      <c r="M563">
        <v>8.8000000000000007</v>
      </c>
      <c r="N563">
        <v>8.8000000000000007</v>
      </c>
      <c r="O563">
        <v>44.93</v>
      </c>
      <c r="P563">
        <v>0</v>
      </c>
      <c r="Q563">
        <v>7.5919999999999996</v>
      </c>
      <c r="R563">
        <v>46739000</v>
      </c>
      <c r="S563">
        <v>3</v>
      </c>
      <c r="T563">
        <v>0.231029807207316</v>
      </c>
      <c r="U563">
        <v>0.85271631205673803</v>
      </c>
      <c r="V563">
        <v>0.110023975372314</v>
      </c>
      <c r="W563">
        <v>4.4425331543711602E-2</v>
      </c>
      <c r="X563" t="s">
        <v>1965</v>
      </c>
      <c r="Y563" t="s">
        <v>1965</v>
      </c>
      <c r="Z563" t="s">
        <v>1966</v>
      </c>
      <c r="AA563" t="s">
        <v>1967</v>
      </c>
    </row>
    <row r="564" spans="1:28" x14ac:dyDescent="0.2">
      <c r="A564">
        <v>21.23199</v>
      </c>
      <c r="B564">
        <v>21.367249999999999</v>
      </c>
      <c r="C564">
        <v>21.987770000000001</v>
      </c>
      <c r="D564">
        <v>22.780249999999999</v>
      </c>
      <c r="E564">
        <v>21.525590000000001</v>
      </c>
      <c r="F564">
        <v>21.661100000000001</v>
      </c>
      <c r="G564">
        <f t="shared" si="16"/>
        <v>0.42651435240102076</v>
      </c>
      <c r="H564">
        <f t="shared" si="17"/>
        <v>0.29385000000000261</v>
      </c>
      <c r="I564">
        <v>13</v>
      </c>
      <c r="J564">
        <v>4</v>
      </c>
      <c r="K564">
        <v>4</v>
      </c>
      <c r="L564">
        <v>19.7</v>
      </c>
      <c r="M564">
        <v>8.6999999999999993</v>
      </c>
      <c r="N564">
        <v>8.6999999999999993</v>
      </c>
      <c r="O564">
        <v>68.542000000000002</v>
      </c>
      <c r="P564">
        <v>0</v>
      </c>
      <c r="Q564">
        <v>16.172000000000001</v>
      </c>
      <c r="R564">
        <v>56069000</v>
      </c>
      <c r="S564">
        <v>6</v>
      </c>
      <c r="T564">
        <v>0.260422627190524</v>
      </c>
      <c r="U564">
        <v>0.85105035971222998</v>
      </c>
      <c r="V564">
        <v>0.111010551452637</v>
      </c>
      <c r="W564">
        <v>3.8757886250477602E-2</v>
      </c>
      <c r="X564" t="s">
        <v>1863</v>
      </c>
      <c r="Y564" t="s">
        <v>1863</v>
      </c>
      <c r="Z564" t="s">
        <v>1864</v>
      </c>
      <c r="AA564" t="s">
        <v>1865</v>
      </c>
      <c r="AB564" t="s">
        <v>35</v>
      </c>
    </row>
    <row r="565" spans="1:28" x14ac:dyDescent="0.2">
      <c r="A565">
        <v>23.55508</v>
      </c>
      <c r="B565">
        <v>23.082609999999999</v>
      </c>
      <c r="C565">
        <v>23.030539999999998</v>
      </c>
      <c r="D565">
        <v>22.832699999999999</v>
      </c>
      <c r="E565">
        <v>23.230869999999999</v>
      </c>
      <c r="F565">
        <v>23.513999999999999</v>
      </c>
      <c r="G565">
        <f t="shared" si="16"/>
        <v>3.9714083790759164E-2</v>
      </c>
      <c r="H565">
        <f t="shared" si="17"/>
        <v>0.1482600000000005</v>
      </c>
      <c r="I565">
        <v>4</v>
      </c>
      <c r="J565">
        <v>4</v>
      </c>
      <c r="K565">
        <v>4</v>
      </c>
      <c r="L565">
        <v>31.2</v>
      </c>
      <c r="M565">
        <v>31.2</v>
      </c>
      <c r="N565">
        <v>31.2</v>
      </c>
      <c r="O565">
        <v>16.46</v>
      </c>
      <c r="P565">
        <v>0</v>
      </c>
      <c r="Q565">
        <v>13.537000000000001</v>
      </c>
      <c r="R565">
        <v>107470000</v>
      </c>
      <c r="S565">
        <v>13</v>
      </c>
      <c r="T565">
        <v>0.23346614630557599</v>
      </c>
      <c r="U565">
        <v>0.85120707964601805</v>
      </c>
      <c r="V565">
        <v>0.111288547515869</v>
      </c>
      <c r="W565">
        <v>4.4492435038859003E-2</v>
      </c>
      <c r="X565" t="s">
        <v>1105</v>
      </c>
      <c r="Y565" t="s">
        <v>1106</v>
      </c>
      <c r="Z565" t="s">
        <v>1107</v>
      </c>
      <c r="AA565" t="s">
        <v>1108</v>
      </c>
      <c r="AB565" t="s">
        <v>1109</v>
      </c>
    </row>
    <row r="566" spans="1:28" x14ac:dyDescent="0.2">
      <c r="A566">
        <v>25.666630000000001</v>
      </c>
      <c r="B566">
        <v>25.857230000000001</v>
      </c>
      <c r="C566">
        <v>25.88204</v>
      </c>
      <c r="D566">
        <v>25.837230000000002</v>
      </c>
      <c r="E566">
        <v>25.438790000000001</v>
      </c>
      <c r="F566">
        <v>25.976179999999999</v>
      </c>
      <c r="G566">
        <f t="shared" si="16"/>
        <v>0.10564877237217032</v>
      </c>
      <c r="H566">
        <f t="shared" si="17"/>
        <v>-1.9999999999999574E-2</v>
      </c>
      <c r="I566">
        <v>9</v>
      </c>
      <c r="J566">
        <v>9</v>
      </c>
      <c r="K566">
        <v>9</v>
      </c>
      <c r="L566">
        <v>20.5</v>
      </c>
      <c r="M566">
        <v>20.5</v>
      </c>
      <c r="N566">
        <v>20.5</v>
      </c>
      <c r="O566">
        <v>56.854999999999997</v>
      </c>
      <c r="P566">
        <v>0</v>
      </c>
      <c r="Q566">
        <v>42.314</v>
      </c>
      <c r="R566">
        <v>464190000</v>
      </c>
      <c r="S566">
        <v>56</v>
      </c>
      <c r="T566">
        <v>0.104332599781861</v>
      </c>
      <c r="U566">
        <v>0.84875993091537105</v>
      </c>
      <c r="V566">
        <v>0.111461162567139</v>
      </c>
      <c r="W566">
        <v>5.2307455970841903E-2</v>
      </c>
      <c r="X566" t="s">
        <v>530</v>
      </c>
      <c r="Y566" t="s">
        <v>531</v>
      </c>
      <c r="Z566" t="s">
        <v>532</v>
      </c>
      <c r="AA566" t="s">
        <v>533</v>
      </c>
    </row>
    <row r="567" spans="1:28" x14ac:dyDescent="0.2">
      <c r="A567">
        <v>22.097480000000001</v>
      </c>
      <c r="B567">
        <v>20.811509999999998</v>
      </c>
      <c r="C567">
        <v>22.446269999999998</v>
      </c>
      <c r="D567">
        <v>21.771650000000001</v>
      </c>
      <c r="E567">
        <v>21.952590000000001</v>
      </c>
      <c r="F567">
        <v>22.141269999999999</v>
      </c>
      <c r="G567">
        <f t="shared" si="16"/>
        <v>0.12217878598006604</v>
      </c>
      <c r="H567">
        <f t="shared" si="17"/>
        <v>-0.14489000000000019</v>
      </c>
      <c r="I567">
        <v>3</v>
      </c>
      <c r="J567">
        <v>3</v>
      </c>
      <c r="K567">
        <v>3</v>
      </c>
      <c r="L567">
        <v>12.2</v>
      </c>
      <c r="M567">
        <v>12.2</v>
      </c>
      <c r="N567">
        <v>12.2</v>
      </c>
      <c r="O567">
        <v>48.646999999999998</v>
      </c>
      <c r="P567">
        <v>0</v>
      </c>
      <c r="Q567">
        <v>9.5774000000000008</v>
      </c>
      <c r="R567">
        <v>38177000</v>
      </c>
      <c r="S567">
        <v>4</v>
      </c>
      <c r="T567">
        <v>0.23156877021962599</v>
      </c>
      <c r="U567">
        <v>0.84842957746478898</v>
      </c>
      <c r="V567">
        <v>0.113229274749756</v>
      </c>
      <c r="W567">
        <v>4.5388009920002102E-2</v>
      </c>
      <c r="X567" t="s">
        <v>1681</v>
      </c>
      <c r="Y567" t="s">
        <v>1681</v>
      </c>
      <c r="Z567" t="s">
        <v>1682</v>
      </c>
      <c r="AA567" t="s">
        <v>1683</v>
      </c>
    </row>
    <row r="568" spans="1:28" x14ac:dyDescent="0.2">
      <c r="A568">
        <v>23.86693</v>
      </c>
      <c r="B568">
        <v>24.547689999999999</v>
      </c>
      <c r="C568">
        <v>24.589379999999998</v>
      </c>
      <c r="D568">
        <v>24.57254</v>
      </c>
      <c r="E568">
        <v>24.20008</v>
      </c>
      <c r="F568">
        <v>24.13297</v>
      </c>
      <c r="G568">
        <f t="shared" si="16"/>
        <v>4.1174853158499974E-2</v>
      </c>
      <c r="H568">
        <f t="shared" si="17"/>
        <v>-0.34760999999999953</v>
      </c>
      <c r="I568">
        <v>9</v>
      </c>
      <c r="J568">
        <v>9</v>
      </c>
      <c r="K568">
        <v>9</v>
      </c>
      <c r="L568">
        <v>8.3000000000000007</v>
      </c>
      <c r="M568">
        <v>8.3000000000000007</v>
      </c>
      <c r="N568">
        <v>8.3000000000000007</v>
      </c>
      <c r="O568">
        <v>156.61000000000001</v>
      </c>
      <c r="P568">
        <v>0</v>
      </c>
      <c r="Q568">
        <v>26.224</v>
      </c>
      <c r="R568">
        <v>206690000</v>
      </c>
      <c r="S568">
        <v>24</v>
      </c>
      <c r="T568">
        <v>0.212426449332453</v>
      </c>
      <c r="U568">
        <v>0.849709281961471</v>
      </c>
      <c r="V568">
        <v>0.113646030426025</v>
      </c>
      <c r="W568">
        <v>4.7795654875304301E-2</v>
      </c>
      <c r="X568" t="s">
        <v>939</v>
      </c>
      <c r="Y568" t="s">
        <v>939</v>
      </c>
      <c r="Z568" t="s">
        <v>940</v>
      </c>
      <c r="AA568" t="s">
        <v>941</v>
      </c>
    </row>
    <row r="569" spans="1:28" x14ac:dyDescent="0.2">
      <c r="A569">
        <v>20.09648</v>
      </c>
      <c r="B569">
        <v>20.763200000000001</v>
      </c>
      <c r="C569">
        <v>21.784929999999999</v>
      </c>
      <c r="D569">
        <v>21.325530000000001</v>
      </c>
      <c r="E569">
        <v>21.631879999999999</v>
      </c>
      <c r="F569">
        <v>20.93207</v>
      </c>
      <c r="G569">
        <f t="shared" si="16"/>
        <v>0.32030468030959169</v>
      </c>
      <c r="H569">
        <f t="shared" si="17"/>
        <v>0.56232999999999933</v>
      </c>
      <c r="I569">
        <v>3</v>
      </c>
      <c r="J569">
        <v>3</v>
      </c>
      <c r="K569">
        <v>3</v>
      </c>
      <c r="L569">
        <v>13.4</v>
      </c>
      <c r="M569">
        <v>13.4</v>
      </c>
      <c r="N569">
        <v>13.4</v>
      </c>
      <c r="O569">
        <v>32.191000000000003</v>
      </c>
      <c r="P569">
        <v>0</v>
      </c>
      <c r="Q569">
        <v>11.526999999999999</v>
      </c>
      <c r="R569">
        <v>28550000</v>
      </c>
      <c r="S569">
        <v>13</v>
      </c>
      <c r="T569">
        <v>0.25231977809018902</v>
      </c>
      <c r="U569">
        <v>0.851707142857143</v>
      </c>
      <c r="V569">
        <v>0.114063739776611</v>
      </c>
      <c r="W569">
        <v>4.1748413842694197E-2</v>
      </c>
      <c r="X569" t="s">
        <v>2120</v>
      </c>
      <c r="Y569" t="s">
        <v>2120</v>
      </c>
      <c r="Z569" t="s">
        <v>2121</v>
      </c>
      <c r="AA569" t="s">
        <v>2122</v>
      </c>
    </row>
    <row r="570" spans="1:28" x14ac:dyDescent="0.2">
      <c r="A570">
        <v>22.792549999999999</v>
      </c>
      <c r="B570">
        <v>22.221170000000001</v>
      </c>
      <c r="C570">
        <v>22.695129999999999</v>
      </c>
      <c r="D570">
        <v>22.580220000000001</v>
      </c>
      <c r="E570">
        <v>22.543520000000001</v>
      </c>
      <c r="F570">
        <v>22.872129999999999</v>
      </c>
      <c r="G570">
        <f t="shared" si="16"/>
        <v>0.17735072650127059</v>
      </c>
      <c r="H570">
        <f t="shared" si="17"/>
        <v>-0.11490999999999829</v>
      </c>
      <c r="I570">
        <v>5</v>
      </c>
      <c r="J570">
        <v>5</v>
      </c>
      <c r="K570">
        <v>5</v>
      </c>
      <c r="L570">
        <v>8.6999999999999993</v>
      </c>
      <c r="M570">
        <v>8.6999999999999993</v>
      </c>
      <c r="N570">
        <v>8.6999999999999993</v>
      </c>
      <c r="O570">
        <v>51.991</v>
      </c>
      <c r="P570">
        <v>0</v>
      </c>
      <c r="Q570">
        <v>8.5812000000000008</v>
      </c>
      <c r="R570">
        <v>64904000</v>
      </c>
      <c r="S570">
        <v>14</v>
      </c>
      <c r="T570">
        <v>0.215685392920863</v>
      </c>
      <c r="U570">
        <v>0.84825874125874101</v>
      </c>
      <c r="V570">
        <v>0.114798545837402</v>
      </c>
      <c r="W570">
        <v>4.7867622872215597E-2</v>
      </c>
      <c r="X570" t="s">
        <v>1354</v>
      </c>
      <c r="Y570" t="s">
        <v>1354</v>
      </c>
      <c r="Z570" t="s">
        <v>1355</v>
      </c>
      <c r="AA570" t="s">
        <v>1356</v>
      </c>
    </row>
    <row r="571" spans="1:28" x14ac:dyDescent="0.2">
      <c r="A571">
        <v>29.196200000000001</v>
      </c>
      <c r="B571">
        <v>28.422979999999999</v>
      </c>
      <c r="C571">
        <v>28.385539999999999</v>
      </c>
      <c r="D571">
        <v>28.20224</v>
      </c>
      <c r="E571">
        <v>28.82311</v>
      </c>
      <c r="F571">
        <v>28.592030000000001</v>
      </c>
      <c r="G571">
        <f t="shared" si="16"/>
        <v>0.15025247860260457</v>
      </c>
      <c r="H571">
        <f t="shared" si="17"/>
        <v>0.16905000000000214</v>
      </c>
      <c r="I571">
        <v>4</v>
      </c>
      <c r="J571">
        <v>4</v>
      </c>
      <c r="K571">
        <v>4</v>
      </c>
      <c r="L571">
        <v>22.2</v>
      </c>
      <c r="M571">
        <v>22.2</v>
      </c>
      <c r="N571">
        <v>22.2</v>
      </c>
      <c r="O571">
        <v>12.9</v>
      </c>
      <c r="P571">
        <v>0</v>
      </c>
      <c r="Q571">
        <v>5.1205999999999996</v>
      </c>
      <c r="R571">
        <v>3323600000</v>
      </c>
      <c r="S571">
        <v>19</v>
      </c>
      <c r="T571">
        <v>0.16287655946914301</v>
      </c>
      <c r="U571">
        <v>0.84729655172413798</v>
      </c>
      <c r="V571">
        <v>0.116593837738037</v>
      </c>
      <c r="W571">
        <v>5.2360947184859598E-2</v>
      </c>
      <c r="X571" t="s">
        <v>135</v>
      </c>
      <c r="Y571" t="s">
        <v>136</v>
      </c>
      <c r="Z571" t="s">
        <v>137</v>
      </c>
      <c r="AA571" t="s">
        <v>138</v>
      </c>
      <c r="AB571" t="s">
        <v>139</v>
      </c>
    </row>
    <row r="572" spans="1:28" x14ac:dyDescent="0.2">
      <c r="A572">
        <v>24.321549999999998</v>
      </c>
      <c r="B572">
        <v>23.78716</v>
      </c>
      <c r="C572">
        <v>23.88316</v>
      </c>
      <c r="D572">
        <v>23.952249999999999</v>
      </c>
      <c r="E572">
        <v>24.281929999999999</v>
      </c>
      <c r="F572">
        <v>24.137589999999999</v>
      </c>
      <c r="G572">
        <f t="shared" si="16"/>
        <v>0.26609653344289386</v>
      </c>
      <c r="H572">
        <f t="shared" si="17"/>
        <v>0.25442999999999927</v>
      </c>
      <c r="I572">
        <v>2</v>
      </c>
      <c r="J572">
        <v>2</v>
      </c>
      <c r="K572">
        <v>2</v>
      </c>
      <c r="L572">
        <v>6.7</v>
      </c>
      <c r="M572">
        <v>6.7</v>
      </c>
      <c r="N572">
        <v>6.7</v>
      </c>
      <c r="O572">
        <v>23.582999999999998</v>
      </c>
      <c r="P572">
        <v>0</v>
      </c>
      <c r="Q572">
        <v>3.9878</v>
      </c>
      <c r="R572">
        <v>153730000</v>
      </c>
      <c r="S572">
        <v>9</v>
      </c>
      <c r="T572">
        <v>0.175197336831942</v>
      </c>
      <c r="U572">
        <v>0.849930795847751</v>
      </c>
      <c r="V572">
        <v>0.11786460876464799</v>
      </c>
      <c r="W572">
        <v>5.2197508681875102E-2</v>
      </c>
      <c r="X572" t="s">
        <v>935</v>
      </c>
      <c r="Y572" t="s">
        <v>935</v>
      </c>
    </row>
    <row r="573" spans="1:28" x14ac:dyDescent="0.2">
      <c r="A573">
        <v>21.60408</v>
      </c>
      <c r="B573">
        <v>21.231459999999998</v>
      </c>
      <c r="C573">
        <v>22.999099999999999</v>
      </c>
      <c r="D573">
        <v>23.11478</v>
      </c>
      <c r="E573">
        <v>20.91488</v>
      </c>
      <c r="F573">
        <v>22.13214</v>
      </c>
      <c r="G573">
        <f t="shared" si="16"/>
        <v>4.4703729431494116E-2</v>
      </c>
      <c r="H573">
        <f t="shared" si="17"/>
        <v>0.52805999999999997</v>
      </c>
      <c r="I573">
        <v>6</v>
      </c>
      <c r="J573">
        <v>6</v>
      </c>
      <c r="K573">
        <v>6</v>
      </c>
      <c r="L573">
        <v>16</v>
      </c>
      <c r="M573">
        <v>16</v>
      </c>
      <c r="N573">
        <v>16</v>
      </c>
      <c r="O573">
        <v>53.12</v>
      </c>
      <c r="P573">
        <v>0</v>
      </c>
      <c r="Q573">
        <v>16.097000000000001</v>
      </c>
      <c r="R573">
        <v>78138000</v>
      </c>
      <c r="S573">
        <v>12</v>
      </c>
      <c r="T573">
        <v>0.26571958256570799</v>
      </c>
      <c r="U573">
        <v>0.85392057761732898</v>
      </c>
      <c r="V573">
        <v>0.118381500244141</v>
      </c>
      <c r="W573">
        <v>3.8594928721627099E-2</v>
      </c>
      <c r="X573" t="s">
        <v>1684</v>
      </c>
      <c r="Y573" t="s">
        <v>1684</v>
      </c>
      <c r="Z573" t="s">
        <v>1685</v>
      </c>
      <c r="AA573" t="s">
        <v>1686</v>
      </c>
    </row>
    <row r="574" spans="1:28" x14ac:dyDescent="0.2">
      <c r="A574">
        <v>25.81851</v>
      </c>
      <c r="B574">
        <v>25.48075</v>
      </c>
      <c r="C574">
        <v>25.691020000000002</v>
      </c>
      <c r="D574">
        <v>26.008980000000001</v>
      </c>
      <c r="E574">
        <v>25.888069999999999</v>
      </c>
      <c r="F574">
        <v>25.101410000000001</v>
      </c>
      <c r="G574">
        <f t="shared" si="16"/>
        <v>2.9598336793956472E-3</v>
      </c>
      <c r="H574">
        <f t="shared" si="17"/>
        <v>0.19704999999999728</v>
      </c>
      <c r="I574">
        <v>8</v>
      </c>
      <c r="J574">
        <v>8</v>
      </c>
      <c r="K574">
        <v>6</v>
      </c>
      <c r="L574">
        <v>25.5</v>
      </c>
      <c r="M574">
        <v>25.5</v>
      </c>
      <c r="N574">
        <v>19</v>
      </c>
      <c r="O574">
        <v>45.728999999999999</v>
      </c>
      <c r="P574">
        <v>0</v>
      </c>
      <c r="Q574">
        <v>73.316000000000003</v>
      </c>
      <c r="R574">
        <v>607840000</v>
      </c>
      <c r="S574">
        <v>54</v>
      </c>
      <c r="T574">
        <v>0.23324046587160299</v>
      </c>
      <c r="U574">
        <v>0.85030877192982501</v>
      </c>
      <c r="V574">
        <v>0.120606899261475</v>
      </c>
      <c r="W574">
        <v>4.7459214753120302E-2</v>
      </c>
      <c r="X574" t="s">
        <v>711</v>
      </c>
      <c r="Y574" t="s">
        <v>711</v>
      </c>
      <c r="Z574" t="s">
        <v>712</v>
      </c>
      <c r="AA574" t="s">
        <v>713</v>
      </c>
    </row>
    <row r="575" spans="1:28" x14ac:dyDescent="0.2">
      <c r="A575">
        <v>20.730160000000001</v>
      </c>
      <c r="B575">
        <v>20.48837</v>
      </c>
      <c r="C575">
        <v>21.389690000000002</v>
      </c>
      <c r="D575">
        <v>21.203769999999999</v>
      </c>
      <c r="E575">
        <v>20.326630000000002</v>
      </c>
      <c r="F575">
        <v>21.353639999999999</v>
      </c>
      <c r="G575">
        <f t="shared" si="16"/>
        <v>7.7344582138662396E-2</v>
      </c>
      <c r="H575">
        <f t="shared" si="17"/>
        <v>0.4736099999999972</v>
      </c>
      <c r="I575">
        <v>1</v>
      </c>
      <c r="J575">
        <v>1</v>
      </c>
      <c r="K575">
        <v>1</v>
      </c>
      <c r="L575">
        <v>2.5</v>
      </c>
      <c r="M575">
        <v>2.5</v>
      </c>
      <c r="N575">
        <v>2.5</v>
      </c>
      <c r="O575">
        <v>47.66</v>
      </c>
      <c r="P575">
        <v>0</v>
      </c>
      <c r="Q575">
        <v>3.1265000000000001</v>
      </c>
      <c r="R575">
        <v>21782000</v>
      </c>
      <c r="S575">
        <v>2</v>
      </c>
      <c r="T575">
        <v>0.23208502360557301</v>
      </c>
      <c r="U575">
        <v>0.84756719022687599</v>
      </c>
      <c r="V575">
        <v>0.122416019439697</v>
      </c>
      <c r="W575">
        <v>4.8209431757073401E-2</v>
      </c>
      <c r="X575" t="s">
        <v>1987</v>
      </c>
      <c r="Y575" t="s">
        <v>1987</v>
      </c>
      <c r="Z575" t="s">
        <v>1988</v>
      </c>
      <c r="AA575" t="s">
        <v>1989</v>
      </c>
    </row>
    <row r="576" spans="1:28" x14ac:dyDescent="0.2">
      <c r="A576">
        <v>25.920159999999999</v>
      </c>
      <c r="B576">
        <v>25.645019999999999</v>
      </c>
      <c r="C576">
        <v>25.65382</v>
      </c>
      <c r="D576">
        <v>25.650120000000001</v>
      </c>
      <c r="E576">
        <v>25.78781</v>
      </c>
      <c r="F576">
        <v>26.008379999999999</v>
      </c>
      <c r="G576">
        <f t="shared" si="16"/>
        <v>0.21316511627498072</v>
      </c>
      <c r="H576">
        <f t="shared" si="17"/>
        <v>0.13399000000000072</v>
      </c>
      <c r="I576">
        <v>4</v>
      </c>
      <c r="J576">
        <v>4</v>
      </c>
      <c r="K576">
        <v>4</v>
      </c>
      <c r="L576">
        <v>33.9</v>
      </c>
      <c r="M576">
        <v>33.9</v>
      </c>
      <c r="N576">
        <v>33.9</v>
      </c>
      <c r="O576">
        <v>13.015000000000001</v>
      </c>
      <c r="P576">
        <v>0</v>
      </c>
      <c r="Q576">
        <v>11.51</v>
      </c>
      <c r="R576">
        <v>604860000</v>
      </c>
      <c r="S576">
        <v>33</v>
      </c>
      <c r="T576">
        <v>0.21538247602161001</v>
      </c>
      <c r="U576">
        <v>0.84947660311958395</v>
      </c>
      <c r="V576">
        <v>0.12497615814209</v>
      </c>
      <c r="W576">
        <v>5.1392163441745499E-2</v>
      </c>
      <c r="X576" t="s">
        <v>520</v>
      </c>
      <c r="Y576" t="s">
        <v>520</v>
      </c>
      <c r="Z576" t="s">
        <v>521</v>
      </c>
      <c r="AA576" t="s">
        <v>522</v>
      </c>
    </row>
    <row r="577" spans="1:28" x14ac:dyDescent="0.2">
      <c r="A577">
        <v>24.032209999999999</v>
      </c>
      <c r="B577">
        <v>23.79749</v>
      </c>
      <c r="C577">
        <v>24.962479999999999</v>
      </c>
      <c r="D577">
        <v>24.640689999999999</v>
      </c>
      <c r="E577">
        <v>24.768650000000001</v>
      </c>
      <c r="F577">
        <v>23.690079999999998</v>
      </c>
      <c r="G577">
        <f t="shared" si="16"/>
        <v>7.296685230073216E-2</v>
      </c>
      <c r="H577">
        <f t="shared" si="17"/>
        <v>0.60848000000000013</v>
      </c>
      <c r="I577">
        <v>7</v>
      </c>
      <c r="J577">
        <v>7</v>
      </c>
      <c r="K577">
        <v>2</v>
      </c>
      <c r="L577">
        <v>41.9</v>
      </c>
      <c r="M577">
        <v>41.9</v>
      </c>
      <c r="N577">
        <v>6.4</v>
      </c>
      <c r="O577">
        <v>30.2</v>
      </c>
      <c r="P577">
        <v>0</v>
      </c>
      <c r="Q577">
        <v>19.824999999999999</v>
      </c>
      <c r="R577">
        <v>293290000</v>
      </c>
      <c r="S577">
        <v>21</v>
      </c>
      <c r="T577">
        <v>0.249101583148198</v>
      </c>
      <c r="U577">
        <v>0.84913884007029905</v>
      </c>
      <c r="V577">
        <v>0.12839698791503901</v>
      </c>
      <c r="W577">
        <v>4.6358509140895302E-2</v>
      </c>
      <c r="X577" t="s">
        <v>1047</v>
      </c>
      <c r="Y577" t="s">
        <v>1047</v>
      </c>
      <c r="Z577" t="s">
        <v>1048</v>
      </c>
      <c r="AA577" t="s">
        <v>1049</v>
      </c>
      <c r="AB577" t="s">
        <v>35</v>
      </c>
    </row>
    <row r="578" spans="1:28" x14ac:dyDescent="0.2">
      <c r="A578">
        <v>22.39968</v>
      </c>
      <c r="B578">
        <v>21.319479999999999</v>
      </c>
      <c r="C578">
        <v>21.776</v>
      </c>
      <c r="D578">
        <v>22.140429999999999</v>
      </c>
      <c r="E578">
        <v>21.466830000000002</v>
      </c>
      <c r="F578">
        <v>21.69914</v>
      </c>
      <c r="G578">
        <f t="shared" ref="G578:G641" si="18">-LOG(_xlfn.T.TEST(A578:C578,D578:F578,2,2))</f>
        <v>5.8844215272591427E-2</v>
      </c>
      <c r="H578">
        <f t="shared" ref="H578:H641" si="19">MEDIAN(D578:F578)-MEDIAN(A578:C578)</f>
        <v>-7.6859999999999928E-2</v>
      </c>
      <c r="I578">
        <v>2</v>
      </c>
      <c r="J578">
        <v>2</v>
      </c>
      <c r="K578">
        <v>2</v>
      </c>
      <c r="L578">
        <v>2.8</v>
      </c>
      <c r="M578">
        <v>2.8</v>
      </c>
      <c r="N578">
        <v>2.8</v>
      </c>
      <c r="O578">
        <v>84.938999999999993</v>
      </c>
      <c r="P578">
        <v>0</v>
      </c>
      <c r="Q578">
        <v>19.295999999999999</v>
      </c>
      <c r="R578">
        <v>34660000</v>
      </c>
      <c r="S578">
        <v>11</v>
      </c>
      <c r="T578">
        <v>0.19950384840792201</v>
      </c>
      <c r="U578">
        <v>0.84604459691252099</v>
      </c>
      <c r="V578">
        <v>0.128495693206787</v>
      </c>
      <c r="W578">
        <v>5.4338831488368197E-2</v>
      </c>
      <c r="X578" t="s">
        <v>1845</v>
      </c>
      <c r="Y578" t="s">
        <v>1845</v>
      </c>
      <c r="Z578" t="s">
        <v>1846</v>
      </c>
      <c r="AA578" t="s">
        <v>1847</v>
      </c>
    </row>
    <row r="579" spans="1:28" x14ac:dyDescent="0.2">
      <c r="A579">
        <v>19.756609999999998</v>
      </c>
      <c r="B579">
        <v>20.993069999999999</v>
      </c>
      <c r="C579">
        <v>20.89527</v>
      </c>
      <c r="D579">
        <v>20.9544</v>
      </c>
      <c r="E579">
        <v>20.559830000000002</v>
      </c>
      <c r="F579">
        <v>21.216909999999999</v>
      </c>
      <c r="G579">
        <f t="shared" si="18"/>
        <v>0.33989711543431161</v>
      </c>
      <c r="H579">
        <f t="shared" si="19"/>
        <v>5.9129999999999683E-2</v>
      </c>
      <c r="I579">
        <v>2</v>
      </c>
      <c r="J579">
        <v>2</v>
      </c>
      <c r="K579">
        <v>2</v>
      </c>
      <c r="L579">
        <v>2.2000000000000002</v>
      </c>
      <c r="M579">
        <v>2.2000000000000002</v>
      </c>
      <c r="N579">
        <v>2.2000000000000002</v>
      </c>
      <c r="O579">
        <v>138.43</v>
      </c>
      <c r="P579">
        <v>0</v>
      </c>
      <c r="Q579">
        <v>4.7925000000000004</v>
      </c>
      <c r="R579">
        <v>31652000</v>
      </c>
      <c r="S579">
        <v>3</v>
      </c>
      <c r="T579">
        <v>0.258029453681761</v>
      </c>
      <c r="U579">
        <v>0.85339253996447595</v>
      </c>
      <c r="V579">
        <v>0.13055372238159199</v>
      </c>
      <c r="W579">
        <v>4.4155113939048501E-2</v>
      </c>
      <c r="X579" t="s">
        <v>2032</v>
      </c>
      <c r="Y579" t="s">
        <v>2032</v>
      </c>
      <c r="Z579" t="s">
        <v>2033</v>
      </c>
      <c r="AA579" t="s">
        <v>2034</v>
      </c>
    </row>
    <row r="580" spans="1:28" x14ac:dyDescent="0.2">
      <c r="A580">
        <v>21.585640000000001</v>
      </c>
      <c r="B580">
        <v>20.842300000000002</v>
      </c>
      <c r="C580">
        <v>22.36562</v>
      </c>
      <c r="D580">
        <v>22.257989999999999</v>
      </c>
      <c r="E580">
        <v>21.911809999999999</v>
      </c>
      <c r="F580">
        <v>21.50038</v>
      </c>
      <c r="G580">
        <f t="shared" si="18"/>
        <v>0.23358450640603395</v>
      </c>
      <c r="H580">
        <f t="shared" si="19"/>
        <v>0.32616999999999763</v>
      </c>
      <c r="I580">
        <v>2</v>
      </c>
      <c r="J580">
        <v>2</v>
      </c>
      <c r="K580">
        <v>2</v>
      </c>
      <c r="L580">
        <v>10.6</v>
      </c>
      <c r="M580">
        <v>10.6</v>
      </c>
      <c r="N580">
        <v>10.6</v>
      </c>
      <c r="O580">
        <v>23.460999999999999</v>
      </c>
      <c r="P580">
        <v>0</v>
      </c>
      <c r="Q580">
        <v>4.8655999999999997</v>
      </c>
      <c r="R580">
        <v>44458000</v>
      </c>
      <c r="S580">
        <v>5</v>
      </c>
      <c r="T580">
        <v>0.24246477733098201</v>
      </c>
      <c r="U580">
        <v>0.84804878048780497</v>
      </c>
      <c r="V580">
        <v>0.132648944854736</v>
      </c>
      <c r="W580">
        <v>4.9157604359978999E-2</v>
      </c>
      <c r="X580" t="s">
        <v>1925</v>
      </c>
      <c r="Y580" t="s">
        <v>1925</v>
      </c>
      <c r="Z580" t="s">
        <v>1926</v>
      </c>
      <c r="AA580" t="s">
        <v>1927</v>
      </c>
      <c r="AB580" t="s">
        <v>109</v>
      </c>
    </row>
    <row r="581" spans="1:28" x14ac:dyDescent="0.2">
      <c r="A581">
        <v>26.419049999999999</v>
      </c>
      <c r="B581">
        <v>26.065439999999999</v>
      </c>
      <c r="C581">
        <v>27.520130000000002</v>
      </c>
      <c r="D581">
        <v>26.944030000000001</v>
      </c>
      <c r="E581">
        <v>26.967410000000001</v>
      </c>
      <c r="F581">
        <v>27.03884</v>
      </c>
      <c r="G581">
        <f t="shared" si="18"/>
        <v>0.29039939356079264</v>
      </c>
      <c r="H581">
        <f t="shared" si="19"/>
        <v>0.5483600000000024</v>
      </c>
      <c r="I581">
        <v>46</v>
      </c>
      <c r="J581">
        <v>46</v>
      </c>
      <c r="K581">
        <v>46</v>
      </c>
      <c r="L581">
        <v>22.4</v>
      </c>
      <c r="M581">
        <v>22.4</v>
      </c>
      <c r="N581">
        <v>22.4</v>
      </c>
      <c r="O581">
        <v>272.43</v>
      </c>
      <c r="P581">
        <v>0</v>
      </c>
      <c r="Q581">
        <v>205.67</v>
      </c>
      <c r="R581">
        <v>1546600000</v>
      </c>
      <c r="S581">
        <v>158</v>
      </c>
      <c r="T581">
        <v>0.24259167823654701</v>
      </c>
      <c r="U581">
        <v>0.84736695652173899</v>
      </c>
      <c r="V581">
        <v>0.134170532226563</v>
      </c>
      <c r="W581">
        <v>4.9543852958392101E-2</v>
      </c>
      <c r="X581" t="s">
        <v>352</v>
      </c>
      <c r="Y581" t="s">
        <v>352</v>
      </c>
      <c r="Z581" t="s">
        <v>353</v>
      </c>
      <c r="AA581" t="s">
        <v>354</v>
      </c>
    </row>
    <row r="582" spans="1:28" x14ac:dyDescent="0.2">
      <c r="A582">
        <v>25.205490000000001</v>
      </c>
      <c r="B582">
        <v>25.04055</v>
      </c>
      <c r="C582">
        <v>25.947420000000001</v>
      </c>
      <c r="D582">
        <v>25.51548</v>
      </c>
      <c r="E582">
        <v>25.577670000000001</v>
      </c>
      <c r="F582">
        <v>25.687930000000001</v>
      </c>
      <c r="G582">
        <f t="shared" si="18"/>
        <v>0.27777054586183803</v>
      </c>
      <c r="H582">
        <f t="shared" si="19"/>
        <v>0.37218000000000018</v>
      </c>
      <c r="I582">
        <v>7</v>
      </c>
      <c r="J582">
        <v>7</v>
      </c>
      <c r="K582">
        <v>5</v>
      </c>
      <c r="L582">
        <v>17.8</v>
      </c>
      <c r="M582">
        <v>17.8</v>
      </c>
      <c r="N582">
        <v>13.6</v>
      </c>
      <c r="O582">
        <v>62.277000000000001</v>
      </c>
      <c r="P582">
        <v>0</v>
      </c>
      <c r="Q582">
        <v>80.278999999999996</v>
      </c>
      <c r="R582">
        <v>535980000</v>
      </c>
      <c r="S582">
        <v>22</v>
      </c>
      <c r="T582">
        <v>0.22508511917898999</v>
      </c>
      <c r="U582">
        <v>0.84727147766322997</v>
      </c>
      <c r="V582">
        <v>0.13773012161254899</v>
      </c>
      <c r="W582">
        <v>5.41187821212974E-2</v>
      </c>
      <c r="X582" t="s">
        <v>577</v>
      </c>
      <c r="Y582" t="s">
        <v>578</v>
      </c>
      <c r="Z582" t="s">
        <v>579</v>
      </c>
      <c r="AA582" t="s">
        <v>580</v>
      </c>
    </row>
    <row r="583" spans="1:28" x14ac:dyDescent="0.2">
      <c r="A583">
        <v>20.17268</v>
      </c>
      <c r="B583">
        <v>20.368259999999999</v>
      </c>
      <c r="C583">
        <v>20.432369999999999</v>
      </c>
      <c r="D583">
        <v>20.762720000000002</v>
      </c>
      <c r="E583">
        <v>20.396129999999999</v>
      </c>
      <c r="F583">
        <v>20.74559</v>
      </c>
      <c r="G583">
        <f t="shared" si="18"/>
        <v>1.0209382031080054</v>
      </c>
      <c r="H583">
        <f t="shared" si="19"/>
        <v>0.37733000000000061</v>
      </c>
      <c r="I583">
        <v>2</v>
      </c>
      <c r="J583">
        <v>2</v>
      </c>
      <c r="K583">
        <v>2</v>
      </c>
      <c r="L583">
        <v>2.1</v>
      </c>
      <c r="M583">
        <v>2.1</v>
      </c>
      <c r="N583">
        <v>2.1</v>
      </c>
      <c r="O583">
        <v>102.45</v>
      </c>
      <c r="P583">
        <v>0</v>
      </c>
      <c r="Q583">
        <v>3.1093000000000002</v>
      </c>
      <c r="R583">
        <v>15271000</v>
      </c>
      <c r="S583">
        <v>3</v>
      </c>
      <c r="T583">
        <v>0.21473764080614599</v>
      </c>
      <c r="U583">
        <v>0.84715753424657503</v>
      </c>
      <c r="V583">
        <v>0.13785123825073201</v>
      </c>
      <c r="W583">
        <v>5.5759476550942599E-2</v>
      </c>
      <c r="X583" t="s">
        <v>2157</v>
      </c>
      <c r="Y583" t="s">
        <v>2157</v>
      </c>
      <c r="Z583" t="s">
        <v>2158</v>
      </c>
      <c r="AA583" t="s">
        <v>2159</v>
      </c>
    </row>
    <row r="584" spans="1:28" x14ac:dyDescent="0.2">
      <c r="A584">
        <v>24.6997</v>
      </c>
      <c r="B584">
        <v>24.845800000000001</v>
      </c>
      <c r="C584">
        <v>26.127230000000001</v>
      </c>
      <c r="D584">
        <v>25.150539999999999</v>
      </c>
      <c r="E584">
        <v>25.31541</v>
      </c>
      <c r="F584">
        <v>25.301110000000001</v>
      </c>
      <c r="G584">
        <f t="shared" si="18"/>
        <v>2.3011508849694672E-2</v>
      </c>
      <c r="H584">
        <f t="shared" si="19"/>
        <v>0.45531000000000077</v>
      </c>
      <c r="I584">
        <v>3</v>
      </c>
      <c r="J584">
        <v>3</v>
      </c>
      <c r="K584">
        <v>3</v>
      </c>
      <c r="L584">
        <v>13.1</v>
      </c>
      <c r="M584">
        <v>13.1</v>
      </c>
      <c r="N584">
        <v>13.1</v>
      </c>
      <c r="O584">
        <v>42.88</v>
      </c>
      <c r="P584">
        <v>0</v>
      </c>
      <c r="Q584">
        <v>22.006</v>
      </c>
      <c r="R584">
        <v>365920000</v>
      </c>
      <c r="S584">
        <v>16</v>
      </c>
      <c r="T584">
        <v>0.19479165666172901</v>
      </c>
      <c r="U584">
        <v>0.85217035775127803</v>
      </c>
      <c r="V584">
        <v>0.14421033859252899</v>
      </c>
      <c r="W584">
        <v>6.0391299414167897E-2</v>
      </c>
      <c r="X584" t="s">
        <v>654</v>
      </c>
      <c r="Y584" t="s">
        <v>654</v>
      </c>
      <c r="Z584" t="s">
        <v>655</v>
      </c>
      <c r="AA584" t="s">
        <v>656</v>
      </c>
    </row>
    <row r="585" spans="1:28" x14ac:dyDescent="0.2">
      <c r="A585">
        <v>22.679539999999999</v>
      </c>
      <c r="B585">
        <v>22.052779999999998</v>
      </c>
      <c r="C585">
        <v>23.110589999999998</v>
      </c>
      <c r="D585">
        <v>22.556370000000001</v>
      </c>
      <c r="E585">
        <v>22.731960000000001</v>
      </c>
      <c r="F585">
        <v>22.192170000000001</v>
      </c>
      <c r="G585">
        <f t="shared" si="18"/>
        <v>0.12816501513630654</v>
      </c>
      <c r="H585">
        <f t="shared" si="19"/>
        <v>-0.12316999999999823</v>
      </c>
      <c r="I585">
        <v>6</v>
      </c>
      <c r="J585">
        <v>6</v>
      </c>
      <c r="K585">
        <v>6</v>
      </c>
      <c r="L585">
        <v>30.3</v>
      </c>
      <c r="M585">
        <v>30.3</v>
      </c>
      <c r="N585">
        <v>30.3</v>
      </c>
      <c r="O585">
        <v>25.475999999999999</v>
      </c>
      <c r="P585">
        <v>0</v>
      </c>
      <c r="Q585">
        <v>17.407</v>
      </c>
      <c r="R585">
        <v>70762000</v>
      </c>
      <c r="S585">
        <v>18</v>
      </c>
      <c r="T585">
        <v>0.22256001786510601</v>
      </c>
      <c r="U585">
        <v>0.84800683760683804</v>
      </c>
      <c r="V585">
        <v>0.145240783691406</v>
      </c>
      <c r="W585">
        <v>5.6867790106624197E-2</v>
      </c>
      <c r="X585" t="s">
        <v>1651</v>
      </c>
      <c r="Y585" t="s">
        <v>1651</v>
      </c>
      <c r="Z585" t="s">
        <v>1652</v>
      </c>
      <c r="AA585" t="s">
        <v>1653</v>
      </c>
    </row>
    <row r="586" spans="1:28" x14ac:dyDescent="0.2">
      <c r="A586">
        <v>20.269110000000001</v>
      </c>
      <c r="B586">
        <v>20.32235</v>
      </c>
      <c r="C586">
        <v>20.23958</v>
      </c>
      <c r="D586">
        <v>20.689699999999998</v>
      </c>
      <c r="E586">
        <v>18.626519999999999</v>
      </c>
      <c r="F586">
        <v>21.15672</v>
      </c>
      <c r="G586">
        <f t="shared" si="18"/>
        <v>5.2836235296512074E-2</v>
      </c>
      <c r="H586">
        <f t="shared" si="19"/>
        <v>0.42058999999999713</v>
      </c>
      <c r="I586">
        <v>1</v>
      </c>
      <c r="J586">
        <v>1</v>
      </c>
      <c r="K586">
        <v>1</v>
      </c>
      <c r="L586">
        <v>3.1</v>
      </c>
      <c r="M586">
        <v>3.1</v>
      </c>
      <c r="N586">
        <v>3.1</v>
      </c>
      <c r="O586">
        <v>32.183</v>
      </c>
      <c r="P586">
        <v>2.4183999999999998E-3</v>
      </c>
      <c r="Q586">
        <v>1.8591</v>
      </c>
      <c r="R586">
        <v>14803000</v>
      </c>
      <c r="S586">
        <v>3</v>
      </c>
      <c r="T586">
        <v>0.24236145964136699</v>
      </c>
      <c r="U586">
        <v>0.84615490533562798</v>
      </c>
      <c r="V586">
        <v>0.14584589004516599</v>
      </c>
      <c r="W586">
        <v>5.2719273108936197E-2</v>
      </c>
      <c r="X586" t="s">
        <v>2042</v>
      </c>
      <c r="Y586" t="s">
        <v>2042</v>
      </c>
      <c r="Z586" t="s">
        <v>2043</v>
      </c>
      <c r="AA586" t="s">
        <v>2044</v>
      </c>
    </row>
    <row r="587" spans="1:28" x14ac:dyDescent="0.2">
      <c r="A587">
        <v>19.18355</v>
      </c>
      <c r="B587">
        <v>20.009219999999999</v>
      </c>
      <c r="C587">
        <v>19.639089999999999</v>
      </c>
      <c r="D587">
        <v>20.100470000000001</v>
      </c>
      <c r="E587">
        <v>19.267990000000001</v>
      </c>
      <c r="F587">
        <v>19.753979999999999</v>
      </c>
      <c r="G587">
        <f t="shared" si="18"/>
        <v>0.10258371074292973</v>
      </c>
      <c r="H587">
        <f t="shared" si="19"/>
        <v>0.11488999999999905</v>
      </c>
      <c r="I587">
        <v>2</v>
      </c>
      <c r="J587">
        <v>2</v>
      </c>
      <c r="K587">
        <v>2</v>
      </c>
      <c r="L587">
        <v>1.7</v>
      </c>
      <c r="M587">
        <v>1.7</v>
      </c>
      <c r="N587">
        <v>1.7</v>
      </c>
      <c r="O587">
        <v>143.63999999999999</v>
      </c>
      <c r="P587">
        <v>2.4691000000000001E-3</v>
      </c>
      <c r="Q587">
        <v>2.0861000000000001</v>
      </c>
      <c r="R587">
        <v>7235600</v>
      </c>
      <c r="S587">
        <v>2</v>
      </c>
      <c r="T587">
        <v>0.17143819356168299</v>
      </c>
      <c r="U587">
        <v>0.85432825719120098</v>
      </c>
      <c r="V587">
        <v>0.14894962310790999</v>
      </c>
      <c r="W587">
        <v>6.4360915417423101E-2</v>
      </c>
      <c r="X587" t="s">
        <v>2375</v>
      </c>
      <c r="Y587" t="s">
        <v>2375</v>
      </c>
      <c r="Z587" t="s">
        <v>2376</v>
      </c>
      <c r="AA587" t="s">
        <v>2377</v>
      </c>
    </row>
    <row r="588" spans="1:28" x14ac:dyDescent="0.2">
      <c r="A588">
        <v>24.784770000000002</v>
      </c>
      <c r="B588">
        <v>24.440439999999999</v>
      </c>
      <c r="C588">
        <v>25.09816</v>
      </c>
      <c r="D588">
        <v>24.798970000000001</v>
      </c>
      <c r="E588">
        <v>24.935400000000001</v>
      </c>
      <c r="F588">
        <v>24.777509999999999</v>
      </c>
      <c r="G588">
        <f t="shared" si="18"/>
        <v>0.11640992327941468</v>
      </c>
      <c r="H588">
        <f t="shared" si="19"/>
        <v>1.419999999999888E-2</v>
      </c>
      <c r="I588">
        <v>15</v>
      </c>
      <c r="J588">
        <v>13</v>
      </c>
      <c r="K588">
        <v>13</v>
      </c>
      <c r="L588">
        <v>24.7</v>
      </c>
      <c r="M588">
        <v>23.1</v>
      </c>
      <c r="N588">
        <v>23.1</v>
      </c>
      <c r="O588">
        <v>72.421000000000006</v>
      </c>
      <c r="P588">
        <v>0</v>
      </c>
      <c r="Q588">
        <v>55.75</v>
      </c>
      <c r="R588">
        <v>335870000</v>
      </c>
      <c r="S588">
        <v>35</v>
      </c>
      <c r="T588">
        <v>0.216807636871923</v>
      </c>
      <c r="U588">
        <v>0.85189078498293502</v>
      </c>
      <c r="V588">
        <v>0.150102138519287</v>
      </c>
      <c r="W588">
        <v>5.9361436027010397E-2</v>
      </c>
      <c r="X588" t="s">
        <v>783</v>
      </c>
      <c r="Y588" t="s">
        <v>783</v>
      </c>
      <c r="Z588" t="s">
        <v>784</v>
      </c>
      <c r="AA588" t="s">
        <v>785</v>
      </c>
    </row>
    <row r="589" spans="1:28" x14ac:dyDescent="0.2">
      <c r="A589">
        <v>23.05275</v>
      </c>
      <c r="B589">
        <v>23.50179</v>
      </c>
      <c r="C589">
        <v>22.74559</v>
      </c>
      <c r="D589">
        <v>23.24644</v>
      </c>
      <c r="E589">
        <v>23.25825</v>
      </c>
      <c r="F589">
        <v>23.213760000000001</v>
      </c>
      <c r="G589">
        <f t="shared" si="18"/>
        <v>0.25135295185712397</v>
      </c>
      <c r="H589">
        <f t="shared" si="19"/>
        <v>0.19369000000000014</v>
      </c>
      <c r="I589">
        <v>6</v>
      </c>
      <c r="J589">
        <v>5</v>
      </c>
      <c r="K589">
        <v>5</v>
      </c>
      <c r="L589">
        <v>17.2</v>
      </c>
      <c r="M589">
        <v>14.8</v>
      </c>
      <c r="N589">
        <v>14.8</v>
      </c>
      <c r="O589">
        <v>40.091999999999999</v>
      </c>
      <c r="P589">
        <v>0</v>
      </c>
      <c r="Q589">
        <v>14.693</v>
      </c>
      <c r="R589">
        <v>96072000</v>
      </c>
      <c r="S589">
        <v>18</v>
      </c>
      <c r="T589">
        <v>0.19858264559437599</v>
      </c>
      <c r="U589">
        <v>0.85170847457627097</v>
      </c>
      <c r="V589">
        <v>0.15062665939331099</v>
      </c>
      <c r="W589">
        <v>6.21652742357117E-2</v>
      </c>
      <c r="X589" t="s">
        <v>1218</v>
      </c>
      <c r="Y589" t="s">
        <v>1218</v>
      </c>
      <c r="Z589" t="s">
        <v>1219</v>
      </c>
      <c r="AA589" t="s">
        <v>1220</v>
      </c>
    </row>
    <row r="590" spans="1:28" x14ac:dyDescent="0.2">
      <c r="A590">
        <v>24.56448</v>
      </c>
      <c r="B590">
        <v>24.485479999999999</v>
      </c>
      <c r="C590">
        <v>24.32526</v>
      </c>
      <c r="D590">
        <v>24.414870000000001</v>
      </c>
      <c r="E590">
        <v>24.475069999999999</v>
      </c>
      <c r="F590">
        <v>24.579689999999999</v>
      </c>
      <c r="G590">
        <f t="shared" si="18"/>
        <v>0.13621235729111669</v>
      </c>
      <c r="H590">
        <f t="shared" si="19"/>
        <v>-1.0410000000000252E-2</v>
      </c>
      <c r="I590">
        <v>3</v>
      </c>
      <c r="J590">
        <v>3</v>
      </c>
      <c r="K590">
        <v>3</v>
      </c>
      <c r="L590">
        <v>35.700000000000003</v>
      </c>
      <c r="M590">
        <v>35.700000000000003</v>
      </c>
      <c r="N590">
        <v>35.700000000000003</v>
      </c>
      <c r="O590">
        <v>13.776999999999999</v>
      </c>
      <c r="P590">
        <v>0</v>
      </c>
      <c r="Q590">
        <v>26.024999999999999</v>
      </c>
      <c r="R590">
        <v>260890000</v>
      </c>
      <c r="S590">
        <v>16</v>
      </c>
      <c r="T590">
        <v>0.206436824083336</v>
      </c>
      <c r="U590">
        <v>0.85164006791171498</v>
      </c>
      <c r="V590">
        <v>0.15156793594360399</v>
      </c>
      <c r="W590">
        <v>6.1432339272831003E-2</v>
      </c>
      <c r="X590" t="s">
        <v>830</v>
      </c>
      <c r="Y590" t="s">
        <v>830</v>
      </c>
      <c r="Z590" t="s">
        <v>831</v>
      </c>
      <c r="AA590" t="s">
        <v>832</v>
      </c>
    </row>
    <row r="591" spans="1:28" x14ac:dyDescent="0.2">
      <c r="A591">
        <v>28.33061</v>
      </c>
      <c r="B591">
        <v>28.336110000000001</v>
      </c>
      <c r="C591">
        <v>29.048300000000001</v>
      </c>
      <c r="D591">
        <v>28.616530000000001</v>
      </c>
      <c r="E591">
        <v>28.790050000000001</v>
      </c>
      <c r="F591">
        <v>28.445340000000002</v>
      </c>
      <c r="G591">
        <f t="shared" si="18"/>
        <v>6.1313565268716543E-2</v>
      </c>
      <c r="H591">
        <f t="shared" si="19"/>
        <v>0.28041999999999945</v>
      </c>
      <c r="I591">
        <v>16</v>
      </c>
      <c r="J591">
        <v>16</v>
      </c>
      <c r="K591">
        <v>16</v>
      </c>
      <c r="L591">
        <v>40</v>
      </c>
      <c r="M591">
        <v>40</v>
      </c>
      <c r="N591">
        <v>40</v>
      </c>
      <c r="O591">
        <v>46.587000000000003</v>
      </c>
      <c r="P591">
        <v>0</v>
      </c>
      <c r="Q591">
        <v>119.77</v>
      </c>
      <c r="R591">
        <v>3686900000</v>
      </c>
      <c r="S591">
        <v>114</v>
      </c>
      <c r="T591">
        <v>0.15376339448658199</v>
      </c>
      <c r="U591">
        <v>0.85762837837837802</v>
      </c>
      <c r="V591">
        <v>0.152207851409912</v>
      </c>
      <c r="W591">
        <v>6.6985982378427802E-2</v>
      </c>
      <c r="X591" t="s">
        <v>166</v>
      </c>
      <c r="Y591" t="s">
        <v>166</v>
      </c>
      <c r="Z591" t="s">
        <v>167</v>
      </c>
      <c r="AA591" t="s">
        <v>168</v>
      </c>
    </row>
    <row r="592" spans="1:28" x14ac:dyDescent="0.2">
      <c r="A592">
        <v>21.779530000000001</v>
      </c>
      <c r="B592">
        <v>21.908660000000001</v>
      </c>
      <c r="C592">
        <v>18.54984</v>
      </c>
      <c r="D592">
        <v>20.339700000000001</v>
      </c>
      <c r="E592">
        <v>21.0458</v>
      </c>
      <c r="F592">
        <v>21.51229</v>
      </c>
      <c r="G592">
        <f t="shared" si="18"/>
        <v>6.6663776952226847E-2</v>
      </c>
      <c r="H592">
        <f t="shared" si="19"/>
        <v>-0.73373000000000133</v>
      </c>
      <c r="I592">
        <v>1</v>
      </c>
      <c r="J592">
        <v>1</v>
      </c>
      <c r="K592">
        <v>1</v>
      </c>
      <c r="L592">
        <v>3.6</v>
      </c>
      <c r="M592">
        <v>3.6</v>
      </c>
      <c r="N592">
        <v>3.6</v>
      </c>
      <c r="O592">
        <v>32.372999999999998</v>
      </c>
      <c r="P592">
        <v>0</v>
      </c>
      <c r="Q592">
        <v>3.7139000000000002</v>
      </c>
      <c r="R592">
        <v>27120000</v>
      </c>
      <c r="S592">
        <v>4</v>
      </c>
      <c r="T592">
        <v>0.25582305045690601</v>
      </c>
      <c r="U592">
        <v>0.84724999999999995</v>
      </c>
      <c r="V592">
        <v>0.153092861175537</v>
      </c>
      <c r="W592">
        <v>4.99660426182763E-2</v>
      </c>
      <c r="X592" t="s">
        <v>1922</v>
      </c>
      <c r="Y592" t="s">
        <v>1922</v>
      </c>
      <c r="Z592" t="s">
        <v>1923</v>
      </c>
      <c r="AA592" t="s">
        <v>1924</v>
      </c>
      <c r="AB592" t="s">
        <v>35</v>
      </c>
    </row>
    <row r="593" spans="1:28" x14ac:dyDescent="0.2">
      <c r="A593">
        <v>23.526</v>
      </c>
      <c r="B593">
        <v>23.295860000000001</v>
      </c>
      <c r="C593">
        <v>23.430969999999999</v>
      </c>
      <c r="D593">
        <v>23.297260000000001</v>
      </c>
      <c r="E593">
        <v>23.42624</v>
      </c>
      <c r="F593">
        <v>23.681529999999999</v>
      </c>
      <c r="G593">
        <f t="shared" si="18"/>
        <v>0.14349646076377887</v>
      </c>
      <c r="H593">
        <f t="shared" si="19"/>
        <v>-4.7299999999985687E-3</v>
      </c>
      <c r="I593">
        <v>4</v>
      </c>
      <c r="J593">
        <v>4</v>
      </c>
      <c r="K593">
        <v>4</v>
      </c>
      <c r="L593">
        <v>19.600000000000001</v>
      </c>
      <c r="M593">
        <v>19.600000000000001</v>
      </c>
      <c r="N593">
        <v>19.600000000000001</v>
      </c>
      <c r="O593">
        <v>24.693000000000001</v>
      </c>
      <c r="P593">
        <v>0</v>
      </c>
      <c r="Q593">
        <v>12.792</v>
      </c>
      <c r="R593">
        <v>127790000</v>
      </c>
      <c r="S593">
        <v>14</v>
      </c>
      <c r="T593">
        <v>0.21060297787345</v>
      </c>
      <c r="U593">
        <v>0.85308843537415002</v>
      </c>
      <c r="V593">
        <v>0.15341711044311501</v>
      </c>
      <c r="W593">
        <v>6.1411881647698799E-2</v>
      </c>
      <c r="X593" t="s">
        <v>1056</v>
      </c>
      <c r="Y593" t="s">
        <v>1056</v>
      </c>
      <c r="Z593" t="s">
        <v>1057</v>
      </c>
      <c r="AA593" t="s">
        <v>1058</v>
      </c>
    </row>
    <row r="594" spans="1:28" x14ac:dyDescent="0.2">
      <c r="A594">
        <v>25.701889999999999</v>
      </c>
      <c r="B594">
        <v>25.20139</v>
      </c>
      <c r="C594">
        <v>25.381329999999998</v>
      </c>
      <c r="D594">
        <v>25.24202</v>
      </c>
      <c r="E594">
        <v>25.42784</v>
      </c>
      <c r="F594">
        <v>25.716329999999999</v>
      </c>
      <c r="G594">
        <f t="shared" si="18"/>
        <v>5.8242299631180099E-2</v>
      </c>
      <c r="H594">
        <f t="shared" si="19"/>
        <v>4.6510000000001384E-2</v>
      </c>
      <c r="I594">
        <v>7</v>
      </c>
      <c r="J594">
        <v>7</v>
      </c>
      <c r="K594">
        <v>7</v>
      </c>
      <c r="L594">
        <v>41.7</v>
      </c>
      <c r="M594">
        <v>41.7</v>
      </c>
      <c r="N594">
        <v>41.7</v>
      </c>
      <c r="O594">
        <v>15.808999999999999</v>
      </c>
      <c r="P594">
        <v>0</v>
      </c>
      <c r="Q594">
        <v>20.010000000000002</v>
      </c>
      <c r="R594">
        <v>413480000</v>
      </c>
      <c r="S594">
        <v>45</v>
      </c>
      <c r="T594">
        <v>0.147968284404106</v>
      </c>
      <c r="U594">
        <v>0.85825795644891101</v>
      </c>
      <c r="V594">
        <v>0.161003112792969</v>
      </c>
      <c r="W594">
        <v>7.08191774375449E-2</v>
      </c>
      <c r="X594" t="s">
        <v>571</v>
      </c>
      <c r="Y594" t="s">
        <v>571</v>
      </c>
      <c r="Z594" t="s">
        <v>572</v>
      </c>
    </row>
    <row r="595" spans="1:28" x14ac:dyDescent="0.2">
      <c r="A595">
        <v>24.71686</v>
      </c>
      <c r="B595">
        <v>25.186920000000001</v>
      </c>
      <c r="C595">
        <v>24.728269999999998</v>
      </c>
      <c r="D595">
        <v>25.08663</v>
      </c>
      <c r="E595">
        <v>25.148879999999998</v>
      </c>
      <c r="F595">
        <v>24.383240000000001</v>
      </c>
      <c r="G595">
        <f t="shared" si="18"/>
        <v>5.0038051357692709E-3</v>
      </c>
      <c r="H595">
        <f t="shared" si="19"/>
        <v>0.35836000000000112</v>
      </c>
      <c r="I595">
        <v>4</v>
      </c>
      <c r="J595">
        <v>4</v>
      </c>
      <c r="K595">
        <v>4</v>
      </c>
      <c r="L595">
        <v>19.600000000000001</v>
      </c>
      <c r="M595">
        <v>19.600000000000001</v>
      </c>
      <c r="N595">
        <v>19.600000000000001</v>
      </c>
      <c r="O595">
        <v>22.975000000000001</v>
      </c>
      <c r="P595">
        <v>0</v>
      </c>
      <c r="Q595">
        <v>15.114000000000001</v>
      </c>
      <c r="R595">
        <v>279090000</v>
      </c>
      <c r="S595">
        <v>26</v>
      </c>
      <c r="T595">
        <v>0.157275083478466</v>
      </c>
      <c r="U595">
        <v>0.86177777777777798</v>
      </c>
      <c r="V595">
        <v>0.161717414855957</v>
      </c>
      <c r="W595">
        <v>7.0354315339081805E-2</v>
      </c>
      <c r="X595" t="s">
        <v>896</v>
      </c>
      <c r="Y595" t="s">
        <v>896</v>
      </c>
    </row>
    <row r="596" spans="1:28" x14ac:dyDescent="0.2">
      <c r="A596">
        <v>30.358149999999998</v>
      </c>
      <c r="B596">
        <v>30.347519999999999</v>
      </c>
      <c r="C596">
        <v>30.219740000000002</v>
      </c>
      <c r="D596">
        <v>30.344239999999999</v>
      </c>
      <c r="E596">
        <v>30.377199999999998</v>
      </c>
      <c r="F596">
        <v>29.864979999999999</v>
      </c>
      <c r="G596">
        <f t="shared" si="18"/>
        <v>0.26302180843880635</v>
      </c>
      <c r="H596">
        <f t="shared" si="19"/>
        <v>-3.2800000000001717E-3</v>
      </c>
      <c r="I596">
        <v>32</v>
      </c>
      <c r="J596">
        <v>32</v>
      </c>
      <c r="K596">
        <v>32</v>
      </c>
      <c r="L596">
        <v>44.2</v>
      </c>
      <c r="M596">
        <v>44.2</v>
      </c>
      <c r="N596">
        <v>44.2</v>
      </c>
      <c r="O596">
        <v>79.480999999999995</v>
      </c>
      <c r="P596">
        <v>0</v>
      </c>
      <c r="Q596">
        <v>295.02999999999997</v>
      </c>
      <c r="R596">
        <v>10866000000</v>
      </c>
      <c r="S596">
        <v>295</v>
      </c>
      <c r="T596">
        <v>8.0657577524638702E-2</v>
      </c>
      <c r="U596">
        <v>0.85948922056384702</v>
      </c>
      <c r="V596">
        <v>0.16230106353759799</v>
      </c>
      <c r="W596">
        <v>7.5269795504299603E-2</v>
      </c>
      <c r="X596" t="s">
        <v>85</v>
      </c>
      <c r="Y596" t="s">
        <v>85</v>
      </c>
      <c r="Z596" t="s">
        <v>86</v>
      </c>
      <c r="AA596" t="s">
        <v>87</v>
      </c>
    </row>
    <row r="597" spans="1:28" x14ac:dyDescent="0.2">
      <c r="A597">
        <v>24.285240000000002</v>
      </c>
      <c r="B597">
        <v>23.821429999999999</v>
      </c>
      <c r="C597">
        <v>24.657959999999999</v>
      </c>
      <c r="D597">
        <v>24.341229999999999</v>
      </c>
      <c r="E597">
        <v>24.08764</v>
      </c>
      <c r="F597">
        <v>24.657530000000001</v>
      </c>
      <c r="G597">
        <f t="shared" si="18"/>
        <v>0.13509418504668816</v>
      </c>
      <c r="H597">
        <f t="shared" si="19"/>
        <v>5.5989999999997764E-2</v>
      </c>
      <c r="I597">
        <v>4</v>
      </c>
      <c r="J597">
        <v>4</v>
      </c>
      <c r="K597">
        <v>4</v>
      </c>
      <c r="L597">
        <v>19</v>
      </c>
      <c r="M597">
        <v>19</v>
      </c>
      <c r="N597">
        <v>19</v>
      </c>
      <c r="O597">
        <v>16.792999999999999</v>
      </c>
      <c r="P597">
        <v>0</v>
      </c>
      <c r="Q597">
        <v>10.423</v>
      </c>
      <c r="R597">
        <v>240440000</v>
      </c>
      <c r="S597">
        <v>17</v>
      </c>
      <c r="T597">
        <v>0.20930554035287499</v>
      </c>
      <c r="U597">
        <v>0.85883979763912299</v>
      </c>
      <c r="V597">
        <v>0.17506790161132799</v>
      </c>
      <c r="W597">
        <v>6.84065404680963E-2</v>
      </c>
      <c r="X597" t="s">
        <v>810</v>
      </c>
      <c r="Y597" t="s">
        <v>810</v>
      </c>
      <c r="Z597" t="s">
        <v>811</v>
      </c>
      <c r="AA597" t="s">
        <v>812</v>
      </c>
      <c r="AB597" t="s">
        <v>35</v>
      </c>
    </row>
    <row r="598" spans="1:28" x14ac:dyDescent="0.2">
      <c r="A598">
        <v>34.125399999999999</v>
      </c>
      <c r="B598">
        <v>33.593789999999998</v>
      </c>
      <c r="C598">
        <v>33.195689999999999</v>
      </c>
      <c r="D598">
        <v>33.329909999999998</v>
      </c>
      <c r="E598">
        <v>33.731859999999998</v>
      </c>
      <c r="F598">
        <v>33.662779999999998</v>
      </c>
      <c r="G598">
        <f t="shared" si="18"/>
        <v>7.5183138104154723E-2</v>
      </c>
      <c r="H598">
        <f t="shared" si="19"/>
        <v>6.8989999999999441E-2</v>
      </c>
      <c r="I598">
        <v>4</v>
      </c>
      <c r="J598">
        <v>4</v>
      </c>
      <c r="K598">
        <v>4</v>
      </c>
      <c r="L598">
        <v>25.1</v>
      </c>
      <c r="M598">
        <v>25.1</v>
      </c>
      <c r="N598">
        <v>25.1</v>
      </c>
      <c r="O598">
        <v>24.408999999999999</v>
      </c>
      <c r="P598">
        <v>0</v>
      </c>
      <c r="Q598">
        <v>44.670999999999999</v>
      </c>
      <c r="R598">
        <v>110530000000</v>
      </c>
      <c r="S598">
        <v>146</v>
      </c>
      <c r="T598">
        <v>0.11926766055872</v>
      </c>
      <c r="U598">
        <v>0.86003953871499195</v>
      </c>
      <c r="V598">
        <v>0.17519283294677701</v>
      </c>
      <c r="W598">
        <v>7.8461544836423994E-2</v>
      </c>
      <c r="X598" t="s">
        <v>36</v>
      </c>
      <c r="Y598" t="s">
        <v>36</v>
      </c>
    </row>
    <row r="599" spans="1:28" x14ac:dyDescent="0.2">
      <c r="A599">
        <v>24.82648</v>
      </c>
      <c r="B599">
        <v>24.91666</v>
      </c>
      <c r="C599">
        <v>24.776759999999999</v>
      </c>
      <c r="D599">
        <v>24.786010000000001</v>
      </c>
      <c r="E599">
        <v>24.736809999999998</v>
      </c>
      <c r="F599">
        <v>24.947479999999999</v>
      </c>
      <c r="G599">
        <f t="shared" si="18"/>
        <v>7.6896857241759084E-2</v>
      </c>
      <c r="H599">
        <f t="shared" si="19"/>
        <v>-4.0469999999999118E-2</v>
      </c>
      <c r="I599">
        <v>8</v>
      </c>
      <c r="J599">
        <v>8</v>
      </c>
      <c r="K599">
        <v>8</v>
      </c>
      <c r="L599">
        <v>14</v>
      </c>
      <c r="M599">
        <v>14</v>
      </c>
      <c r="N599">
        <v>14</v>
      </c>
      <c r="O599">
        <v>75.167000000000002</v>
      </c>
      <c r="P599">
        <v>0</v>
      </c>
      <c r="Q599">
        <v>59.686</v>
      </c>
      <c r="R599">
        <v>338860000</v>
      </c>
      <c r="S599">
        <v>41</v>
      </c>
      <c r="T599">
        <v>0.19959417071992999</v>
      </c>
      <c r="U599">
        <v>0.85969798657718099</v>
      </c>
      <c r="V599">
        <v>0.17726182937622101</v>
      </c>
      <c r="W599">
        <v>7.0801272653062505E-2</v>
      </c>
      <c r="X599" t="s">
        <v>735</v>
      </c>
      <c r="Y599" t="s">
        <v>735</v>
      </c>
      <c r="Z599" t="s">
        <v>736</v>
      </c>
      <c r="AA599" t="s">
        <v>737</v>
      </c>
    </row>
    <row r="600" spans="1:28" x14ac:dyDescent="0.2">
      <c r="A600">
        <v>23.652180000000001</v>
      </c>
      <c r="B600">
        <v>23.834029999999998</v>
      </c>
      <c r="C600">
        <v>25.188279999999999</v>
      </c>
      <c r="D600">
        <v>24.138909999999999</v>
      </c>
      <c r="E600">
        <v>24.27704</v>
      </c>
      <c r="F600">
        <v>23.893930000000001</v>
      </c>
      <c r="G600">
        <f t="shared" si="18"/>
        <v>8.6731635270393098E-2</v>
      </c>
      <c r="H600">
        <f t="shared" si="19"/>
        <v>0.30488000000000071</v>
      </c>
      <c r="I600">
        <v>10</v>
      </c>
      <c r="J600">
        <v>10</v>
      </c>
      <c r="K600">
        <v>10</v>
      </c>
      <c r="L600">
        <v>25.3</v>
      </c>
      <c r="M600">
        <v>25.3</v>
      </c>
      <c r="N600">
        <v>25.3</v>
      </c>
      <c r="O600">
        <v>51.658000000000001</v>
      </c>
      <c r="P600">
        <v>0</v>
      </c>
      <c r="Q600">
        <v>52.609000000000002</v>
      </c>
      <c r="R600">
        <v>196830000</v>
      </c>
      <c r="S600">
        <v>30</v>
      </c>
      <c r="T600">
        <v>0.19887764494346899</v>
      </c>
      <c r="U600">
        <v>0.85793979933110398</v>
      </c>
      <c r="V600">
        <v>0.17809867858886699</v>
      </c>
      <c r="W600">
        <v>7.1186645500552301E-2</v>
      </c>
      <c r="X600" t="s">
        <v>1008</v>
      </c>
      <c r="Y600" t="s">
        <v>1008</v>
      </c>
      <c r="Z600" t="s">
        <v>1009</v>
      </c>
      <c r="AA600" t="s">
        <v>1010</v>
      </c>
    </row>
    <row r="601" spans="1:28" x14ac:dyDescent="0.2">
      <c r="A601">
        <v>23.401710000000001</v>
      </c>
      <c r="B601">
        <v>23.29053</v>
      </c>
      <c r="C601">
        <v>24.31513</v>
      </c>
      <c r="D601">
        <v>23.845659999999999</v>
      </c>
      <c r="E601">
        <v>23.641739999999999</v>
      </c>
      <c r="F601">
        <v>23.68357</v>
      </c>
      <c r="G601">
        <f t="shared" si="18"/>
        <v>5.7028167443597344E-2</v>
      </c>
      <c r="H601">
        <f t="shared" si="19"/>
        <v>0.28185999999999822</v>
      </c>
      <c r="I601">
        <v>6</v>
      </c>
      <c r="J601">
        <v>6</v>
      </c>
      <c r="K601">
        <v>6</v>
      </c>
      <c r="L601">
        <v>22.8</v>
      </c>
      <c r="M601">
        <v>22.8</v>
      </c>
      <c r="N601">
        <v>22.8</v>
      </c>
      <c r="O601">
        <v>38.936999999999998</v>
      </c>
      <c r="P601">
        <v>0</v>
      </c>
      <c r="Q601">
        <v>27.413</v>
      </c>
      <c r="R601">
        <v>136610000</v>
      </c>
      <c r="S601">
        <v>19</v>
      </c>
      <c r="T601">
        <v>0.18282068636235599</v>
      </c>
      <c r="U601">
        <v>0.86027287853577405</v>
      </c>
      <c r="V601">
        <v>0.17994451522827101</v>
      </c>
      <c r="W601">
        <v>7.41858427681443E-2</v>
      </c>
      <c r="X601" t="s">
        <v>1050</v>
      </c>
      <c r="Y601" t="s">
        <v>1050</v>
      </c>
      <c r="Z601" t="s">
        <v>1051</v>
      </c>
      <c r="AA601" t="s">
        <v>1052</v>
      </c>
    </row>
    <row r="602" spans="1:28" x14ac:dyDescent="0.2">
      <c r="A602">
        <v>23.86609</v>
      </c>
      <c r="B602">
        <v>23.86722</v>
      </c>
      <c r="C602">
        <v>23.99981</v>
      </c>
      <c r="D602">
        <v>23.813230000000001</v>
      </c>
      <c r="E602">
        <v>24.399699999999999</v>
      </c>
      <c r="F602">
        <v>23.037230000000001</v>
      </c>
      <c r="G602">
        <f t="shared" si="18"/>
        <v>0.15125496364031182</v>
      </c>
      <c r="H602">
        <f t="shared" si="19"/>
        <v>-5.3989999999998872E-2</v>
      </c>
      <c r="I602">
        <v>4</v>
      </c>
      <c r="J602">
        <v>4</v>
      </c>
      <c r="K602">
        <v>4</v>
      </c>
      <c r="L602">
        <v>2</v>
      </c>
      <c r="M602">
        <v>2</v>
      </c>
      <c r="N602">
        <v>2</v>
      </c>
      <c r="O602">
        <v>220.5</v>
      </c>
      <c r="P602">
        <v>0</v>
      </c>
      <c r="Q602">
        <v>29.041</v>
      </c>
      <c r="R602">
        <v>177960000</v>
      </c>
      <c r="S602">
        <v>15</v>
      </c>
      <c r="T602">
        <v>0.20789402418392</v>
      </c>
      <c r="U602">
        <v>0.860933333333333</v>
      </c>
      <c r="V602">
        <v>0.191841125488281</v>
      </c>
      <c r="W602">
        <v>7.3725399344728396E-2</v>
      </c>
      <c r="X602" t="s">
        <v>1290</v>
      </c>
      <c r="Y602" t="s">
        <v>1290</v>
      </c>
      <c r="Z602" t="s">
        <v>1291</v>
      </c>
      <c r="AA602" t="s">
        <v>1292</v>
      </c>
    </row>
    <row r="603" spans="1:28" x14ac:dyDescent="0.2">
      <c r="A603">
        <v>22.48883</v>
      </c>
      <c r="B603">
        <v>22.19511</v>
      </c>
      <c r="C603">
        <v>23.09226</v>
      </c>
      <c r="D603">
        <v>23.076920000000001</v>
      </c>
      <c r="E603">
        <v>23.017009999999999</v>
      </c>
      <c r="F603">
        <v>21.717289999999998</v>
      </c>
      <c r="G603">
        <f t="shared" si="18"/>
        <v>7.4279054762947782E-3</v>
      </c>
      <c r="H603">
        <f t="shared" si="19"/>
        <v>0.52817999999999898</v>
      </c>
      <c r="I603">
        <v>4</v>
      </c>
      <c r="J603">
        <v>4</v>
      </c>
      <c r="K603">
        <v>4</v>
      </c>
      <c r="L603">
        <v>20.3</v>
      </c>
      <c r="M603">
        <v>20.3</v>
      </c>
      <c r="N603">
        <v>20.3</v>
      </c>
      <c r="O603">
        <v>26.411000000000001</v>
      </c>
      <c r="P603">
        <v>0</v>
      </c>
      <c r="Q603">
        <v>16.059000000000001</v>
      </c>
      <c r="R603">
        <v>83570000</v>
      </c>
      <c r="S603">
        <v>8</v>
      </c>
      <c r="T603">
        <v>0.221326836149533</v>
      </c>
      <c r="U603">
        <v>0.86104201680672299</v>
      </c>
      <c r="V603">
        <v>0.19229555130004899</v>
      </c>
      <c r="W603">
        <v>7.0677351402452099E-2</v>
      </c>
      <c r="X603" t="s">
        <v>1836</v>
      </c>
      <c r="Y603" t="s">
        <v>1836</v>
      </c>
      <c r="Z603" t="s">
        <v>1837</v>
      </c>
      <c r="AA603" t="s">
        <v>1838</v>
      </c>
    </row>
    <row r="604" spans="1:28" x14ac:dyDescent="0.2">
      <c r="A604">
        <v>27.308</v>
      </c>
      <c r="B604">
        <v>27.554349999999999</v>
      </c>
      <c r="C604">
        <v>27.280650000000001</v>
      </c>
      <c r="D604">
        <v>27.147829999999999</v>
      </c>
      <c r="E604">
        <v>27.0749</v>
      </c>
      <c r="F604">
        <v>27.753789999999999</v>
      </c>
      <c r="G604">
        <f t="shared" si="18"/>
        <v>8.4710057107770992E-2</v>
      </c>
      <c r="H604">
        <f t="shared" si="19"/>
        <v>-0.16017000000000081</v>
      </c>
      <c r="I604">
        <v>6</v>
      </c>
      <c r="J604">
        <v>6</v>
      </c>
      <c r="K604">
        <v>6</v>
      </c>
      <c r="L604">
        <v>30.1</v>
      </c>
      <c r="M604">
        <v>30.1</v>
      </c>
      <c r="N604">
        <v>30.1</v>
      </c>
      <c r="O604">
        <v>15.807</v>
      </c>
      <c r="P604">
        <v>0</v>
      </c>
      <c r="Q604">
        <v>19.678999999999998</v>
      </c>
      <c r="R604">
        <v>1708100000</v>
      </c>
      <c r="S604">
        <v>70</v>
      </c>
      <c r="T604">
        <v>0.16333766983915901</v>
      </c>
      <c r="U604">
        <v>0.86152786885245902</v>
      </c>
      <c r="V604">
        <v>0.193842887878418</v>
      </c>
      <c r="W604">
        <v>8.1495055929833402E-2</v>
      </c>
      <c r="X604" t="s">
        <v>252</v>
      </c>
      <c r="Y604" t="s">
        <v>252</v>
      </c>
      <c r="Z604" t="s">
        <v>253</v>
      </c>
      <c r="AA604" t="s">
        <v>254</v>
      </c>
    </row>
    <row r="605" spans="1:28" x14ac:dyDescent="0.2">
      <c r="A605">
        <v>24.795010000000001</v>
      </c>
      <c r="B605">
        <v>24.578769999999999</v>
      </c>
      <c r="C605">
        <v>25.753409999999999</v>
      </c>
      <c r="D605">
        <v>25.025379999999998</v>
      </c>
      <c r="E605">
        <v>25.187180000000001</v>
      </c>
      <c r="F605">
        <v>24.70946</v>
      </c>
      <c r="G605">
        <f t="shared" si="18"/>
        <v>6.1280624128034672E-2</v>
      </c>
      <c r="H605">
        <f t="shared" si="19"/>
        <v>0.23036999999999708</v>
      </c>
      <c r="I605">
        <v>12</v>
      </c>
      <c r="J605">
        <v>12</v>
      </c>
      <c r="K605">
        <v>12</v>
      </c>
      <c r="L605">
        <v>13.4</v>
      </c>
      <c r="M605">
        <v>13.4</v>
      </c>
      <c r="N605">
        <v>13.4</v>
      </c>
      <c r="O605">
        <v>91.349000000000004</v>
      </c>
      <c r="P605">
        <v>0</v>
      </c>
      <c r="Q605">
        <v>31.337</v>
      </c>
      <c r="R605">
        <v>347820000</v>
      </c>
      <c r="S605">
        <v>44</v>
      </c>
      <c r="T605">
        <v>0.18196381246868401</v>
      </c>
      <c r="U605">
        <v>0.85982236842105297</v>
      </c>
      <c r="V605">
        <v>0.194072246551514</v>
      </c>
      <c r="W605">
        <v>7.9053056258308094E-2</v>
      </c>
      <c r="X605" t="s">
        <v>795</v>
      </c>
      <c r="Y605" t="s">
        <v>795</v>
      </c>
      <c r="Z605" t="s">
        <v>796</v>
      </c>
      <c r="AA605" t="s">
        <v>797</v>
      </c>
    </row>
    <row r="606" spans="1:28" x14ac:dyDescent="0.2">
      <c r="A606">
        <v>22.901389999999999</v>
      </c>
      <c r="B606">
        <v>22.837250000000001</v>
      </c>
      <c r="C606">
        <v>23.15549</v>
      </c>
      <c r="D606">
        <v>23.29081</v>
      </c>
      <c r="E606">
        <v>23.35474</v>
      </c>
      <c r="F606">
        <v>22.198799999999999</v>
      </c>
      <c r="G606">
        <f t="shared" si="18"/>
        <v>1.4171470856822696E-2</v>
      </c>
      <c r="H606">
        <f t="shared" si="19"/>
        <v>0.38942000000000121</v>
      </c>
      <c r="I606">
        <v>4</v>
      </c>
      <c r="J606">
        <v>4</v>
      </c>
      <c r="K606">
        <v>2</v>
      </c>
      <c r="L606">
        <v>27.1</v>
      </c>
      <c r="M606">
        <v>27.1</v>
      </c>
      <c r="N606">
        <v>9.9</v>
      </c>
      <c r="O606">
        <v>20.696999999999999</v>
      </c>
      <c r="P606">
        <v>0</v>
      </c>
      <c r="Q606">
        <v>39.44</v>
      </c>
      <c r="R606">
        <v>88239000</v>
      </c>
      <c r="S606">
        <v>11</v>
      </c>
      <c r="T606">
        <v>0.19281803267127701</v>
      </c>
      <c r="U606">
        <v>0.85906930693069306</v>
      </c>
      <c r="V606">
        <v>0.194357395172119</v>
      </c>
      <c r="W606">
        <v>7.7387389278990304E-2</v>
      </c>
      <c r="X606" t="s">
        <v>1642</v>
      </c>
      <c r="Y606" t="s">
        <v>1642</v>
      </c>
      <c r="Z606" t="s">
        <v>1643</v>
      </c>
      <c r="AA606" t="s">
        <v>1644</v>
      </c>
      <c r="AB606" t="s">
        <v>109</v>
      </c>
    </row>
    <row r="607" spans="1:28" x14ac:dyDescent="0.2">
      <c r="A607">
        <v>26.713450000000002</v>
      </c>
      <c r="B607">
        <v>26.434470000000001</v>
      </c>
      <c r="C607">
        <v>27.933029999999999</v>
      </c>
      <c r="D607">
        <v>27.34113</v>
      </c>
      <c r="E607">
        <v>27.225090000000002</v>
      </c>
      <c r="F607">
        <v>27.211320000000001</v>
      </c>
      <c r="G607">
        <f t="shared" si="18"/>
        <v>0.19271088781398199</v>
      </c>
      <c r="H607">
        <f t="shared" si="19"/>
        <v>0.51163999999999987</v>
      </c>
      <c r="I607">
        <v>6</v>
      </c>
      <c r="J607">
        <v>6</v>
      </c>
      <c r="K607">
        <v>6</v>
      </c>
      <c r="L607">
        <v>51.5</v>
      </c>
      <c r="M607">
        <v>51.5</v>
      </c>
      <c r="N607">
        <v>51.5</v>
      </c>
      <c r="O607">
        <v>14.893000000000001</v>
      </c>
      <c r="P607">
        <v>0</v>
      </c>
      <c r="Q607">
        <v>138.34</v>
      </c>
      <c r="R607">
        <v>2084800000</v>
      </c>
      <c r="S607">
        <v>42</v>
      </c>
      <c r="T607">
        <v>0.22247730818519099</v>
      </c>
      <c r="U607">
        <v>0.85741569282136898</v>
      </c>
      <c r="V607">
        <v>0.19707441329956099</v>
      </c>
      <c r="W607">
        <v>7.1641694218611801E-2</v>
      </c>
      <c r="X607" t="s">
        <v>324</v>
      </c>
      <c r="Y607" t="s">
        <v>324</v>
      </c>
      <c r="Z607" t="s">
        <v>325</v>
      </c>
      <c r="AA607" t="s">
        <v>326</v>
      </c>
    </row>
    <row r="608" spans="1:28" x14ac:dyDescent="0.2">
      <c r="A608">
        <v>22.614730000000002</v>
      </c>
      <c r="B608">
        <v>22.321269999999998</v>
      </c>
      <c r="C608">
        <v>21.855709999999998</v>
      </c>
      <c r="D608">
        <v>21.812760000000001</v>
      </c>
      <c r="E608">
        <v>21.916080000000001</v>
      </c>
      <c r="F608">
        <v>23.073329999999999</v>
      </c>
      <c r="G608">
        <f t="shared" si="18"/>
        <v>2.472918392280117E-3</v>
      </c>
      <c r="H608">
        <f t="shared" si="19"/>
        <v>-0.4051899999999975</v>
      </c>
      <c r="I608">
        <v>4</v>
      </c>
      <c r="J608">
        <v>4</v>
      </c>
      <c r="K608">
        <v>4</v>
      </c>
      <c r="L608">
        <v>19</v>
      </c>
      <c r="M608">
        <v>19</v>
      </c>
      <c r="N608">
        <v>19</v>
      </c>
      <c r="O608">
        <v>27.541</v>
      </c>
      <c r="P608">
        <v>0</v>
      </c>
      <c r="Q608">
        <v>26.311</v>
      </c>
      <c r="R608">
        <v>47437000</v>
      </c>
      <c r="S608">
        <v>12</v>
      </c>
      <c r="T608">
        <v>0.16761923460151801</v>
      </c>
      <c r="U608">
        <v>0.86363993453355203</v>
      </c>
      <c r="V608">
        <v>0.20079088211059601</v>
      </c>
      <c r="W608">
        <v>8.3372391322829795E-2</v>
      </c>
      <c r="X608" t="s">
        <v>1274</v>
      </c>
      <c r="Y608" t="s">
        <v>1274</v>
      </c>
      <c r="Z608" t="s">
        <v>1275</v>
      </c>
      <c r="AA608" t="s">
        <v>1276</v>
      </c>
    </row>
    <row r="609" spans="1:28" x14ac:dyDescent="0.2">
      <c r="A609">
        <v>31.032299999999999</v>
      </c>
      <c r="B609">
        <v>30.16423</v>
      </c>
      <c r="C609">
        <v>30.554259999999999</v>
      </c>
      <c r="D609">
        <v>30.55133</v>
      </c>
      <c r="E609">
        <v>30.571809999999999</v>
      </c>
      <c r="F609">
        <v>30.303339999999999</v>
      </c>
      <c r="G609">
        <f t="shared" si="18"/>
        <v>0.15201930073317912</v>
      </c>
      <c r="H609">
        <f t="shared" si="19"/>
        <v>-2.929999999999211E-3</v>
      </c>
      <c r="I609">
        <v>3</v>
      </c>
      <c r="J609">
        <v>3</v>
      </c>
      <c r="K609">
        <v>3</v>
      </c>
      <c r="L609">
        <v>22.3</v>
      </c>
      <c r="M609">
        <v>22.3</v>
      </c>
      <c r="N609">
        <v>22.3</v>
      </c>
      <c r="O609">
        <v>13.263999999999999</v>
      </c>
      <c r="P609">
        <v>0</v>
      </c>
      <c r="Q609">
        <v>46.924999999999997</v>
      </c>
      <c r="R609">
        <v>13643000000</v>
      </c>
      <c r="S609">
        <v>44</v>
      </c>
      <c r="T609">
        <v>0.103704801855917</v>
      </c>
      <c r="U609">
        <v>0.86498392282958203</v>
      </c>
      <c r="V609">
        <v>0.20633602142334001</v>
      </c>
      <c r="W609">
        <v>9.2071708362968199E-2</v>
      </c>
      <c r="X609" t="s">
        <v>83</v>
      </c>
      <c r="Y609" t="s">
        <v>84</v>
      </c>
      <c r="AB609" t="s">
        <v>52</v>
      </c>
    </row>
    <row r="610" spans="1:28" x14ac:dyDescent="0.2">
      <c r="A610">
        <v>24.780919999999998</v>
      </c>
      <c r="B610">
        <v>24.645479999999999</v>
      </c>
      <c r="C610">
        <v>24.932379999999998</v>
      </c>
      <c r="D610">
        <v>24.864809999999999</v>
      </c>
      <c r="E610">
        <v>24.950199999999999</v>
      </c>
      <c r="F610">
        <v>24.803809999999999</v>
      </c>
      <c r="G610">
        <f t="shared" si="18"/>
        <v>0.39301173602007639</v>
      </c>
      <c r="H610">
        <f t="shared" si="19"/>
        <v>8.3890000000000242E-2</v>
      </c>
      <c r="I610">
        <v>7</v>
      </c>
      <c r="J610">
        <v>7</v>
      </c>
      <c r="K610">
        <v>2</v>
      </c>
      <c r="L610">
        <v>15.4</v>
      </c>
      <c r="M610">
        <v>15.4</v>
      </c>
      <c r="N610">
        <v>7</v>
      </c>
      <c r="O610">
        <v>49.034999999999997</v>
      </c>
      <c r="P610">
        <v>0</v>
      </c>
      <c r="Q610">
        <v>46.188000000000002</v>
      </c>
      <c r="R610">
        <v>306810000</v>
      </c>
      <c r="S610">
        <v>28</v>
      </c>
      <c r="T610">
        <v>0.16612659462832199</v>
      </c>
      <c r="U610">
        <v>0.86614681892332801</v>
      </c>
      <c r="V610">
        <v>0.206433296203613</v>
      </c>
      <c r="W610">
        <v>8.5518060407161103E-2</v>
      </c>
      <c r="X610" t="s">
        <v>774</v>
      </c>
      <c r="Y610" t="s">
        <v>774</v>
      </c>
      <c r="Z610" t="s">
        <v>775</v>
      </c>
      <c r="AA610" t="s">
        <v>776</v>
      </c>
    </row>
    <row r="611" spans="1:28" x14ac:dyDescent="0.2">
      <c r="A611">
        <v>19.900110000000002</v>
      </c>
      <c r="B611">
        <v>20.06579</v>
      </c>
      <c r="C611">
        <v>19.945209999999999</v>
      </c>
      <c r="D611">
        <v>20.248760000000001</v>
      </c>
      <c r="E611">
        <v>20.092230000000001</v>
      </c>
      <c r="F611">
        <v>19.52515</v>
      </c>
      <c r="G611">
        <f t="shared" si="18"/>
        <v>2.2209301512676145E-2</v>
      </c>
      <c r="H611">
        <f t="shared" si="19"/>
        <v>0.14702000000000126</v>
      </c>
      <c r="I611">
        <v>2</v>
      </c>
      <c r="J611">
        <v>2</v>
      </c>
      <c r="K611">
        <v>2</v>
      </c>
      <c r="L611">
        <v>6.7</v>
      </c>
      <c r="M611">
        <v>6.7</v>
      </c>
      <c r="N611">
        <v>6.7</v>
      </c>
      <c r="O611">
        <v>36.118000000000002</v>
      </c>
      <c r="P611">
        <v>0</v>
      </c>
      <c r="Q611">
        <v>2.2004999999999999</v>
      </c>
      <c r="R611">
        <v>8425600</v>
      </c>
      <c r="S611">
        <v>5</v>
      </c>
      <c r="T611">
        <v>0.117476486353787</v>
      </c>
      <c r="U611">
        <v>0.86654838709677395</v>
      </c>
      <c r="V611">
        <v>0.207575798034668</v>
      </c>
      <c r="W611">
        <v>9.1370327988447103E-2</v>
      </c>
      <c r="X611" t="s">
        <v>2417</v>
      </c>
      <c r="Y611" t="s">
        <v>2417</v>
      </c>
      <c r="Z611" t="s">
        <v>2418</v>
      </c>
      <c r="AA611" t="s">
        <v>2419</v>
      </c>
    </row>
    <row r="612" spans="1:28" x14ac:dyDescent="0.2">
      <c r="A612">
        <v>27.81861</v>
      </c>
      <c r="B612">
        <v>27.895969999999998</v>
      </c>
      <c r="C612">
        <v>27.649719999999999</v>
      </c>
      <c r="D612">
        <v>27.729299999999999</v>
      </c>
      <c r="E612">
        <v>27.970649999999999</v>
      </c>
      <c r="F612">
        <v>27.158850000000001</v>
      </c>
      <c r="G612">
        <f t="shared" si="18"/>
        <v>0.26805507066386908</v>
      </c>
      <c r="H612">
        <f t="shared" si="19"/>
        <v>-8.9310000000001111E-2</v>
      </c>
      <c r="I612">
        <v>20</v>
      </c>
      <c r="J612">
        <v>20</v>
      </c>
      <c r="K612">
        <v>20</v>
      </c>
      <c r="L612">
        <v>36</v>
      </c>
      <c r="M612">
        <v>36</v>
      </c>
      <c r="N612">
        <v>36</v>
      </c>
      <c r="O612">
        <v>59.125</v>
      </c>
      <c r="P612">
        <v>0</v>
      </c>
      <c r="Q612">
        <v>95.817999999999998</v>
      </c>
      <c r="R612">
        <v>1810600000</v>
      </c>
      <c r="S612">
        <v>95</v>
      </c>
      <c r="T612">
        <v>7.1175070394373693E-2</v>
      </c>
      <c r="U612">
        <v>0.86260095389507196</v>
      </c>
      <c r="V612">
        <v>0.20866727828979501</v>
      </c>
      <c r="W612">
        <v>9.5501722583399298E-2</v>
      </c>
      <c r="X612" t="s">
        <v>333</v>
      </c>
      <c r="Y612" t="s">
        <v>333</v>
      </c>
      <c r="Z612" t="s">
        <v>334</v>
      </c>
      <c r="AA612" t="s">
        <v>335</v>
      </c>
    </row>
    <row r="613" spans="1:28" x14ac:dyDescent="0.2">
      <c r="A613">
        <v>21.53331</v>
      </c>
      <c r="B613">
        <v>22.303850000000001</v>
      </c>
      <c r="C613">
        <v>23.598669999999998</v>
      </c>
      <c r="D613">
        <v>22.621559999999999</v>
      </c>
      <c r="E613">
        <v>22.781890000000001</v>
      </c>
      <c r="F613">
        <v>22.37565</v>
      </c>
      <c r="G613">
        <f t="shared" si="18"/>
        <v>6.4872212365027382E-2</v>
      </c>
      <c r="H613">
        <f t="shared" si="19"/>
        <v>0.31770999999999816</v>
      </c>
      <c r="I613">
        <v>5</v>
      </c>
      <c r="J613">
        <v>4</v>
      </c>
      <c r="K613">
        <v>4</v>
      </c>
      <c r="L613">
        <v>5.2</v>
      </c>
      <c r="M613">
        <v>4.5</v>
      </c>
      <c r="N613">
        <v>4.5</v>
      </c>
      <c r="O613">
        <v>105.73</v>
      </c>
      <c r="P613">
        <v>0</v>
      </c>
      <c r="Q613">
        <v>10.193</v>
      </c>
      <c r="R613">
        <v>69452000</v>
      </c>
      <c r="S613">
        <v>17</v>
      </c>
      <c r="T613">
        <v>0.20583780410989699</v>
      </c>
      <c r="U613">
        <v>0.858469622331691</v>
      </c>
      <c r="V613">
        <v>0.20881700515747101</v>
      </c>
      <c r="W613">
        <v>7.9126782396675005E-2</v>
      </c>
      <c r="X613" t="s">
        <v>1542</v>
      </c>
      <c r="Y613" t="s">
        <v>1542</v>
      </c>
      <c r="Z613" t="s">
        <v>1543</v>
      </c>
      <c r="AA613" t="s">
        <v>1544</v>
      </c>
    </row>
    <row r="614" spans="1:28" x14ac:dyDescent="0.2">
      <c r="A614">
        <v>23.391259999999999</v>
      </c>
      <c r="B614">
        <v>23.39611</v>
      </c>
      <c r="C614">
        <v>23.956859999999999</v>
      </c>
      <c r="D614">
        <v>23.955089999999998</v>
      </c>
      <c r="E614">
        <v>23.932200000000002</v>
      </c>
      <c r="F614">
        <v>23.176939999999998</v>
      </c>
      <c r="G614">
        <f t="shared" si="18"/>
        <v>0.12288974027802099</v>
      </c>
      <c r="H614">
        <f t="shared" si="19"/>
        <v>0.53609000000000151</v>
      </c>
      <c r="I614">
        <v>5</v>
      </c>
      <c r="J614">
        <v>5</v>
      </c>
      <c r="K614">
        <v>5</v>
      </c>
      <c r="L614">
        <v>49</v>
      </c>
      <c r="M614">
        <v>49</v>
      </c>
      <c r="N614">
        <v>49</v>
      </c>
      <c r="O614">
        <v>10.962999999999999</v>
      </c>
      <c r="P614">
        <v>0</v>
      </c>
      <c r="Q614">
        <v>10.673999999999999</v>
      </c>
      <c r="R614">
        <v>131250000</v>
      </c>
      <c r="S614">
        <v>16</v>
      </c>
      <c r="T614">
        <v>0.16900001984941501</v>
      </c>
      <c r="U614">
        <v>0.86828013029315998</v>
      </c>
      <c r="V614">
        <v>0.213461399078369</v>
      </c>
      <c r="W614">
        <v>8.7487309998486196E-2</v>
      </c>
      <c r="X614" t="s">
        <v>1229</v>
      </c>
      <c r="Y614" t="s">
        <v>1229</v>
      </c>
      <c r="Z614" t="s">
        <v>1230</v>
      </c>
      <c r="AA614" t="s">
        <v>1231</v>
      </c>
    </row>
    <row r="615" spans="1:28" x14ac:dyDescent="0.2">
      <c r="A615">
        <v>21.98638</v>
      </c>
      <c r="B615">
        <v>22.564350000000001</v>
      </c>
      <c r="C615">
        <v>22.568390000000001</v>
      </c>
      <c r="D615">
        <v>22.670439999999999</v>
      </c>
      <c r="E615">
        <v>22.581600000000002</v>
      </c>
      <c r="F615">
        <v>22.522189999999998</v>
      </c>
      <c r="G615">
        <f t="shared" si="18"/>
        <v>0.4786919865884583</v>
      </c>
      <c r="H615">
        <f t="shared" si="19"/>
        <v>1.7250000000000654E-2</v>
      </c>
      <c r="I615">
        <v>4</v>
      </c>
      <c r="J615">
        <v>4</v>
      </c>
      <c r="K615">
        <v>4</v>
      </c>
      <c r="L615">
        <v>15.3</v>
      </c>
      <c r="M615">
        <v>15.3</v>
      </c>
      <c r="N615">
        <v>15.3</v>
      </c>
      <c r="O615">
        <v>26.925000000000001</v>
      </c>
      <c r="P615">
        <v>0</v>
      </c>
      <c r="Q615">
        <v>2.5383</v>
      </c>
      <c r="R615">
        <v>66948000</v>
      </c>
      <c r="S615">
        <v>5</v>
      </c>
      <c r="T615">
        <v>0.190941516450783</v>
      </c>
      <c r="U615">
        <v>0.86305882352941199</v>
      </c>
      <c r="V615">
        <v>0.21347141265869099</v>
      </c>
      <c r="W615">
        <v>8.3702946635053593E-2</v>
      </c>
      <c r="X615" t="s">
        <v>1474</v>
      </c>
      <c r="Y615" t="s">
        <v>1474</v>
      </c>
      <c r="Z615" t="s">
        <v>1475</v>
      </c>
      <c r="AA615" t="s">
        <v>1476</v>
      </c>
    </row>
    <row r="616" spans="1:28" x14ac:dyDescent="0.2">
      <c r="A616">
        <v>22.260919999999999</v>
      </c>
      <c r="B616">
        <v>21.890229999999999</v>
      </c>
      <c r="C616">
        <v>21.862719999999999</v>
      </c>
      <c r="D616">
        <v>21.928139999999999</v>
      </c>
      <c r="E616">
        <v>21.955850000000002</v>
      </c>
      <c r="F616">
        <v>22.331530000000001</v>
      </c>
      <c r="G616">
        <f t="shared" si="18"/>
        <v>0.13566944913230436</v>
      </c>
      <c r="H616">
        <f t="shared" si="19"/>
        <v>6.5620000000002676E-2</v>
      </c>
      <c r="I616">
        <v>2</v>
      </c>
      <c r="J616">
        <v>2</v>
      </c>
      <c r="K616">
        <v>2</v>
      </c>
      <c r="L616">
        <v>27.6</v>
      </c>
      <c r="M616">
        <v>27.6</v>
      </c>
      <c r="N616">
        <v>27.6</v>
      </c>
      <c r="O616">
        <v>8.4977</v>
      </c>
      <c r="P616">
        <v>0</v>
      </c>
      <c r="Q616">
        <v>3.8412999999999999</v>
      </c>
      <c r="R616">
        <v>38973000</v>
      </c>
      <c r="S616">
        <v>10</v>
      </c>
      <c r="T616">
        <v>0.12262300810375699</v>
      </c>
      <c r="U616">
        <v>0.86394879999999996</v>
      </c>
      <c r="V616">
        <v>0.214938163757324</v>
      </c>
      <c r="W616">
        <v>9.3704465328782502E-2</v>
      </c>
      <c r="X616" t="s">
        <v>1568</v>
      </c>
      <c r="Y616" t="s">
        <v>1568</v>
      </c>
      <c r="Z616" t="s">
        <v>1569</v>
      </c>
      <c r="AA616" t="s">
        <v>1570</v>
      </c>
    </row>
    <row r="617" spans="1:28" x14ac:dyDescent="0.2">
      <c r="A617">
        <v>18.557569999999998</v>
      </c>
      <c r="B617">
        <v>21.02553</v>
      </c>
      <c r="C617">
        <v>20.470500000000001</v>
      </c>
      <c r="D617">
        <v>20.84046</v>
      </c>
      <c r="E617">
        <v>19.424949999999999</v>
      </c>
      <c r="F617">
        <v>19.613060000000001</v>
      </c>
      <c r="G617">
        <f t="shared" si="18"/>
        <v>2.2420544051489702E-2</v>
      </c>
      <c r="H617">
        <f t="shared" si="19"/>
        <v>-0.85744000000000042</v>
      </c>
      <c r="I617">
        <v>1</v>
      </c>
      <c r="J617">
        <v>1</v>
      </c>
      <c r="K617">
        <v>1</v>
      </c>
      <c r="L617">
        <v>1.4</v>
      </c>
      <c r="M617">
        <v>1.4</v>
      </c>
      <c r="N617">
        <v>1.4</v>
      </c>
      <c r="O617">
        <v>128.62</v>
      </c>
      <c r="P617">
        <v>0</v>
      </c>
      <c r="Q617">
        <v>3.2606000000000002</v>
      </c>
      <c r="R617">
        <v>11918000</v>
      </c>
      <c r="S617">
        <v>1</v>
      </c>
      <c r="T617">
        <v>0.22390103189749899</v>
      </c>
      <c r="U617">
        <v>0.85949006622516599</v>
      </c>
      <c r="V617">
        <v>0.21623277664184601</v>
      </c>
      <c r="W617">
        <v>7.6114316712893093E-2</v>
      </c>
      <c r="X617" t="s">
        <v>2397</v>
      </c>
      <c r="Y617" t="s">
        <v>2397</v>
      </c>
      <c r="Z617" t="s">
        <v>2398</v>
      </c>
      <c r="AA617" t="s">
        <v>2399</v>
      </c>
    </row>
    <row r="618" spans="1:28" x14ac:dyDescent="0.2">
      <c r="A618">
        <v>29.415710000000001</v>
      </c>
      <c r="B618">
        <v>29.251470000000001</v>
      </c>
      <c r="C618">
        <v>29.92719</v>
      </c>
      <c r="D618">
        <v>29.57066</v>
      </c>
      <c r="E618">
        <v>29.583860000000001</v>
      </c>
      <c r="F618">
        <v>29.263670000000001</v>
      </c>
      <c r="G618">
        <f t="shared" si="18"/>
        <v>9.1473969112475143E-2</v>
      </c>
      <c r="H618">
        <f t="shared" si="19"/>
        <v>0.15494999999999948</v>
      </c>
      <c r="I618">
        <v>35</v>
      </c>
      <c r="J618">
        <v>35</v>
      </c>
      <c r="K618">
        <v>32</v>
      </c>
      <c r="L618">
        <v>46.1</v>
      </c>
      <c r="M618">
        <v>46.1</v>
      </c>
      <c r="N618">
        <v>43.3</v>
      </c>
      <c r="O618">
        <v>70.87</v>
      </c>
      <c r="P618">
        <v>0</v>
      </c>
      <c r="Q618">
        <v>323.31</v>
      </c>
      <c r="R618">
        <v>8582700000</v>
      </c>
      <c r="S618">
        <v>327</v>
      </c>
      <c r="T618">
        <v>0.18034020145105301</v>
      </c>
      <c r="U618">
        <v>0.86708292682926802</v>
      </c>
      <c r="V618">
        <v>0.21995639801025399</v>
      </c>
      <c r="W618">
        <v>8.7732291264590603E-2</v>
      </c>
      <c r="X618" t="s">
        <v>102</v>
      </c>
      <c r="Y618" t="s">
        <v>103</v>
      </c>
      <c r="Z618" t="s">
        <v>104</v>
      </c>
      <c r="AA618" t="s">
        <v>105</v>
      </c>
    </row>
    <row r="619" spans="1:28" x14ac:dyDescent="0.2">
      <c r="A619">
        <v>23.384820000000001</v>
      </c>
      <c r="B619">
        <v>22.561810000000001</v>
      </c>
      <c r="C619">
        <v>23.009799999999998</v>
      </c>
      <c r="D619">
        <v>22.852620000000002</v>
      </c>
      <c r="E619">
        <v>23.130990000000001</v>
      </c>
      <c r="F619">
        <v>23.14996</v>
      </c>
      <c r="G619">
        <f t="shared" si="18"/>
        <v>8.1300444348195958E-2</v>
      </c>
      <c r="H619">
        <f t="shared" si="19"/>
        <v>0.12119000000000213</v>
      </c>
      <c r="I619">
        <v>2</v>
      </c>
      <c r="J619">
        <v>2</v>
      </c>
      <c r="K619">
        <v>2</v>
      </c>
      <c r="L619">
        <v>31.3</v>
      </c>
      <c r="M619">
        <v>31.3</v>
      </c>
      <c r="N619">
        <v>31.3</v>
      </c>
      <c r="O619">
        <v>11.548999999999999</v>
      </c>
      <c r="P619">
        <v>0</v>
      </c>
      <c r="Q619">
        <v>8.9090000000000007</v>
      </c>
      <c r="R619">
        <v>87723000</v>
      </c>
      <c r="S619">
        <v>1</v>
      </c>
      <c r="T619">
        <v>0.164896613087024</v>
      </c>
      <c r="U619">
        <v>0.86527536231884095</v>
      </c>
      <c r="V619">
        <v>0.22326087951660201</v>
      </c>
      <c r="W619">
        <v>9.1407567799909606E-2</v>
      </c>
      <c r="X619" t="s">
        <v>1249</v>
      </c>
      <c r="Y619" t="s">
        <v>1249</v>
      </c>
      <c r="Z619" t="s">
        <v>1250</v>
      </c>
      <c r="AA619" t="s">
        <v>1251</v>
      </c>
    </row>
    <row r="620" spans="1:28" x14ac:dyDescent="0.2">
      <c r="A620">
        <v>22.444299999999998</v>
      </c>
      <c r="B620">
        <v>22.17475</v>
      </c>
      <c r="C620">
        <v>22.370149999999999</v>
      </c>
      <c r="D620">
        <v>22.512699999999999</v>
      </c>
      <c r="E620">
        <v>22.298349999999999</v>
      </c>
      <c r="F620">
        <v>22.16469</v>
      </c>
      <c r="G620">
        <f t="shared" si="18"/>
        <v>1.144289962841359E-2</v>
      </c>
      <c r="H620">
        <f t="shared" si="19"/>
        <v>-7.1799999999999642E-2</v>
      </c>
      <c r="I620">
        <v>7</v>
      </c>
      <c r="J620">
        <v>2</v>
      </c>
      <c r="K620">
        <v>2</v>
      </c>
      <c r="L620">
        <v>19.600000000000001</v>
      </c>
      <c r="M620">
        <v>4.5</v>
      </c>
      <c r="N620">
        <v>4.5</v>
      </c>
      <c r="O620">
        <v>49.198999999999998</v>
      </c>
      <c r="P620">
        <v>0</v>
      </c>
      <c r="Q620">
        <v>5.0574000000000003</v>
      </c>
      <c r="R620">
        <v>52816000</v>
      </c>
      <c r="S620">
        <v>12</v>
      </c>
      <c r="T620">
        <v>0.14715888129548199</v>
      </c>
      <c r="U620">
        <v>0.86207336523125999</v>
      </c>
      <c r="V620">
        <v>0.22369718551635701</v>
      </c>
      <c r="W620">
        <v>9.4100776344950898E-2</v>
      </c>
      <c r="X620" t="s">
        <v>1672</v>
      </c>
      <c r="Y620" t="s">
        <v>1672</v>
      </c>
      <c r="Z620" t="s">
        <v>1673</v>
      </c>
      <c r="AA620" t="s">
        <v>1674</v>
      </c>
    </row>
    <row r="621" spans="1:28" x14ac:dyDescent="0.2">
      <c r="A621">
        <v>28.342739999999999</v>
      </c>
      <c r="B621">
        <v>28.42906</v>
      </c>
      <c r="C621">
        <v>28.647359999999999</v>
      </c>
      <c r="D621">
        <v>28.6569</v>
      </c>
      <c r="E621">
        <v>28.775929999999999</v>
      </c>
      <c r="F621">
        <v>27.695440000000001</v>
      </c>
      <c r="G621">
        <f t="shared" si="18"/>
        <v>9.8192113837625355E-2</v>
      </c>
      <c r="H621">
        <f t="shared" si="19"/>
        <v>0.22784000000000049</v>
      </c>
      <c r="I621">
        <v>24</v>
      </c>
      <c r="J621">
        <v>24</v>
      </c>
      <c r="K621">
        <v>24</v>
      </c>
      <c r="L621">
        <v>46.3</v>
      </c>
      <c r="M621">
        <v>46.3</v>
      </c>
      <c r="N621">
        <v>46.3</v>
      </c>
      <c r="O621">
        <v>59.795000000000002</v>
      </c>
      <c r="P621">
        <v>0</v>
      </c>
      <c r="Q621">
        <v>266.16000000000003</v>
      </c>
      <c r="R621">
        <v>3432200000</v>
      </c>
      <c r="S621">
        <v>191</v>
      </c>
      <c r="T621">
        <v>0.14008967959979199</v>
      </c>
      <c r="U621">
        <v>0.86397452229299398</v>
      </c>
      <c r="V621">
        <v>0.22501897811889601</v>
      </c>
      <c r="W621">
        <v>9.5479703054268797E-2</v>
      </c>
      <c r="X621" t="s">
        <v>266</v>
      </c>
      <c r="Y621" t="s">
        <v>266</v>
      </c>
      <c r="Z621" t="s">
        <v>267</v>
      </c>
      <c r="AA621" t="s">
        <v>268</v>
      </c>
    </row>
    <row r="622" spans="1:28" x14ac:dyDescent="0.2">
      <c r="A622">
        <v>22.760870000000001</v>
      </c>
      <c r="B622">
        <v>22.411709999999999</v>
      </c>
      <c r="C622">
        <v>23.58371</v>
      </c>
      <c r="D622">
        <v>22.865079999999999</v>
      </c>
      <c r="E622">
        <v>23.107320000000001</v>
      </c>
      <c r="F622">
        <v>22.63008</v>
      </c>
      <c r="G622">
        <f t="shared" si="18"/>
        <v>4.695837134749524E-2</v>
      </c>
      <c r="H622">
        <f t="shared" si="19"/>
        <v>0.10420999999999836</v>
      </c>
      <c r="I622">
        <v>3</v>
      </c>
      <c r="J622">
        <v>3</v>
      </c>
      <c r="K622">
        <v>3</v>
      </c>
      <c r="L622">
        <v>20.9</v>
      </c>
      <c r="M622">
        <v>20.9</v>
      </c>
      <c r="N622">
        <v>20.9</v>
      </c>
      <c r="O622">
        <v>18.733000000000001</v>
      </c>
      <c r="P622">
        <v>0</v>
      </c>
      <c r="Q622">
        <v>59.212000000000003</v>
      </c>
      <c r="R622">
        <v>83619000</v>
      </c>
      <c r="S622">
        <v>17</v>
      </c>
      <c r="T622">
        <v>0.17539506039099101</v>
      </c>
      <c r="U622">
        <v>0.86568012924071103</v>
      </c>
      <c r="V622">
        <v>0.22516107559204099</v>
      </c>
      <c r="W622">
        <v>9.0283589851859802E-2</v>
      </c>
      <c r="X622" t="s">
        <v>1436</v>
      </c>
      <c r="Y622" t="s">
        <v>1436</v>
      </c>
      <c r="Z622" t="s">
        <v>1437</v>
      </c>
      <c r="AA622" t="s">
        <v>1438</v>
      </c>
    </row>
    <row r="623" spans="1:28" x14ac:dyDescent="0.2">
      <c r="A623">
        <v>24.644549999999999</v>
      </c>
      <c r="B623">
        <v>24.144369999999999</v>
      </c>
      <c r="C623">
        <v>24.338450000000002</v>
      </c>
      <c r="D623">
        <v>24.498989999999999</v>
      </c>
      <c r="E623">
        <v>24.23169</v>
      </c>
      <c r="F623">
        <v>24.135480000000001</v>
      </c>
      <c r="G623">
        <f t="shared" si="18"/>
        <v>0.1825327230419786</v>
      </c>
      <c r="H623">
        <f t="shared" si="19"/>
        <v>-0.1067600000000013</v>
      </c>
      <c r="I623">
        <v>8</v>
      </c>
      <c r="J623">
        <v>7</v>
      </c>
      <c r="K623">
        <v>4</v>
      </c>
      <c r="L623">
        <v>21.4</v>
      </c>
      <c r="M623">
        <v>19.2</v>
      </c>
      <c r="N623">
        <v>10</v>
      </c>
      <c r="O623">
        <v>49.279000000000003</v>
      </c>
      <c r="P623">
        <v>0</v>
      </c>
      <c r="Q623">
        <v>46.103999999999999</v>
      </c>
      <c r="R623">
        <v>204070000</v>
      </c>
      <c r="S623">
        <v>22</v>
      </c>
      <c r="T623">
        <v>0.130224215800296</v>
      </c>
      <c r="U623">
        <v>0.85936908517350197</v>
      </c>
      <c r="V623">
        <v>0.227147102355957</v>
      </c>
      <c r="W623">
        <v>9.7447559347141999E-2</v>
      </c>
      <c r="X623" t="s">
        <v>936</v>
      </c>
      <c r="Y623" t="s">
        <v>936</v>
      </c>
      <c r="Z623" t="s">
        <v>937</v>
      </c>
      <c r="AA623" t="s">
        <v>938</v>
      </c>
    </row>
    <row r="624" spans="1:28" x14ac:dyDescent="0.2">
      <c r="A624">
        <v>25.200299999999999</v>
      </c>
      <c r="B624">
        <v>24.853619999999999</v>
      </c>
      <c r="C624">
        <v>25.324059999999999</v>
      </c>
      <c r="D624">
        <v>25.176380000000002</v>
      </c>
      <c r="E624">
        <v>25.15062</v>
      </c>
      <c r="F624">
        <v>25.190349999999999</v>
      </c>
      <c r="G624">
        <f t="shared" si="18"/>
        <v>0.11988775015807554</v>
      </c>
      <c r="H624">
        <f t="shared" si="19"/>
        <v>-2.3919999999996833E-2</v>
      </c>
      <c r="I624">
        <v>5</v>
      </c>
      <c r="J624">
        <v>5</v>
      </c>
      <c r="K624">
        <v>5</v>
      </c>
      <c r="L624">
        <v>26.5</v>
      </c>
      <c r="M624">
        <v>26.5</v>
      </c>
      <c r="N624">
        <v>26.5</v>
      </c>
      <c r="O624">
        <v>14.525</v>
      </c>
      <c r="P624">
        <v>0</v>
      </c>
      <c r="Q624">
        <v>10.957000000000001</v>
      </c>
      <c r="R624">
        <v>447160000</v>
      </c>
      <c r="S624">
        <v>24</v>
      </c>
      <c r="T624">
        <v>0.18671725390872701</v>
      </c>
      <c r="U624">
        <v>0.86660194174757299</v>
      </c>
      <c r="V624">
        <v>0.231265068054199</v>
      </c>
      <c r="W624">
        <v>8.9994935937851003E-2</v>
      </c>
      <c r="X624" t="s">
        <v>697</v>
      </c>
      <c r="Y624" t="s">
        <v>697</v>
      </c>
      <c r="Z624" t="s">
        <v>698</v>
      </c>
      <c r="AA624" t="s">
        <v>699</v>
      </c>
    </row>
    <row r="625" spans="1:28" x14ac:dyDescent="0.2">
      <c r="A625">
        <v>26.954820000000002</v>
      </c>
      <c r="B625">
        <v>26.537690000000001</v>
      </c>
      <c r="C625">
        <v>26.855429999999998</v>
      </c>
      <c r="D625">
        <v>26.90035</v>
      </c>
      <c r="E625">
        <v>26.745740000000001</v>
      </c>
      <c r="F625">
        <v>26.372869999999999</v>
      </c>
      <c r="G625">
        <f t="shared" si="18"/>
        <v>0.21178014072257445</v>
      </c>
      <c r="H625">
        <f t="shared" si="19"/>
        <v>-0.10968999999999696</v>
      </c>
      <c r="I625">
        <v>12</v>
      </c>
      <c r="J625">
        <v>12</v>
      </c>
      <c r="K625">
        <v>1</v>
      </c>
      <c r="L625">
        <v>41.5</v>
      </c>
      <c r="M625">
        <v>41.5</v>
      </c>
      <c r="N625">
        <v>3.9</v>
      </c>
      <c r="O625">
        <v>37.14</v>
      </c>
      <c r="P625">
        <v>0</v>
      </c>
      <c r="Q625">
        <v>169.04</v>
      </c>
      <c r="R625">
        <v>1157900000</v>
      </c>
      <c r="S625">
        <v>85</v>
      </c>
      <c r="T625">
        <v>0.15079150231104699</v>
      </c>
      <c r="U625">
        <v>0.86054430379746805</v>
      </c>
      <c r="V625">
        <v>0.23205184936523399</v>
      </c>
      <c r="W625">
        <v>9.6522653866882094E-2</v>
      </c>
      <c r="X625" t="s">
        <v>433</v>
      </c>
      <c r="Y625" t="s">
        <v>434</v>
      </c>
      <c r="AA625" t="s">
        <v>435</v>
      </c>
      <c r="AB625" t="s">
        <v>35</v>
      </c>
    </row>
    <row r="626" spans="1:28" x14ac:dyDescent="0.2">
      <c r="A626">
        <v>24.894670000000001</v>
      </c>
      <c r="B626">
        <v>24.32347</v>
      </c>
      <c r="C626">
        <v>24.955179999999999</v>
      </c>
      <c r="D626">
        <v>24.723020000000002</v>
      </c>
      <c r="E626">
        <v>24.796250000000001</v>
      </c>
      <c r="F626">
        <v>24.497900000000001</v>
      </c>
      <c r="G626">
        <f t="shared" si="18"/>
        <v>8.3611820751974986E-2</v>
      </c>
      <c r="H626">
        <f t="shared" si="19"/>
        <v>-0.17164999999999964</v>
      </c>
      <c r="I626">
        <v>7</v>
      </c>
      <c r="J626">
        <v>4</v>
      </c>
      <c r="K626">
        <v>4</v>
      </c>
      <c r="L626">
        <v>31.8</v>
      </c>
      <c r="M626">
        <v>22</v>
      </c>
      <c r="N626">
        <v>22</v>
      </c>
      <c r="O626">
        <v>27.771000000000001</v>
      </c>
      <c r="P626">
        <v>0</v>
      </c>
      <c r="Q626">
        <v>81.308999999999997</v>
      </c>
      <c r="R626">
        <v>302020000</v>
      </c>
      <c r="S626">
        <v>25</v>
      </c>
      <c r="T626">
        <v>0.17140337503497199</v>
      </c>
      <c r="U626">
        <v>0.86314376996805098</v>
      </c>
      <c r="V626">
        <v>0.23449134826660201</v>
      </c>
      <c r="W626">
        <v>9.3999042669909993E-2</v>
      </c>
      <c r="X626" t="s">
        <v>857</v>
      </c>
      <c r="Y626" t="s">
        <v>857</v>
      </c>
      <c r="Z626" t="s">
        <v>858</v>
      </c>
      <c r="AA626" t="s">
        <v>859</v>
      </c>
    </row>
    <row r="627" spans="1:28" x14ac:dyDescent="0.2">
      <c r="A627">
        <v>21.00299</v>
      </c>
      <c r="B627">
        <v>22.289149999999999</v>
      </c>
      <c r="C627">
        <v>22.257560000000002</v>
      </c>
      <c r="D627">
        <v>22.140270000000001</v>
      </c>
      <c r="E627">
        <v>22.25808</v>
      </c>
      <c r="F627">
        <v>21.805029999999999</v>
      </c>
      <c r="G627">
        <f t="shared" si="18"/>
        <v>0.1871842677541059</v>
      </c>
      <c r="H627">
        <f t="shared" si="19"/>
        <v>-0.11729000000000056</v>
      </c>
      <c r="I627">
        <v>2</v>
      </c>
      <c r="J627">
        <v>2</v>
      </c>
      <c r="K627">
        <v>2</v>
      </c>
      <c r="L627">
        <v>16.600000000000001</v>
      </c>
      <c r="M627">
        <v>16.600000000000001</v>
      </c>
      <c r="N627">
        <v>16.600000000000001</v>
      </c>
      <c r="O627">
        <v>18.974</v>
      </c>
      <c r="P627">
        <v>0</v>
      </c>
      <c r="Q627">
        <v>3.0626000000000002</v>
      </c>
      <c r="R627">
        <v>35466000</v>
      </c>
      <c r="S627">
        <v>5</v>
      </c>
      <c r="T627">
        <v>0.16119474016750501</v>
      </c>
      <c r="U627">
        <v>0.8606529318542</v>
      </c>
      <c r="V627">
        <v>0.23480463027954099</v>
      </c>
      <c r="W627">
        <v>9.5857772106720807E-2</v>
      </c>
      <c r="X627" t="s">
        <v>1786</v>
      </c>
      <c r="Y627" t="s">
        <v>1786</v>
      </c>
    </row>
    <row r="628" spans="1:28" x14ac:dyDescent="0.2">
      <c r="A628">
        <v>31.861419999999999</v>
      </c>
      <c r="B628">
        <v>31.730399999999999</v>
      </c>
      <c r="C628">
        <v>31.309539999999998</v>
      </c>
      <c r="D628">
        <v>31.486350000000002</v>
      </c>
      <c r="E628">
        <v>31.407150000000001</v>
      </c>
      <c r="F628">
        <v>31.380410000000001</v>
      </c>
      <c r="G628">
        <f t="shared" si="18"/>
        <v>0.54554257469186684</v>
      </c>
      <c r="H628">
        <f t="shared" si="19"/>
        <v>-0.32324999999999804</v>
      </c>
      <c r="I628">
        <v>17</v>
      </c>
      <c r="J628">
        <v>17</v>
      </c>
      <c r="K628">
        <v>2</v>
      </c>
      <c r="L628">
        <v>74.599999999999994</v>
      </c>
      <c r="M628">
        <v>74.599999999999994</v>
      </c>
      <c r="N628">
        <v>17.5</v>
      </c>
      <c r="O628">
        <v>13.906000000000001</v>
      </c>
      <c r="P628">
        <v>0</v>
      </c>
      <c r="Q628">
        <v>204.57</v>
      </c>
      <c r="R628">
        <v>33835000000</v>
      </c>
      <c r="S628">
        <v>167</v>
      </c>
      <c r="T628">
        <v>0.164170628202983</v>
      </c>
      <c r="U628">
        <v>0.86161904761904795</v>
      </c>
      <c r="V628">
        <v>0.23575353622436501</v>
      </c>
      <c r="W628">
        <v>9.56771710918176E-2</v>
      </c>
      <c r="X628" t="s">
        <v>49</v>
      </c>
      <c r="Y628" t="s">
        <v>49</v>
      </c>
      <c r="Z628" t="s">
        <v>50</v>
      </c>
      <c r="AA628" t="s">
        <v>51</v>
      </c>
      <c r="AB628" t="s">
        <v>52</v>
      </c>
    </row>
    <row r="629" spans="1:28" x14ac:dyDescent="0.2">
      <c r="A629">
        <v>22.579619999999998</v>
      </c>
      <c r="B629">
        <v>22.323060000000002</v>
      </c>
      <c r="C629">
        <v>22.984449999999999</v>
      </c>
      <c r="D629">
        <v>22.632899999999999</v>
      </c>
      <c r="E629">
        <v>22.481480000000001</v>
      </c>
      <c r="F629">
        <v>22.601209999999998</v>
      </c>
      <c r="G629">
        <f t="shared" si="18"/>
        <v>0.10399536810016353</v>
      </c>
      <c r="H629">
        <f t="shared" si="19"/>
        <v>2.1589999999999776E-2</v>
      </c>
      <c r="I629">
        <v>4</v>
      </c>
      <c r="J629">
        <v>4</v>
      </c>
      <c r="K629">
        <v>4</v>
      </c>
      <c r="L629">
        <v>10</v>
      </c>
      <c r="M629">
        <v>10</v>
      </c>
      <c r="N629">
        <v>10</v>
      </c>
      <c r="O629">
        <v>59.405999999999999</v>
      </c>
      <c r="P629">
        <v>0</v>
      </c>
      <c r="Q629">
        <v>15.304</v>
      </c>
      <c r="R629">
        <v>73450000</v>
      </c>
      <c r="S629">
        <v>16</v>
      </c>
      <c r="T629">
        <v>0.177952985328277</v>
      </c>
      <c r="U629">
        <v>0.86604815409309799</v>
      </c>
      <c r="V629">
        <v>0.23620939254760701</v>
      </c>
      <c r="W629">
        <v>9.3304827989435193E-2</v>
      </c>
      <c r="X629" t="s">
        <v>1455</v>
      </c>
      <c r="Y629" t="s">
        <v>1455</v>
      </c>
      <c r="Z629" t="s">
        <v>1456</v>
      </c>
      <c r="AA629" t="s">
        <v>1457</v>
      </c>
    </row>
    <row r="630" spans="1:28" x14ac:dyDescent="0.2">
      <c r="A630">
        <v>25.974060000000001</v>
      </c>
      <c r="B630">
        <v>25.95983</v>
      </c>
      <c r="C630">
        <v>26.314250000000001</v>
      </c>
      <c r="D630">
        <v>25.97588</v>
      </c>
      <c r="E630">
        <v>26.044080000000001</v>
      </c>
      <c r="F630">
        <v>26.322839999999999</v>
      </c>
      <c r="G630">
        <f t="shared" si="18"/>
        <v>7.0263194133085932E-2</v>
      </c>
      <c r="H630">
        <f t="shared" si="19"/>
        <v>7.0019999999999527E-2</v>
      </c>
      <c r="I630">
        <v>8</v>
      </c>
      <c r="J630">
        <v>8</v>
      </c>
      <c r="K630">
        <v>8</v>
      </c>
      <c r="L630">
        <v>56.6</v>
      </c>
      <c r="M630">
        <v>56.6</v>
      </c>
      <c r="N630">
        <v>56.6</v>
      </c>
      <c r="O630">
        <v>15.874000000000001</v>
      </c>
      <c r="P630">
        <v>0</v>
      </c>
      <c r="Q630">
        <v>48.29</v>
      </c>
      <c r="R630">
        <v>636400000</v>
      </c>
      <c r="S630">
        <v>46</v>
      </c>
      <c r="T630">
        <v>9.7434543473658902E-2</v>
      </c>
      <c r="U630">
        <v>0.85291975308641998</v>
      </c>
      <c r="V630">
        <v>0.23624372482299799</v>
      </c>
      <c r="W630">
        <v>0.104441081552368</v>
      </c>
      <c r="X630" t="s">
        <v>436</v>
      </c>
      <c r="Y630" t="s">
        <v>436</v>
      </c>
      <c r="Z630" t="s">
        <v>437</v>
      </c>
      <c r="AA630" t="s">
        <v>438</v>
      </c>
    </row>
    <row r="631" spans="1:28" x14ac:dyDescent="0.2">
      <c r="A631">
        <v>22.875109999999999</v>
      </c>
      <c r="B631">
        <v>22.54823</v>
      </c>
      <c r="C631">
        <v>23.181139999999999</v>
      </c>
      <c r="D631">
        <v>22.514340000000001</v>
      </c>
      <c r="E631">
        <v>22.86524</v>
      </c>
      <c r="F631">
        <v>22.697289999999999</v>
      </c>
      <c r="G631">
        <f t="shared" si="18"/>
        <v>0.34935783873599208</v>
      </c>
      <c r="H631">
        <f t="shared" si="19"/>
        <v>-0.17782000000000053</v>
      </c>
      <c r="I631">
        <v>4</v>
      </c>
      <c r="J631">
        <v>4</v>
      </c>
      <c r="K631">
        <v>3</v>
      </c>
      <c r="L631">
        <v>14.1</v>
      </c>
      <c r="M631">
        <v>14.1</v>
      </c>
      <c r="N631">
        <v>11.3</v>
      </c>
      <c r="O631">
        <v>27.744</v>
      </c>
      <c r="P631">
        <v>0</v>
      </c>
      <c r="Q631">
        <v>5.2782</v>
      </c>
      <c r="R631">
        <v>73451000</v>
      </c>
      <c r="S631">
        <v>11</v>
      </c>
      <c r="T631">
        <v>0.14607565583773999</v>
      </c>
      <c r="U631">
        <v>0.85879874213836505</v>
      </c>
      <c r="V631">
        <v>0.236250400543213</v>
      </c>
      <c r="W631">
        <v>9.8659934606933897E-2</v>
      </c>
      <c r="X631" t="s">
        <v>1408</v>
      </c>
      <c r="Y631" t="s">
        <v>1408</v>
      </c>
      <c r="Z631" t="s">
        <v>1409</v>
      </c>
      <c r="AA631" t="s">
        <v>1410</v>
      </c>
    </row>
    <row r="632" spans="1:28" x14ac:dyDescent="0.2">
      <c r="A632">
        <v>22.774429999999999</v>
      </c>
      <c r="B632">
        <v>22.47702</v>
      </c>
      <c r="C632">
        <v>23.048269999999999</v>
      </c>
      <c r="D632">
        <v>22.703810000000001</v>
      </c>
      <c r="E632">
        <v>22.811800000000002</v>
      </c>
      <c r="F632">
        <v>22.380839999999999</v>
      </c>
      <c r="G632">
        <f t="shared" si="18"/>
        <v>0.25463478978211163</v>
      </c>
      <c r="H632">
        <f t="shared" si="19"/>
        <v>-7.0619999999998129E-2</v>
      </c>
      <c r="I632">
        <v>5</v>
      </c>
      <c r="J632">
        <v>5</v>
      </c>
      <c r="K632">
        <v>5</v>
      </c>
      <c r="L632">
        <v>6.3</v>
      </c>
      <c r="M632">
        <v>6.3</v>
      </c>
      <c r="N632">
        <v>6.3</v>
      </c>
      <c r="O632">
        <v>135.55000000000001</v>
      </c>
      <c r="P632">
        <v>0</v>
      </c>
      <c r="Q632">
        <v>17.155000000000001</v>
      </c>
      <c r="R632">
        <v>66329000</v>
      </c>
      <c r="S632">
        <v>10</v>
      </c>
      <c r="T632">
        <v>0.129336087484096</v>
      </c>
      <c r="U632">
        <v>0.855389408099688</v>
      </c>
      <c r="V632">
        <v>0.237049579620361</v>
      </c>
      <c r="W632">
        <v>0.101181635256057</v>
      </c>
      <c r="X632" t="s">
        <v>1533</v>
      </c>
      <c r="Y632" t="s">
        <v>1533</v>
      </c>
      <c r="Z632" t="s">
        <v>1534</v>
      </c>
      <c r="AA632" t="s">
        <v>1535</v>
      </c>
    </row>
    <row r="633" spans="1:28" x14ac:dyDescent="0.2">
      <c r="A633">
        <v>21.692509999999999</v>
      </c>
      <c r="B633">
        <v>23.02901</v>
      </c>
      <c r="C633">
        <v>22.215900000000001</v>
      </c>
      <c r="D633">
        <v>21.846360000000001</v>
      </c>
      <c r="E633">
        <v>21.796420000000001</v>
      </c>
      <c r="F633">
        <v>22.421060000000001</v>
      </c>
      <c r="G633">
        <f t="shared" si="18"/>
        <v>0.26597248550474756</v>
      </c>
      <c r="H633">
        <f t="shared" si="19"/>
        <v>-0.36954000000000065</v>
      </c>
      <c r="I633">
        <v>7</v>
      </c>
      <c r="J633">
        <v>2</v>
      </c>
      <c r="K633">
        <v>2</v>
      </c>
      <c r="L633">
        <v>54.6</v>
      </c>
      <c r="M633">
        <v>12.3</v>
      </c>
      <c r="N633">
        <v>12.3</v>
      </c>
      <c r="O633">
        <v>14.013</v>
      </c>
      <c r="P633">
        <v>0</v>
      </c>
      <c r="Q633">
        <v>3.0516000000000001</v>
      </c>
      <c r="R633">
        <v>44930000</v>
      </c>
      <c r="S633">
        <v>8</v>
      </c>
      <c r="T633">
        <v>0.143593610272715</v>
      </c>
      <c r="U633">
        <v>0.85696249999999996</v>
      </c>
      <c r="V633">
        <v>0.24053907394409199</v>
      </c>
      <c r="W633">
        <v>0.100513056126912</v>
      </c>
      <c r="X633" t="s">
        <v>1511</v>
      </c>
      <c r="Y633" t="s">
        <v>1511</v>
      </c>
      <c r="Z633" t="s">
        <v>1512</v>
      </c>
      <c r="AA633" t="s">
        <v>1513</v>
      </c>
    </row>
    <row r="634" spans="1:28" x14ac:dyDescent="0.2">
      <c r="A634">
        <v>28.9726</v>
      </c>
      <c r="B634">
        <v>28.887509999999999</v>
      </c>
      <c r="C634">
        <v>29.6844</v>
      </c>
      <c r="D634">
        <v>29.199290000000001</v>
      </c>
      <c r="E634">
        <v>29.123049999999999</v>
      </c>
      <c r="F634">
        <v>28.606249999999999</v>
      </c>
      <c r="G634">
        <f t="shared" si="18"/>
        <v>0.26061215473827837</v>
      </c>
      <c r="H634">
        <f t="shared" si="19"/>
        <v>0.15044999999999931</v>
      </c>
      <c r="I634">
        <v>18</v>
      </c>
      <c r="J634">
        <v>18</v>
      </c>
      <c r="K634">
        <v>18</v>
      </c>
      <c r="L634">
        <v>74.5</v>
      </c>
      <c r="M634">
        <v>74.5</v>
      </c>
      <c r="N634">
        <v>74.5</v>
      </c>
      <c r="O634">
        <v>16.085000000000001</v>
      </c>
      <c r="P634">
        <v>0</v>
      </c>
      <c r="Q634">
        <v>117.41</v>
      </c>
      <c r="R634">
        <v>5907300000</v>
      </c>
      <c r="S634">
        <v>141</v>
      </c>
      <c r="T634">
        <v>0.15643160652451399</v>
      </c>
      <c r="U634">
        <v>0.85765149136577701</v>
      </c>
      <c r="V634">
        <v>0.24099826812744099</v>
      </c>
      <c r="W634">
        <v>9.8705240014311205E-2</v>
      </c>
      <c r="X634" t="s">
        <v>129</v>
      </c>
      <c r="Y634" t="s">
        <v>129</v>
      </c>
      <c r="Z634" t="s">
        <v>130</v>
      </c>
      <c r="AA634" t="s">
        <v>131</v>
      </c>
    </row>
    <row r="635" spans="1:28" x14ac:dyDescent="0.2">
      <c r="A635">
        <v>28.350639999999999</v>
      </c>
      <c r="B635">
        <v>27.914449999999999</v>
      </c>
      <c r="C635">
        <v>27.887450000000001</v>
      </c>
      <c r="D635">
        <v>27.993289999999998</v>
      </c>
      <c r="E635">
        <v>27.803470000000001</v>
      </c>
      <c r="F635">
        <v>28.069479999999999</v>
      </c>
      <c r="G635">
        <f t="shared" si="18"/>
        <v>0.21909930710615963</v>
      </c>
      <c r="H635">
        <f t="shared" si="19"/>
        <v>7.8839999999999577E-2</v>
      </c>
      <c r="I635">
        <v>10</v>
      </c>
      <c r="J635">
        <v>10</v>
      </c>
      <c r="K635">
        <v>10</v>
      </c>
      <c r="L635">
        <v>48.1</v>
      </c>
      <c r="M635">
        <v>48.1</v>
      </c>
      <c r="N635">
        <v>48.1</v>
      </c>
      <c r="O635">
        <v>17.951000000000001</v>
      </c>
      <c r="P635">
        <v>0</v>
      </c>
      <c r="Q635">
        <v>110.19</v>
      </c>
      <c r="R635">
        <v>2428700000</v>
      </c>
      <c r="S635">
        <v>159</v>
      </c>
      <c r="T635">
        <v>8.7354083703785695E-2</v>
      </c>
      <c r="U635">
        <v>0.85146177370030596</v>
      </c>
      <c r="V635">
        <v>0.24251604080200201</v>
      </c>
      <c r="W635">
        <v>0.107920528403987</v>
      </c>
      <c r="X635" t="s">
        <v>217</v>
      </c>
      <c r="Y635" t="s">
        <v>218</v>
      </c>
      <c r="Z635" t="s">
        <v>219</v>
      </c>
      <c r="AA635" t="s">
        <v>220</v>
      </c>
      <c r="AB635" t="s">
        <v>221</v>
      </c>
    </row>
    <row r="636" spans="1:28" x14ac:dyDescent="0.2">
      <c r="A636">
        <v>24.527069999999998</v>
      </c>
      <c r="B636">
        <v>24.75949</v>
      </c>
      <c r="C636">
        <v>25.134689999999999</v>
      </c>
      <c r="D636">
        <v>24.681429999999999</v>
      </c>
      <c r="E636">
        <v>24.718789999999998</v>
      </c>
      <c r="F636">
        <v>24.44866</v>
      </c>
      <c r="G636">
        <f t="shared" si="18"/>
        <v>0.4136459840667549</v>
      </c>
      <c r="H636">
        <f t="shared" si="19"/>
        <v>-7.8060000000000684E-2</v>
      </c>
      <c r="I636">
        <v>12</v>
      </c>
      <c r="J636">
        <v>12</v>
      </c>
      <c r="K636">
        <v>12</v>
      </c>
      <c r="L636">
        <v>17.399999999999999</v>
      </c>
      <c r="M636">
        <v>17.399999999999999</v>
      </c>
      <c r="N636">
        <v>17.399999999999999</v>
      </c>
      <c r="O636">
        <v>87.265000000000001</v>
      </c>
      <c r="P636">
        <v>0</v>
      </c>
      <c r="Q636">
        <v>34.064999999999998</v>
      </c>
      <c r="R636">
        <v>262150000</v>
      </c>
      <c r="S636">
        <v>35</v>
      </c>
      <c r="T636">
        <v>0.114806500889822</v>
      </c>
      <c r="U636">
        <v>0.85286902927580899</v>
      </c>
      <c r="V636">
        <v>0.242939472198486</v>
      </c>
      <c r="W636">
        <v>0.105116929946417</v>
      </c>
      <c r="X636" t="s">
        <v>877</v>
      </c>
      <c r="Y636" t="s">
        <v>877</v>
      </c>
      <c r="Z636" t="s">
        <v>878</v>
      </c>
      <c r="AA636" t="s">
        <v>879</v>
      </c>
    </row>
    <row r="637" spans="1:28" x14ac:dyDescent="0.2">
      <c r="A637">
        <v>31.33559</v>
      </c>
      <c r="B637">
        <v>31.00544</v>
      </c>
      <c r="C637">
        <v>31.384889999999999</v>
      </c>
      <c r="D637">
        <v>31.164650000000002</v>
      </c>
      <c r="E637">
        <v>31.16207</v>
      </c>
      <c r="F637">
        <v>31.34599</v>
      </c>
      <c r="G637">
        <f t="shared" si="18"/>
        <v>4.5311834123783638E-2</v>
      </c>
      <c r="H637">
        <f t="shared" si="19"/>
        <v>-0.17093999999999809</v>
      </c>
      <c r="I637">
        <v>19</v>
      </c>
      <c r="J637">
        <v>19</v>
      </c>
      <c r="K637">
        <v>19</v>
      </c>
      <c r="L637">
        <v>71.2</v>
      </c>
      <c r="M637">
        <v>71.2</v>
      </c>
      <c r="N637">
        <v>71.2</v>
      </c>
      <c r="O637">
        <v>16.445</v>
      </c>
      <c r="P637">
        <v>0</v>
      </c>
      <c r="Q637">
        <v>96.897000000000006</v>
      </c>
      <c r="R637">
        <v>22945000000</v>
      </c>
      <c r="S637">
        <v>215</v>
      </c>
      <c r="T637">
        <v>9.4455510106843596E-2</v>
      </c>
      <c r="U637">
        <v>0.85061984732824403</v>
      </c>
      <c r="V637">
        <v>0.24474763870239299</v>
      </c>
      <c r="W637">
        <v>0.108067864597001</v>
      </c>
      <c r="X637" t="s">
        <v>54</v>
      </c>
      <c r="Y637" t="s">
        <v>54</v>
      </c>
      <c r="Z637" t="s">
        <v>55</v>
      </c>
      <c r="AA637" t="s">
        <v>56</v>
      </c>
    </row>
    <row r="638" spans="1:28" x14ac:dyDescent="0.2">
      <c r="A638">
        <v>18.341139999999999</v>
      </c>
      <c r="B638">
        <v>20.053380000000001</v>
      </c>
      <c r="C638">
        <v>21.550180000000001</v>
      </c>
      <c r="D638">
        <v>21.13439</v>
      </c>
      <c r="E638">
        <v>19.820989999999998</v>
      </c>
      <c r="F638">
        <v>20.238250000000001</v>
      </c>
      <c r="G638">
        <f t="shared" si="18"/>
        <v>0.15497249466056648</v>
      </c>
      <c r="H638">
        <f t="shared" si="19"/>
        <v>0.18487000000000009</v>
      </c>
      <c r="I638">
        <v>4</v>
      </c>
      <c r="J638">
        <v>4</v>
      </c>
      <c r="K638">
        <v>4</v>
      </c>
      <c r="L638">
        <v>15.5</v>
      </c>
      <c r="M638">
        <v>15.5</v>
      </c>
      <c r="N638">
        <v>15.5</v>
      </c>
      <c r="O638">
        <v>37.984000000000002</v>
      </c>
      <c r="P638">
        <v>0</v>
      </c>
      <c r="Q638">
        <v>12.048999999999999</v>
      </c>
      <c r="R638">
        <v>27964000</v>
      </c>
      <c r="S638">
        <v>4</v>
      </c>
      <c r="T638">
        <v>0.242851074150189</v>
      </c>
      <c r="U638">
        <v>0.85884385382059802</v>
      </c>
      <c r="V638">
        <v>0.24484586715698201</v>
      </c>
      <c r="W638">
        <v>7.4230000541685007E-2</v>
      </c>
      <c r="X638" t="s">
        <v>2316</v>
      </c>
      <c r="Y638" t="s">
        <v>2316</v>
      </c>
      <c r="Z638" t="s">
        <v>2317</v>
      </c>
      <c r="AA638" t="s">
        <v>2318</v>
      </c>
    </row>
    <row r="639" spans="1:28" x14ac:dyDescent="0.2">
      <c r="A639">
        <v>28.92099</v>
      </c>
      <c r="B639">
        <v>28.675529999999998</v>
      </c>
      <c r="C639">
        <v>29.52298</v>
      </c>
      <c r="D639">
        <v>28.833189999999998</v>
      </c>
      <c r="E639">
        <v>28.814789999999999</v>
      </c>
      <c r="F639">
        <v>28.8781</v>
      </c>
      <c r="G639">
        <f t="shared" si="18"/>
        <v>0.32138594392188735</v>
      </c>
      <c r="H639">
        <f t="shared" si="19"/>
        <v>-8.7800000000001432E-2</v>
      </c>
      <c r="I639">
        <v>44</v>
      </c>
      <c r="J639">
        <v>44</v>
      </c>
      <c r="K639">
        <v>44</v>
      </c>
      <c r="L639">
        <v>44.2</v>
      </c>
      <c r="M639">
        <v>44.2</v>
      </c>
      <c r="N639">
        <v>44.2</v>
      </c>
      <c r="O639">
        <v>132.96</v>
      </c>
      <c r="P639">
        <v>0</v>
      </c>
      <c r="Q639">
        <v>323.31</v>
      </c>
      <c r="R639">
        <v>4924300000</v>
      </c>
      <c r="S639">
        <v>296</v>
      </c>
      <c r="T639">
        <v>0.118620694938809</v>
      </c>
      <c r="U639">
        <v>0.85167434715821799</v>
      </c>
      <c r="V639">
        <v>0.24665737152099601</v>
      </c>
      <c r="W639">
        <v>0.10604029857160401</v>
      </c>
      <c r="X639" t="s">
        <v>113</v>
      </c>
      <c r="Y639" t="s">
        <v>113</v>
      </c>
      <c r="Z639" t="s">
        <v>114</v>
      </c>
      <c r="AA639" t="s">
        <v>115</v>
      </c>
    </row>
    <row r="640" spans="1:28" x14ac:dyDescent="0.2">
      <c r="A640">
        <v>24.351510000000001</v>
      </c>
      <c r="B640">
        <v>24.377890000000001</v>
      </c>
      <c r="C640">
        <v>24.086510000000001</v>
      </c>
      <c r="D640">
        <v>23.925699999999999</v>
      </c>
      <c r="E640">
        <v>23.647020000000001</v>
      </c>
      <c r="F640">
        <v>23.950379999999999</v>
      </c>
      <c r="G640">
        <f t="shared" si="18"/>
        <v>1.4834328036448574</v>
      </c>
      <c r="H640">
        <f t="shared" si="19"/>
        <v>-0.42581000000000202</v>
      </c>
      <c r="I640">
        <v>4</v>
      </c>
      <c r="J640">
        <v>4</v>
      </c>
      <c r="K640">
        <v>4</v>
      </c>
      <c r="L640">
        <v>39.700000000000003</v>
      </c>
      <c r="M640">
        <v>39.700000000000003</v>
      </c>
      <c r="N640">
        <v>39.700000000000003</v>
      </c>
      <c r="O640">
        <v>26.268000000000001</v>
      </c>
      <c r="P640">
        <v>0</v>
      </c>
      <c r="Q640">
        <v>26.396000000000001</v>
      </c>
      <c r="R640">
        <v>169780000</v>
      </c>
      <c r="S640">
        <v>13</v>
      </c>
      <c r="T640">
        <v>0.111060734376123</v>
      </c>
      <c r="U640">
        <v>0.84749544072948302</v>
      </c>
      <c r="V640">
        <v>0.25128555297851601</v>
      </c>
      <c r="W640">
        <v>0.108688326952548</v>
      </c>
      <c r="X640" t="s">
        <v>986</v>
      </c>
      <c r="Y640" t="s">
        <v>986</v>
      </c>
      <c r="Z640" t="s">
        <v>987</v>
      </c>
      <c r="AA640" t="s">
        <v>988</v>
      </c>
    </row>
    <row r="641" spans="1:28" x14ac:dyDescent="0.2">
      <c r="A641">
        <v>23.840959999999999</v>
      </c>
      <c r="B641">
        <v>22.602409999999999</v>
      </c>
      <c r="C641">
        <v>23.3048</v>
      </c>
      <c r="D641">
        <v>22.916979999999999</v>
      </c>
      <c r="E641">
        <v>23.254940000000001</v>
      </c>
      <c r="F641">
        <v>23.509540000000001</v>
      </c>
      <c r="G641">
        <f t="shared" si="18"/>
        <v>1.8599213452186208E-2</v>
      </c>
      <c r="H641">
        <f t="shared" si="19"/>
        <v>-4.9859999999998905E-2</v>
      </c>
      <c r="I641">
        <v>3</v>
      </c>
      <c r="J641">
        <v>3</v>
      </c>
      <c r="K641">
        <v>3</v>
      </c>
      <c r="L641">
        <v>14.1</v>
      </c>
      <c r="M641">
        <v>14.1</v>
      </c>
      <c r="N641">
        <v>14.1</v>
      </c>
      <c r="O641">
        <v>21.45</v>
      </c>
      <c r="P641">
        <v>0</v>
      </c>
      <c r="Q641">
        <v>10.351000000000001</v>
      </c>
      <c r="R641">
        <v>106690000</v>
      </c>
      <c r="S641">
        <v>9</v>
      </c>
      <c r="T641">
        <v>0.167295869986232</v>
      </c>
      <c r="U641">
        <v>0.85805320813771502</v>
      </c>
      <c r="V641">
        <v>0.251414775848389</v>
      </c>
      <c r="W641">
        <v>0.100175489815365</v>
      </c>
      <c r="X641" t="s">
        <v>1110</v>
      </c>
      <c r="Y641" t="s">
        <v>1111</v>
      </c>
      <c r="Z641" t="s">
        <v>1112</v>
      </c>
      <c r="AA641" t="s">
        <v>1113</v>
      </c>
    </row>
    <row r="642" spans="1:28" x14ac:dyDescent="0.2">
      <c r="A642">
        <v>21.800409999999999</v>
      </c>
      <c r="B642">
        <v>21.573989999999998</v>
      </c>
      <c r="C642">
        <v>22.57198</v>
      </c>
      <c r="D642">
        <v>21.843070000000001</v>
      </c>
      <c r="E642">
        <v>21.952480000000001</v>
      </c>
      <c r="F642">
        <v>21.636880000000001</v>
      </c>
      <c r="G642">
        <f t="shared" ref="G642:G705" si="20">-LOG(_xlfn.T.TEST(A642:C642,D642:F642,2,2))</f>
        <v>0.21010929230861708</v>
      </c>
      <c r="H642">
        <f t="shared" ref="H642:H705" si="21">MEDIAN(D642:F642)-MEDIAN(A642:C642)</f>
        <v>4.2660000000001475E-2</v>
      </c>
      <c r="I642">
        <v>4</v>
      </c>
      <c r="J642">
        <v>4</v>
      </c>
      <c r="K642">
        <v>4</v>
      </c>
      <c r="L642">
        <v>23.9</v>
      </c>
      <c r="M642">
        <v>23.9</v>
      </c>
      <c r="N642">
        <v>23.9</v>
      </c>
      <c r="O642">
        <v>25.97</v>
      </c>
      <c r="P642">
        <v>0</v>
      </c>
      <c r="Q642">
        <v>8.8651999999999997</v>
      </c>
      <c r="R642">
        <v>47696000</v>
      </c>
      <c r="S642">
        <v>10</v>
      </c>
      <c r="T642">
        <v>0.18410703975007001</v>
      </c>
      <c r="U642">
        <v>0.85936808846761403</v>
      </c>
      <c r="V642">
        <v>0.25145864486694303</v>
      </c>
      <c r="W642">
        <v>9.6613285890456702E-2</v>
      </c>
      <c r="X642" t="s">
        <v>1878</v>
      </c>
      <c r="Y642" t="s">
        <v>1879</v>
      </c>
      <c r="Z642" t="s">
        <v>1880</v>
      </c>
      <c r="AA642" t="s">
        <v>1881</v>
      </c>
      <c r="AB642" t="s">
        <v>221</v>
      </c>
    </row>
    <row r="643" spans="1:28" x14ac:dyDescent="0.2">
      <c r="A643">
        <v>24.877690000000001</v>
      </c>
      <c r="B643">
        <v>24.95974</v>
      </c>
      <c r="C643">
        <v>24.912870000000002</v>
      </c>
      <c r="D643">
        <v>24.958680000000001</v>
      </c>
      <c r="E643">
        <v>24.93787</v>
      </c>
      <c r="F643">
        <v>24.453810000000001</v>
      </c>
      <c r="G643">
        <f t="shared" si="20"/>
        <v>0.32928157555828558</v>
      </c>
      <c r="H643">
        <f t="shared" si="21"/>
        <v>2.4999999999998579E-2</v>
      </c>
      <c r="I643">
        <v>8</v>
      </c>
      <c r="J643">
        <v>8</v>
      </c>
      <c r="K643">
        <v>8</v>
      </c>
      <c r="L643">
        <v>23.5</v>
      </c>
      <c r="M643">
        <v>23.5</v>
      </c>
      <c r="N643">
        <v>23.5</v>
      </c>
      <c r="O643">
        <v>43.267000000000003</v>
      </c>
      <c r="P643">
        <v>0</v>
      </c>
      <c r="Q643">
        <v>71.960999999999999</v>
      </c>
      <c r="R643">
        <v>255860000</v>
      </c>
      <c r="S643">
        <v>37</v>
      </c>
      <c r="T643">
        <v>4.1922636366613503E-2</v>
      </c>
      <c r="U643">
        <v>0.85312217194570095</v>
      </c>
      <c r="V643">
        <v>0.25214147567749001</v>
      </c>
      <c r="W643">
        <v>0.11630223015769001</v>
      </c>
      <c r="X643" t="s">
        <v>874</v>
      </c>
      <c r="Y643" t="s">
        <v>874</v>
      </c>
      <c r="Z643" t="s">
        <v>875</v>
      </c>
      <c r="AA643" t="s">
        <v>876</v>
      </c>
      <c r="AB643" t="s">
        <v>35</v>
      </c>
    </row>
    <row r="644" spans="1:28" x14ac:dyDescent="0.2">
      <c r="A644">
        <v>25.74466</v>
      </c>
      <c r="B644">
        <v>26.53558</v>
      </c>
      <c r="C644">
        <v>25.658840000000001</v>
      </c>
      <c r="D644">
        <v>25.976970000000001</v>
      </c>
      <c r="E644">
        <v>25.567699999999999</v>
      </c>
      <c r="F644">
        <v>26.107250000000001</v>
      </c>
      <c r="G644">
        <f t="shared" si="20"/>
        <v>0.10697470463939576</v>
      </c>
      <c r="H644">
        <f t="shared" si="21"/>
        <v>0.23231000000000179</v>
      </c>
      <c r="I644">
        <v>5</v>
      </c>
      <c r="J644">
        <v>5</v>
      </c>
      <c r="K644">
        <v>5</v>
      </c>
      <c r="L644">
        <v>30.5</v>
      </c>
      <c r="M644">
        <v>30.5</v>
      </c>
      <c r="N644">
        <v>30.5</v>
      </c>
      <c r="O644">
        <v>12.256</v>
      </c>
      <c r="P644">
        <v>0</v>
      </c>
      <c r="Q644">
        <v>19.117999999999999</v>
      </c>
      <c r="R644">
        <v>766080000</v>
      </c>
      <c r="S644">
        <v>49</v>
      </c>
      <c r="T644">
        <v>0.17240821511579599</v>
      </c>
      <c r="U644">
        <v>0.85774921630094003</v>
      </c>
      <c r="V644">
        <v>0.25245141983032199</v>
      </c>
      <c r="W644">
        <v>9.9478810130796402E-2</v>
      </c>
      <c r="X644" t="s">
        <v>500</v>
      </c>
      <c r="Y644" t="s">
        <v>501</v>
      </c>
      <c r="Z644" t="s">
        <v>502</v>
      </c>
      <c r="AA644" t="s">
        <v>503</v>
      </c>
      <c r="AB644" t="s">
        <v>35</v>
      </c>
    </row>
    <row r="645" spans="1:28" x14ac:dyDescent="0.2">
      <c r="A645">
        <v>26.162330000000001</v>
      </c>
      <c r="B645">
        <v>26.279389999999999</v>
      </c>
      <c r="C645">
        <v>25.60275</v>
      </c>
      <c r="D645">
        <v>25.959869999999999</v>
      </c>
      <c r="E645">
        <v>25.84225</v>
      </c>
      <c r="F645">
        <v>25.85134</v>
      </c>
      <c r="G645">
        <f t="shared" si="20"/>
        <v>0.24241118483324911</v>
      </c>
      <c r="H645">
        <f t="shared" si="21"/>
        <v>-0.31099000000000032</v>
      </c>
      <c r="I645">
        <v>17</v>
      </c>
      <c r="J645">
        <v>3</v>
      </c>
      <c r="K645">
        <v>3</v>
      </c>
      <c r="L645">
        <v>40.299999999999997</v>
      </c>
      <c r="M645">
        <v>9.5</v>
      </c>
      <c r="N645">
        <v>9.5</v>
      </c>
      <c r="O645">
        <v>22.099</v>
      </c>
      <c r="P645">
        <v>0</v>
      </c>
      <c r="Q645">
        <v>39.287999999999997</v>
      </c>
      <c r="R645">
        <v>707150000</v>
      </c>
      <c r="S645">
        <v>30</v>
      </c>
      <c r="T645">
        <v>0.14004850981175099</v>
      </c>
      <c r="U645">
        <v>0.85241846153846201</v>
      </c>
      <c r="V645">
        <v>0.25372266769409202</v>
      </c>
      <c r="W645">
        <v>0.10562618863788199</v>
      </c>
      <c r="X645" t="s">
        <v>543</v>
      </c>
      <c r="Y645" t="s">
        <v>543</v>
      </c>
      <c r="Z645" t="s">
        <v>544</v>
      </c>
      <c r="AA645" t="s">
        <v>545</v>
      </c>
    </row>
    <row r="646" spans="1:28" x14ac:dyDescent="0.2">
      <c r="A646">
        <v>17.82694</v>
      </c>
      <c r="B646">
        <v>22.716470000000001</v>
      </c>
      <c r="C646">
        <v>21.564299999999999</v>
      </c>
      <c r="D646">
        <v>21.278949999999998</v>
      </c>
      <c r="E646">
        <v>21.805340000000001</v>
      </c>
      <c r="F646">
        <v>21.58559</v>
      </c>
      <c r="G646">
        <f t="shared" si="20"/>
        <v>0.22497900758595221</v>
      </c>
      <c r="H646">
        <f t="shared" si="21"/>
        <v>2.1290000000000475E-2</v>
      </c>
      <c r="I646">
        <v>1</v>
      </c>
      <c r="J646">
        <v>1</v>
      </c>
      <c r="K646">
        <v>1</v>
      </c>
      <c r="L646">
        <v>2.4</v>
      </c>
      <c r="M646">
        <v>2.4</v>
      </c>
      <c r="N646">
        <v>2.4</v>
      </c>
      <c r="O646">
        <v>76.869</v>
      </c>
      <c r="P646">
        <v>0</v>
      </c>
      <c r="Q646">
        <v>4.1567999999999996</v>
      </c>
      <c r="R646">
        <v>25948000</v>
      </c>
      <c r="S646">
        <v>5</v>
      </c>
      <c r="T646">
        <v>0.24144877706031001</v>
      </c>
      <c r="U646">
        <v>0.85899504132231397</v>
      </c>
      <c r="V646">
        <v>0.25401496887206998</v>
      </c>
      <c r="W646">
        <v>7.6677979453341594E-2</v>
      </c>
      <c r="X646" t="s">
        <v>1900</v>
      </c>
      <c r="Y646" t="s">
        <v>1900</v>
      </c>
      <c r="Z646" t="s">
        <v>1901</v>
      </c>
      <c r="AA646" t="s">
        <v>1902</v>
      </c>
    </row>
    <row r="647" spans="1:28" x14ac:dyDescent="0.2">
      <c r="A647">
        <v>31.138400000000001</v>
      </c>
      <c r="B647">
        <v>30.941400000000002</v>
      </c>
      <c r="C647">
        <v>30.921029999999998</v>
      </c>
      <c r="D647">
        <v>30.622959999999999</v>
      </c>
      <c r="E647">
        <v>30.70223</v>
      </c>
      <c r="F647">
        <v>31.027619999999999</v>
      </c>
      <c r="G647">
        <f t="shared" si="20"/>
        <v>0.69340864831446103</v>
      </c>
      <c r="H647">
        <f t="shared" si="21"/>
        <v>-0.23917000000000144</v>
      </c>
      <c r="I647">
        <v>1</v>
      </c>
      <c r="J647">
        <v>1</v>
      </c>
      <c r="K647">
        <v>1</v>
      </c>
      <c r="L647">
        <v>0.5</v>
      </c>
      <c r="M647">
        <v>0.5</v>
      </c>
      <c r="N647">
        <v>0.5</v>
      </c>
      <c r="O647">
        <v>146.41</v>
      </c>
      <c r="P647">
        <v>2.3613000000000002E-3</v>
      </c>
      <c r="Q647">
        <v>1.6558999999999999</v>
      </c>
      <c r="R647">
        <v>16908000000</v>
      </c>
      <c r="S647">
        <v>17</v>
      </c>
      <c r="T647">
        <v>2.7330471587806202E-2</v>
      </c>
      <c r="U647">
        <v>0.85041317365269498</v>
      </c>
      <c r="V647">
        <v>0.255186557769775</v>
      </c>
      <c r="W647">
        <v>0.11914669773191899</v>
      </c>
      <c r="X647" t="s">
        <v>57</v>
      </c>
      <c r="Y647" t="s">
        <v>57</v>
      </c>
      <c r="Z647" t="s">
        <v>58</v>
      </c>
      <c r="AA647" t="s">
        <v>59</v>
      </c>
    </row>
    <row r="648" spans="1:28" x14ac:dyDescent="0.2">
      <c r="A648">
        <v>23.611560000000001</v>
      </c>
      <c r="B648">
        <v>23.668279999999999</v>
      </c>
      <c r="C648">
        <v>24.044599999999999</v>
      </c>
      <c r="D648">
        <v>23.73995</v>
      </c>
      <c r="E648">
        <v>23.972200000000001</v>
      </c>
      <c r="F648">
        <v>23.473330000000001</v>
      </c>
      <c r="G648">
        <f t="shared" si="20"/>
        <v>8.2711104239961392E-2</v>
      </c>
      <c r="H648">
        <f t="shared" si="21"/>
        <v>7.1670000000001011E-2</v>
      </c>
      <c r="I648">
        <v>6</v>
      </c>
      <c r="J648">
        <v>6</v>
      </c>
      <c r="K648">
        <v>6</v>
      </c>
      <c r="L648">
        <v>15.8</v>
      </c>
      <c r="M648">
        <v>15.8</v>
      </c>
      <c r="N648">
        <v>15.8</v>
      </c>
      <c r="O648">
        <v>55.982999999999997</v>
      </c>
      <c r="P648">
        <v>0</v>
      </c>
      <c r="Q648">
        <v>23.407</v>
      </c>
      <c r="R648">
        <v>155850000</v>
      </c>
      <c r="S648">
        <v>11</v>
      </c>
      <c r="T648">
        <v>0.159185387402868</v>
      </c>
      <c r="U648">
        <v>0.85360741885626001</v>
      </c>
      <c r="V648">
        <v>0.25875663757324202</v>
      </c>
      <c r="W648">
        <v>0.104075237714099</v>
      </c>
      <c r="X648" t="s">
        <v>1145</v>
      </c>
      <c r="Y648" t="s">
        <v>1145</v>
      </c>
      <c r="Z648" t="s">
        <v>1146</v>
      </c>
      <c r="AA648" t="s">
        <v>1147</v>
      </c>
    </row>
    <row r="649" spans="1:28" x14ac:dyDescent="0.2">
      <c r="A649">
        <v>24.103020000000001</v>
      </c>
      <c r="B649">
        <v>24.144220000000001</v>
      </c>
      <c r="C649">
        <v>23.76436</v>
      </c>
      <c r="D649">
        <v>23.934180000000001</v>
      </c>
      <c r="E649">
        <v>23.908300000000001</v>
      </c>
      <c r="F649">
        <v>23.7103</v>
      </c>
      <c r="G649">
        <f t="shared" si="20"/>
        <v>0.47529019609258027</v>
      </c>
      <c r="H649">
        <f t="shared" si="21"/>
        <v>-0.19472000000000023</v>
      </c>
      <c r="I649">
        <v>10</v>
      </c>
      <c r="J649">
        <v>10</v>
      </c>
      <c r="K649">
        <v>10</v>
      </c>
      <c r="L649">
        <v>19.7</v>
      </c>
      <c r="M649">
        <v>19.7</v>
      </c>
      <c r="N649">
        <v>19.7</v>
      </c>
      <c r="O649">
        <v>59.695999999999998</v>
      </c>
      <c r="P649">
        <v>0</v>
      </c>
      <c r="Q649">
        <v>26.783999999999999</v>
      </c>
      <c r="R649">
        <v>168100000</v>
      </c>
      <c r="S649">
        <v>26</v>
      </c>
      <c r="T649">
        <v>0.14135797695470301</v>
      </c>
      <c r="U649">
        <v>0.84625796661608499</v>
      </c>
      <c r="V649">
        <v>0.26332187652587902</v>
      </c>
      <c r="W649">
        <v>0.108718436964862</v>
      </c>
      <c r="X649" t="s">
        <v>1041</v>
      </c>
      <c r="Y649" t="s">
        <v>1041</v>
      </c>
      <c r="Z649" t="s">
        <v>1042</v>
      </c>
      <c r="AA649" t="s">
        <v>1043</v>
      </c>
    </row>
    <row r="650" spans="1:28" x14ac:dyDescent="0.2">
      <c r="A650">
        <v>22.683910000000001</v>
      </c>
      <c r="B650">
        <v>21.6465</v>
      </c>
      <c r="C650">
        <v>22.325939999999999</v>
      </c>
      <c r="D650">
        <v>22.163060000000002</v>
      </c>
      <c r="E650">
        <v>22.139959999999999</v>
      </c>
      <c r="F650">
        <v>22.483630000000002</v>
      </c>
      <c r="G650">
        <f t="shared" si="20"/>
        <v>4.5864796064517259E-2</v>
      </c>
      <c r="H650">
        <f t="shared" si="21"/>
        <v>-0.16287999999999769</v>
      </c>
      <c r="I650">
        <v>13</v>
      </c>
      <c r="J650">
        <v>3</v>
      </c>
      <c r="K650">
        <v>3</v>
      </c>
      <c r="L650">
        <v>31.5</v>
      </c>
      <c r="M650">
        <v>11.6</v>
      </c>
      <c r="N650">
        <v>11.6</v>
      </c>
      <c r="O650">
        <v>50.09</v>
      </c>
      <c r="P650">
        <v>0</v>
      </c>
      <c r="Q650">
        <v>9.8688000000000002</v>
      </c>
      <c r="R650">
        <v>60126000</v>
      </c>
      <c r="S650">
        <v>7</v>
      </c>
      <c r="T650">
        <v>0.17936708474712801</v>
      </c>
      <c r="U650">
        <v>0.85255813953488402</v>
      </c>
      <c r="V650">
        <v>0.26547384262085</v>
      </c>
      <c r="W650">
        <v>0.101868411675927</v>
      </c>
      <c r="X650" t="s">
        <v>1492</v>
      </c>
      <c r="Y650" t="s">
        <v>1492</v>
      </c>
      <c r="Z650" t="s">
        <v>1493</v>
      </c>
      <c r="AA650" t="s">
        <v>1494</v>
      </c>
    </row>
    <row r="651" spans="1:28" x14ac:dyDescent="0.2">
      <c r="A651">
        <v>21.669339999999998</v>
      </c>
      <c r="B651">
        <v>21.268370000000001</v>
      </c>
      <c r="C651">
        <v>21.947849999999999</v>
      </c>
      <c r="D651">
        <v>21.173159999999999</v>
      </c>
      <c r="E651">
        <v>21.61966</v>
      </c>
      <c r="F651">
        <v>21.32592</v>
      </c>
      <c r="G651">
        <f t="shared" si="20"/>
        <v>0.46714976210624298</v>
      </c>
      <c r="H651">
        <f t="shared" si="21"/>
        <v>-0.34341999999999828</v>
      </c>
      <c r="I651">
        <v>2</v>
      </c>
      <c r="J651">
        <v>2</v>
      </c>
      <c r="K651">
        <v>2</v>
      </c>
      <c r="L651">
        <v>5.4</v>
      </c>
      <c r="M651">
        <v>5.4</v>
      </c>
      <c r="N651">
        <v>5.4</v>
      </c>
      <c r="O651">
        <v>23.596</v>
      </c>
      <c r="P651">
        <v>0</v>
      </c>
      <c r="Q651">
        <v>2.3100999999999998</v>
      </c>
      <c r="R651">
        <v>48860000</v>
      </c>
      <c r="S651">
        <v>3</v>
      </c>
      <c r="T651">
        <v>0.20948883926259099</v>
      </c>
      <c r="U651">
        <v>0.86485897435897396</v>
      </c>
      <c r="V651">
        <v>0.26636171340942399</v>
      </c>
      <c r="W651">
        <v>9.3368046648138706E-2</v>
      </c>
      <c r="X651" t="s">
        <v>1999</v>
      </c>
      <c r="Y651" t="s">
        <v>1999</v>
      </c>
      <c r="Z651" t="s">
        <v>2000</v>
      </c>
      <c r="AA651" t="s">
        <v>2001</v>
      </c>
    </row>
    <row r="652" spans="1:28" x14ac:dyDescent="0.2">
      <c r="A652">
        <v>20.025259999999999</v>
      </c>
      <c r="B652">
        <v>19.654399999999999</v>
      </c>
      <c r="C652">
        <v>20.74952</v>
      </c>
      <c r="D652">
        <v>20.84299</v>
      </c>
      <c r="E652">
        <v>20.118069999999999</v>
      </c>
      <c r="F652">
        <v>19.058969999999999</v>
      </c>
      <c r="G652">
        <f t="shared" si="20"/>
        <v>7.8854575913527819E-2</v>
      </c>
      <c r="H652">
        <f t="shared" si="21"/>
        <v>9.2810000000000059E-2</v>
      </c>
      <c r="I652">
        <v>1</v>
      </c>
      <c r="J652">
        <v>1</v>
      </c>
      <c r="K652">
        <v>1</v>
      </c>
      <c r="L652">
        <v>7.3</v>
      </c>
      <c r="M652">
        <v>7.3</v>
      </c>
      <c r="N652">
        <v>7.3</v>
      </c>
      <c r="O652">
        <v>12.404999999999999</v>
      </c>
      <c r="P652">
        <v>7.7518999999999999E-3</v>
      </c>
      <c r="Q652">
        <v>1.3523000000000001</v>
      </c>
      <c r="R652">
        <v>12866000</v>
      </c>
      <c r="S652">
        <v>1</v>
      </c>
      <c r="T652">
        <v>0.18781560810021999</v>
      </c>
      <c r="U652">
        <v>0.85290683229813702</v>
      </c>
      <c r="V652">
        <v>0.27120780944824202</v>
      </c>
      <c r="W652">
        <v>0.10134766159922499</v>
      </c>
      <c r="X652" t="s">
        <v>2472</v>
      </c>
      <c r="Y652" t="s">
        <v>2472</v>
      </c>
      <c r="Z652" t="s">
        <v>2473</v>
      </c>
      <c r="AA652" t="s">
        <v>2474</v>
      </c>
    </row>
    <row r="653" spans="1:28" x14ac:dyDescent="0.2">
      <c r="A653">
        <v>29.99672</v>
      </c>
      <c r="B653">
        <v>29.75132</v>
      </c>
      <c r="C653">
        <v>29.261610000000001</v>
      </c>
      <c r="D653">
        <v>29.40324</v>
      </c>
      <c r="E653">
        <v>29.400500000000001</v>
      </c>
      <c r="F653">
        <v>29.27731</v>
      </c>
      <c r="G653">
        <f t="shared" si="20"/>
        <v>0.63406591688813807</v>
      </c>
      <c r="H653">
        <f t="shared" si="21"/>
        <v>-0.3508199999999988</v>
      </c>
      <c r="I653">
        <v>17</v>
      </c>
      <c r="J653">
        <v>17</v>
      </c>
      <c r="K653">
        <v>17</v>
      </c>
      <c r="L653">
        <v>52.6</v>
      </c>
      <c r="M653">
        <v>52.6</v>
      </c>
      <c r="N653">
        <v>52.6</v>
      </c>
      <c r="O653">
        <v>43.953000000000003</v>
      </c>
      <c r="P653">
        <v>0</v>
      </c>
      <c r="Q653">
        <v>177.66</v>
      </c>
      <c r="R653">
        <v>6187100000</v>
      </c>
      <c r="S653">
        <v>179</v>
      </c>
      <c r="T653">
        <v>3.1192390371106399E-2</v>
      </c>
      <c r="U653">
        <v>0.85262814814814802</v>
      </c>
      <c r="V653">
        <v>0.271456718444824</v>
      </c>
      <c r="W653">
        <v>0.125733494148212</v>
      </c>
      <c r="X653" t="s">
        <v>99</v>
      </c>
      <c r="Y653" t="s">
        <v>99</v>
      </c>
      <c r="Z653" t="s">
        <v>100</v>
      </c>
      <c r="AA653" t="s">
        <v>101</v>
      </c>
      <c r="AB653" t="s">
        <v>35</v>
      </c>
    </row>
    <row r="654" spans="1:28" x14ac:dyDescent="0.2">
      <c r="A654">
        <v>23.304659999999998</v>
      </c>
      <c r="B654">
        <v>22.629300000000001</v>
      </c>
      <c r="C654">
        <v>23.918620000000001</v>
      </c>
      <c r="D654">
        <v>23.447710000000001</v>
      </c>
      <c r="E654">
        <v>23.365459999999999</v>
      </c>
      <c r="F654">
        <v>22.310970000000001</v>
      </c>
      <c r="G654">
        <f t="shared" si="20"/>
        <v>0.17648557591582281</v>
      </c>
      <c r="H654">
        <f t="shared" si="21"/>
        <v>6.0800000000000409E-2</v>
      </c>
      <c r="I654">
        <v>5</v>
      </c>
      <c r="J654">
        <v>5</v>
      </c>
      <c r="K654">
        <v>5</v>
      </c>
      <c r="L654">
        <v>19.5</v>
      </c>
      <c r="M654">
        <v>19.5</v>
      </c>
      <c r="N654">
        <v>19.5</v>
      </c>
      <c r="O654">
        <v>31.344999999999999</v>
      </c>
      <c r="P654">
        <v>0</v>
      </c>
      <c r="Q654">
        <v>34.899000000000001</v>
      </c>
      <c r="R654">
        <v>102760000</v>
      </c>
      <c r="S654">
        <v>17</v>
      </c>
      <c r="T654">
        <v>0.16683832099469401</v>
      </c>
      <c r="U654">
        <v>0.85215926493108696</v>
      </c>
      <c r="V654">
        <v>0.27486944198608398</v>
      </c>
      <c r="W654">
        <v>0.10758630740328599</v>
      </c>
      <c r="X654" t="s">
        <v>1587</v>
      </c>
      <c r="Y654" t="s">
        <v>1587</v>
      </c>
      <c r="Z654" t="s">
        <v>1588</v>
      </c>
      <c r="AA654" t="s">
        <v>1589</v>
      </c>
    </row>
    <row r="655" spans="1:28" x14ac:dyDescent="0.2">
      <c r="A655">
        <v>21.351109999999998</v>
      </c>
      <c r="B655">
        <v>22.61628</v>
      </c>
      <c r="C655">
        <v>22.775670000000002</v>
      </c>
      <c r="D655">
        <v>22.742360000000001</v>
      </c>
      <c r="E655">
        <v>22.45974</v>
      </c>
      <c r="F655">
        <v>21.730119999999999</v>
      </c>
      <c r="G655">
        <f t="shared" si="20"/>
        <v>3.9514363261337913E-2</v>
      </c>
      <c r="H655">
        <f t="shared" si="21"/>
        <v>-0.15653999999999968</v>
      </c>
      <c r="I655">
        <v>2</v>
      </c>
      <c r="J655">
        <v>2</v>
      </c>
      <c r="K655">
        <v>2</v>
      </c>
      <c r="L655">
        <v>7.4</v>
      </c>
      <c r="M655">
        <v>7.4</v>
      </c>
      <c r="N655">
        <v>7.4</v>
      </c>
      <c r="O655">
        <v>40.527999999999999</v>
      </c>
      <c r="P655">
        <v>0</v>
      </c>
      <c r="Q655">
        <v>10.228999999999999</v>
      </c>
      <c r="R655">
        <v>44611000</v>
      </c>
      <c r="S655">
        <v>6</v>
      </c>
      <c r="T655">
        <v>0.14408491066384899</v>
      </c>
      <c r="U655">
        <v>0.84964599092284399</v>
      </c>
      <c r="V655">
        <v>0.27654504776000999</v>
      </c>
      <c r="W655">
        <v>0.112696067964679</v>
      </c>
      <c r="X655" t="s">
        <v>1827</v>
      </c>
      <c r="Y655" t="s">
        <v>1827</v>
      </c>
      <c r="Z655" t="s">
        <v>1828</v>
      </c>
      <c r="AA655" t="s">
        <v>1829</v>
      </c>
    </row>
    <row r="656" spans="1:28" x14ac:dyDescent="0.2">
      <c r="A656">
        <v>19.738060000000001</v>
      </c>
      <c r="B656">
        <v>19.99811</v>
      </c>
      <c r="C656">
        <v>20.98085</v>
      </c>
      <c r="D656">
        <v>20.220459999999999</v>
      </c>
      <c r="E656">
        <v>20.303129999999999</v>
      </c>
      <c r="F656">
        <v>19.625499999999999</v>
      </c>
      <c r="G656">
        <f t="shared" si="20"/>
        <v>0.16397641609148544</v>
      </c>
      <c r="H656">
        <f t="shared" si="21"/>
        <v>0.22234999999999872</v>
      </c>
      <c r="I656">
        <v>1</v>
      </c>
      <c r="J656">
        <v>1</v>
      </c>
      <c r="K656">
        <v>1</v>
      </c>
      <c r="L656">
        <v>4.5999999999999996</v>
      </c>
      <c r="M656">
        <v>4.5999999999999996</v>
      </c>
      <c r="N656">
        <v>4.5999999999999996</v>
      </c>
      <c r="O656">
        <v>29.545999999999999</v>
      </c>
      <c r="P656">
        <v>2.3446999999999999E-3</v>
      </c>
      <c r="Q656">
        <v>1.5617000000000001</v>
      </c>
      <c r="R656">
        <v>13438000</v>
      </c>
      <c r="S656">
        <v>1</v>
      </c>
      <c r="T656">
        <v>0.19547171894668999</v>
      </c>
      <c r="U656">
        <v>0.85405909797822699</v>
      </c>
      <c r="V656">
        <v>0.27908849716186501</v>
      </c>
      <c r="W656">
        <v>0.10124702112943799</v>
      </c>
      <c r="X656" t="s">
        <v>2394</v>
      </c>
      <c r="Y656" t="s">
        <v>2394</v>
      </c>
      <c r="Z656" t="s">
        <v>2395</v>
      </c>
      <c r="AA656" t="s">
        <v>2396</v>
      </c>
    </row>
    <row r="657" spans="1:28" x14ac:dyDescent="0.2">
      <c r="A657">
        <v>29.814240000000002</v>
      </c>
      <c r="B657">
        <v>30.29242</v>
      </c>
      <c r="C657">
        <v>29.730709999999998</v>
      </c>
      <c r="D657">
        <v>29.439979999999998</v>
      </c>
      <c r="E657">
        <v>29.7331</v>
      </c>
      <c r="F657">
        <v>29.85539</v>
      </c>
      <c r="G657">
        <f t="shared" si="20"/>
        <v>0.55870587929374271</v>
      </c>
      <c r="H657">
        <f t="shared" si="21"/>
        <v>-8.1140000000001322E-2</v>
      </c>
      <c r="I657">
        <v>21</v>
      </c>
      <c r="J657">
        <v>21</v>
      </c>
      <c r="K657">
        <v>21</v>
      </c>
      <c r="L657">
        <v>66.2</v>
      </c>
      <c r="M657">
        <v>66.2</v>
      </c>
      <c r="N657">
        <v>66.2</v>
      </c>
      <c r="O657">
        <v>24.077000000000002</v>
      </c>
      <c r="P657">
        <v>0</v>
      </c>
      <c r="Q657">
        <v>75.185000000000002</v>
      </c>
      <c r="R657">
        <v>9778800000</v>
      </c>
      <c r="S657">
        <v>193</v>
      </c>
      <c r="T657">
        <v>0.132154242670635</v>
      </c>
      <c r="U657">
        <v>0.85370996978851998</v>
      </c>
      <c r="V657">
        <v>0.279861450195313</v>
      </c>
      <c r="W657">
        <v>0.115908551655897</v>
      </c>
      <c r="X657" t="s">
        <v>88</v>
      </c>
      <c r="Y657" t="s">
        <v>88</v>
      </c>
      <c r="Z657" t="s">
        <v>89</v>
      </c>
      <c r="AA657" t="s">
        <v>90</v>
      </c>
      <c r="AB657" t="s">
        <v>35</v>
      </c>
    </row>
    <row r="658" spans="1:28" x14ac:dyDescent="0.2">
      <c r="A658">
        <v>23.189769999999999</v>
      </c>
      <c r="B658">
        <v>22.744420000000002</v>
      </c>
      <c r="C658">
        <v>24.141719999999999</v>
      </c>
      <c r="D658">
        <v>23.26857</v>
      </c>
      <c r="E658">
        <v>23.200510000000001</v>
      </c>
      <c r="F658">
        <v>23.154900000000001</v>
      </c>
      <c r="G658">
        <f t="shared" si="20"/>
        <v>0.13429019270353965</v>
      </c>
      <c r="H658">
        <f t="shared" si="21"/>
        <v>1.074000000000197E-2</v>
      </c>
      <c r="I658">
        <v>3</v>
      </c>
      <c r="J658">
        <v>3</v>
      </c>
      <c r="K658">
        <v>3</v>
      </c>
      <c r="L658">
        <v>23.8</v>
      </c>
      <c r="M658">
        <v>23.8</v>
      </c>
      <c r="N658">
        <v>23.8</v>
      </c>
      <c r="O658">
        <v>19.895</v>
      </c>
      <c r="P658">
        <v>0</v>
      </c>
      <c r="Q658">
        <v>25.132999999999999</v>
      </c>
      <c r="R658">
        <v>140990000</v>
      </c>
      <c r="S658">
        <v>11</v>
      </c>
      <c r="T658">
        <v>0.19127260025420001</v>
      </c>
      <c r="U658">
        <v>0.85352941176470598</v>
      </c>
      <c r="V658">
        <v>0.28194332122802701</v>
      </c>
      <c r="W658">
        <v>0.103294817720573</v>
      </c>
      <c r="X658" t="s">
        <v>1241</v>
      </c>
      <c r="Y658" t="s">
        <v>1242</v>
      </c>
      <c r="Z658" t="s">
        <v>1243</v>
      </c>
      <c r="AA658" t="s">
        <v>1244</v>
      </c>
      <c r="AB658" t="s">
        <v>35</v>
      </c>
    </row>
    <row r="659" spans="1:28" x14ac:dyDescent="0.2">
      <c r="A659">
        <v>29.51783</v>
      </c>
      <c r="B659">
        <v>29.186499999999999</v>
      </c>
      <c r="C659">
        <v>30.113589999999999</v>
      </c>
      <c r="D659">
        <v>29.728840000000002</v>
      </c>
      <c r="E659">
        <v>29.694269999999999</v>
      </c>
      <c r="F659">
        <v>29.743490000000001</v>
      </c>
      <c r="G659">
        <f t="shared" si="20"/>
        <v>0.1606730847615373</v>
      </c>
      <c r="H659">
        <f t="shared" si="21"/>
        <v>0.2110100000000017</v>
      </c>
      <c r="I659">
        <v>24</v>
      </c>
      <c r="J659">
        <v>24</v>
      </c>
      <c r="K659">
        <v>9</v>
      </c>
      <c r="L659">
        <v>61.3</v>
      </c>
      <c r="M659">
        <v>61.3</v>
      </c>
      <c r="N659">
        <v>32.299999999999997</v>
      </c>
      <c r="O659">
        <v>41.792000000000002</v>
      </c>
      <c r="P659">
        <v>0</v>
      </c>
      <c r="Q659">
        <v>239.77</v>
      </c>
      <c r="R659">
        <v>10020000000</v>
      </c>
      <c r="S659">
        <v>239</v>
      </c>
      <c r="T659">
        <v>0.16743560230659399</v>
      </c>
      <c r="U659">
        <v>0.84643030303030298</v>
      </c>
      <c r="V659">
        <v>0.28231048583984403</v>
      </c>
      <c r="W659">
        <v>0.10971405050697799</v>
      </c>
      <c r="X659" t="s">
        <v>91</v>
      </c>
      <c r="Y659" t="s">
        <v>92</v>
      </c>
      <c r="Z659" t="s">
        <v>93</v>
      </c>
      <c r="AA659" t="s">
        <v>94</v>
      </c>
      <c r="AB659" t="s">
        <v>35</v>
      </c>
    </row>
    <row r="660" spans="1:28" x14ac:dyDescent="0.2">
      <c r="A660">
        <v>19.370360000000002</v>
      </c>
      <c r="B660">
        <v>19.73367</v>
      </c>
      <c r="C660">
        <v>20.926439999999999</v>
      </c>
      <c r="D660">
        <v>19.060030000000001</v>
      </c>
      <c r="E660">
        <v>18.862220000000001</v>
      </c>
      <c r="F660">
        <v>21.077310000000001</v>
      </c>
      <c r="G660">
        <f t="shared" si="20"/>
        <v>0.15085954887993897</v>
      </c>
      <c r="H660">
        <f t="shared" si="21"/>
        <v>-0.67363999999999891</v>
      </c>
      <c r="I660">
        <v>1</v>
      </c>
      <c r="J660">
        <v>1</v>
      </c>
      <c r="K660">
        <v>1</v>
      </c>
      <c r="L660">
        <v>1.6</v>
      </c>
      <c r="M660">
        <v>1.6</v>
      </c>
      <c r="N660">
        <v>1.6</v>
      </c>
      <c r="O660">
        <v>82.668999999999997</v>
      </c>
      <c r="P660">
        <v>0</v>
      </c>
      <c r="Q660">
        <v>6.4861000000000004</v>
      </c>
      <c r="R660">
        <v>11592000</v>
      </c>
      <c r="S660">
        <v>3</v>
      </c>
      <c r="T660">
        <v>0.20675521133755301</v>
      </c>
      <c r="U660">
        <v>0.85948976377952802</v>
      </c>
      <c r="V660">
        <v>0.282793998718262</v>
      </c>
      <c r="W660">
        <v>9.8357237824866897E-2</v>
      </c>
      <c r="X660" t="s">
        <v>2068</v>
      </c>
      <c r="Y660" t="s">
        <v>2068</v>
      </c>
      <c r="Z660" t="s">
        <v>2069</v>
      </c>
      <c r="AA660" t="s">
        <v>2070</v>
      </c>
    </row>
    <row r="661" spans="1:28" x14ac:dyDescent="0.2">
      <c r="A661">
        <v>24.171040000000001</v>
      </c>
      <c r="B661">
        <v>24.229489999999998</v>
      </c>
      <c r="C661">
        <v>24.659109999999998</v>
      </c>
      <c r="D661">
        <v>24.14001</v>
      </c>
      <c r="E661">
        <v>24.277670000000001</v>
      </c>
      <c r="F661">
        <v>23.949760000000001</v>
      </c>
      <c r="G661">
        <f t="shared" si="20"/>
        <v>0.56683771305187958</v>
      </c>
      <c r="H661">
        <f t="shared" si="21"/>
        <v>-8.9479999999998228E-2</v>
      </c>
      <c r="I661">
        <v>4</v>
      </c>
      <c r="J661">
        <v>4</v>
      </c>
      <c r="K661">
        <v>4</v>
      </c>
      <c r="L661">
        <v>14.8</v>
      </c>
      <c r="M661">
        <v>14.8</v>
      </c>
      <c r="N661">
        <v>14.8</v>
      </c>
      <c r="O661">
        <v>25.170999999999999</v>
      </c>
      <c r="P661">
        <v>0</v>
      </c>
      <c r="Q661">
        <v>7.5328999999999997</v>
      </c>
      <c r="R661">
        <v>241790000</v>
      </c>
      <c r="S661">
        <v>25</v>
      </c>
      <c r="T661">
        <v>0.102260721807698</v>
      </c>
      <c r="U661">
        <v>0.85095678092399396</v>
      </c>
      <c r="V661">
        <v>0.28383445739746099</v>
      </c>
      <c r="W661">
        <v>0.121941743950797</v>
      </c>
      <c r="X661" t="s">
        <v>989</v>
      </c>
      <c r="Y661" t="s">
        <v>989</v>
      </c>
      <c r="Z661" t="s">
        <v>990</v>
      </c>
      <c r="AA661" t="s">
        <v>991</v>
      </c>
    </row>
    <row r="662" spans="1:28" x14ac:dyDescent="0.2">
      <c r="A662">
        <v>21.631920000000001</v>
      </c>
      <c r="B662">
        <v>20.415859999999999</v>
      </c>
      <c r="C662">
        <v>22.35904</v>
      </c>
      <c r="D662">
        <v>21.272189999999998</v>
      </c>
      <c r="E662">
        <v>21.877849999999999</v>
      </c>
      <c r="F662">
        <v>21.219390000000001</v>
      </c>
      <c r="G662">
        <f t="shared" si="20"/>
        <v>6.762741764588286E-3</v>
      </c>
      <c r="H662">
        <f t="shared" si="21"/>
        <v>-0.35973000000000255</v>
      </c>
      <c r="I662">
        <v>8</v>
      </c>
      <c r="J662">
        <v>2</v>
      </c>
      <c r="K662">
        <v>2</v>
      </c>
      <c r="L662">
        <v>35.799999999999997</v>
      </c>
      <c r="M662">
        <v>7.7</v>
      </c>
      <c r="N662">
        <v>7.7</v>
      </c>
      <c r="O662">
        <v>32.994</v>
      </c>
      <c r="P662">
        <v>0</v>
      </c>
      <c r="Q662">
        <v>4.1612999999999998</v>
      </c>
      <c r="R662">
        <v>44160000</v>
      </c>
      <c r="S662">
        <v>5</v>
      </c>
      <c r="T662">
        <v>0.20317728182963399</v>
      </c>
      <c r="U662">
        <v>0.85672386895475805</v>
      </c>
      <c r="V662">
        <v>0.28898239135742199</v>
      </c>
      <c r="W662">
        <v>0.101169452327929</v>
      </c>
      <c r="X662" t="s">
        <v>2029</v>
      </c>
      <c r="Y662" t="s">
        <v>2029</v>
      </c>
      <c r="Z662" t="s">
        <v>2030</v>
      </c>
      <c r="AA662" t="s">
        <v>2031</v>
      </c>
      <c r="AB662" t="s">
        <v>35</v>
      </c>
    </row>
    <row r="663" spans="1:28" x14ac:dyDescent="0.2">
      <c r="A663">
        <v>22.109960000000001</v>
      </c>
      <c r="B663">
        <v>18.481549999999999</v>
      </c>
      <c r="C663">
        <v>22.804480000000002</v>
      </c>
      <c r="D663">
        <v>19.06549</v>
      </c>
      <c r="E663">
        <v>22.05818</v>
      </c>
      <c r="F663">
        <v>21.995729999999998</v>
      </c>
      <c r="G663">
        <f t="shared" si="20"/>
        <v>1.8412906413030897E-2</v>
      </c>
      <c r="H663">
        <f t="shared" si="21"/>
        <v>-0.11423000000000272</v>
      </c>
      <c r="I663">
        <v>1</v>
      </c>
      <c r="J663">
        <v>1</v>
      </c>
      <c r="K663">
        <v>1</v>
      </c>
      <c r="L663">
        <v>2.4</v>
      </c>
      <c r="M663">
        <v>2.4</v>
      </c>
      <c r="N663">
        <v>2.4</v>
      </c>
      <c r="O663">
        <v>36.979999999999997</v>
      </c>
      <c r="P663">
        <v>7.7434000000000001E-3</v>
      </c>
      <c r="Q663">
        <v>1.3496999999999999</v>
      </c>
      <c r="R663">
        <v>31691000</v>
      </c>
      <c r="S663">
        <v>2</v>
      </c>
      <c r="T663">
        <v>0.23184253249572701</v>
      </c>
      <c r="U663">
        <v>0.86666233766233802</v>
      </c>
      <c r="V663">
        <v>0.28904628753662098</v>
      </c>
      <c r="W663">
        <v>8.8437891516238695E-2</v>
      </c>
      <c r="X663" t="s">
        <v>1722</v>
      </c>
      <c r="Y663" t="s">
        <v>1722</v>
      </c>
      <c r="Z663" t="s">
        <v>1723</v>
      </c>
      <c r="AA663" t="s">
        <v>1724</v>
      </c>
    </row>
    <row r="664" spans="1:28" x14ac:dyDescent="0.2">
      <c r="A664">
        <v>23.166550000000001</v>
      </c>
      <c r="B664">
        <v>22.327539999999999</v>
      </c>
      <c r="C664">
        <v>22.878920000000001</v>
      </c>
      <c r="D664">
        <v>22.923380000000002</v>
      </c>
      <c r="E664">
        <v>22.934200000000001</v>
      </c>
      <c r="F664">
        <v>22.366530000000001</v>
      </c>
      <c r="G664">
        <f t="shared" si="20"/>
        <v>5.5355435098447842E-2</v>
      </c>
      <c r="H664">
        <f t="shared" si="21"/>
        <v>4.4460000000000832E-2</v>
      </c>
      <c r="I664">
        <v>2</v>
      </c>
      <c r="J664">
        <v>2</v>
      </c>
      <c r="K664">
        <v>2</v>
      </c>
      <c r="L664">
        <v>8</v>
      </c>
      <c r="M664">
        <v>8</v>
      </c>
      <c r="N664">
        <v>8</v>
      </c>
      <c r="O664">
        <v>40.703000000000003</v>
      </c>
      <c r="P664">
        <v>0</v>
      </c>
      <c r="Q664">
        <v>3.3323999999999998</v>
      </c>
      <c r="R664">
        <v>64925000</v>
      </c>
      <c r="S664">
        <v>3</v>
      </c>
      <c r="T664">
        <v>9.8971328070251996E-2</v>
      </c>
      <c r="U664">
        <v>0.85301634472511101</v>
      </c>
      <c r="V664">
        <v>0.28937387466430697</v>
      </c>
      <c r="W664">
        <v>0.124460575157717</v>
      </c>
      <c r="X664" t="s">
        <v>1554</v>
      </c>
      <c r="Y664" t="s">
        <v>1554</v>
      </c>
      <c r="Z664" t="s">
        <v>1555</v>
      </c>
      <c r="AA664" t="s">
        <v>1556</v>
      </c>
    </row>
    <row r="665" spans="1:28" x14ac:dyDescent="0.2">
      <c r="A665">
        <v>22.083559999999999</v>
      </c>
      <c r="B665">
        <v>23.286020000000001</v>
      </c>
      <c r="C665">
        <v>21.38522</v>
      </c>
      <c r="D665">
        <v>22.630849999999999</v>
      </c>
      <c r="E665">
        <v>18.435580000000002</v>
      </c>
      <c r="F665">
        <v>24.389620000000001</v>
      </c>
      <c r="G665">
        <f t="shared" si="20"/>
        <v>8.271241902139792E-2</v>
      </c>
      <c r="H665">
        <f t="shared" si="21"/>
        <v>0.54729000000000028</v>
      </c>
      <c r="I665">
        <v>2</v>
      </c>
      <c r="J665">
        <v>2</v>
      </c>
      <c r="K665">
        <v>2</v>
      </c>
      <c r="L665">
        <v>24.4</v>
      </c>
      <c r="M665">
        <v>24.4</v>
      </c>
      <c r="N665">
        <v>24.4</v>
      </c>
      <c r="O665">
        <v>9.4225999999999992</v>
      </c>
      <c r="P665">
        <v>0</v>
      </c>
      <c r="Q665">
        <v>3.31</v>
      </c>
      <c r="R665">
        <v>58980000</v>
      </c>
      <c r="S665">
        <v>5</v>
      </c>
      <c r="T665">
        <v>0.23303460266242801</v>
      </c>
      <c r="U665">
        <v>0.86676823338735798</v>
      </c>
      <c r="V665">
        <v>0.29733228683471702</v>
      </c>
      <c r="W665">
        <v>8.9290145594880105E-2</v>
      </c>
      <c r="X665" t="s">
        <v>893</v>
      </c>
      <c r="Y665" t="s">
        <v>893</v>
      </c>
      <c r="Z665" t="s">
        <v>894</v>
      </c>
      <c r="AA665" t="s">
        <v>895</v>
      </c>
      <c r="AB665" t="s">
        <v>35</v>
      </c>
    </row>
    <row r="666" spans="1:28" x14ac:dyDescent="0.2">
      <c r="A666">
        <v>25.106210000000001</v>
      </c>
      <c r="B666">
        <v>24.884879999999999</v>
      </c>
      <c r="C666">
        <v>25.16208</v>
      </c>
      <c r="D666">
        <v>24.767140000000001</v>
      </c>
      <c r="E666">
        <v>25.033259999999999</v>
      </c>
      <c r="F666">
        <v>24.496130000000001</v>
      </c>
      <c r="G666">
        <f t="shared" si="20"/>
        <v>0.74157596586949381</v>
      </c>
      <c r="H666">
        <f t="shared" si="21"/>
        <v>-0.33906999999999954</v>
      </c>
      <c r="I666">
        <v>6</v>
      </c>
      <c r="J666">
        <v>6</v>
      </c>
      <c r="K666">
        <v>5</v>
      </c>
      <c r="L666">
        <v>30.6</v>
      </c>
      <c r="M666">
        <v>30.6</v>
      </c>
      <c r="N666">
        <v>21.9</v>
      </c>
      <c r="O666">
        <v>20.855</v>
      </c>
      <c r="P666">
        <v>0</v>
      </c>
      <c r="Q666">
        <v>31.617000000000001</v>
      </c>
      <c r="R666">
        <v>358360000</v>
      </c>
      <c r="S666">
        <v>42</v>
      </c>
      <c r="T666">
        <v>0.14908574635306199</v>
      </c>
      <c r="U666">
        <v>0.85314887218045099</v>
      </c>
      <c r="V666">
        <v>0.29741716384887701</v>
      </c>
      <c r="W666">
        <v>0.118486038667299</v>
      </c>
      <c r="X666" t="s">
        <v>860</v>
      </c>
      <c r="Y666" t="s">
        <v>860</v>
      </c>
      <c r="Z666" t="s">
        <v>861</v>
      </c>
      <c r="AA666" t="s">
        <v>862</v>
      </c>
    </row>
    <row r="667" spans="1:28" x14ac:dyDescent="0.2">
      <c r="A667">
        <v>25.82274</v>
      </c>
      <c r="B667">
        <v>25.54203</v>
      </c>
      <c r="C667">
        <v>26.315829999999998</v>
      </c>
      <c r="D667">
        <v>25.88927</v>
      </c>
      <c r="E667">
        <v>25.916589999999999</v>
      </c>
      <c r="F667">
        <v>25.519590000000001</v>
      </c>
      <c r="G667">
        <f t="shared" si="20"/>
        <v>0.17239492502284331</v>
      </c>
      <c r="H667">
        <f t="shared" si="21"/>
        <v>6.65300000000002E-2</v>
      </c>
      <c r="I667">
        <v>14</v>
      </c>
      <c r="J667">
        <v>14</v>
      </c>
      <c r="K667">
        <v>14</v>
      </c>
      <c r="L667">
        <v>41.6</v>
      </c>
      <c r="M667">
        <v>41.6</v>
      </c>
      <c r="N667">
        <v>41.6</v>
      </c>
      <c r="O667">
        <v>48.542000000000002</v>
      </c>
      <c r="P667">
        <v>0</v>
      </c>
      <c r="Q667">
        <v>65.11</v>
      </c>
      <c r="R667">
        <v>587940000</v>
      </c>
      <c r="S667">
        <v>66</v>
      </c>
      <c r="T667">
        <v>0.11043262677271699</v>
      </c>
      <c r="U667">
        <v>0.85301183431952698</v>
      </c>
      <c r="V667">
        <v>0.300064086914063</v>
      </c>
      <c r="W667">
        <v>0.12657672179651899</v>
      </c>
      <c r="X667" t="s">
        <v>612</v>
      </c>
      <c r="Y667" t="s">
        <v>613</v>
      </c>
      <c r="Z667" t="s">
        <v>614</v>
      </c>
      <c r="AA667" t="s">
        <v>615</v>
      </c>
    </row>
    <row r="668" spans="1:28" x14ac:dyDescent="0.2">
      <c r="A668">
        <v>19.459520000000001</v>
      </c>
      <c r="B668">
        <v>17.594550000000002</v>
      </c>
      <c r="C668">
        <v>20.04607</v>
      </c>
      <c r="D668">
        <v>19.673179999999999</v>
      </c>
      <c r="E668">
        <v>18.640609999999999</v>
      </c>
      <c r="F668">
        <v>19.60679</v>
      </c>
      <c r="G668">
        <f t="shared" si="20"/>
        <v>0.12327399022337499</v>
      </c>
      <c r="H668">
        <f t="shared" si="21"/>
        <v>0.1472699999999989</v>
      </c>
      <c r="I668">
        <v>1</v>
      </c>
      <c r="J668">
        <v>1</v>
      </c>
      <c r="K668">
        <v>1</v>
      </c>
      <c r="L668">
        <v>11.1</v>
      </c>
      <c r="M668">
        <v>11.1</v>
      </c>
      <c r="N668">
        <v>11.1</v>
      </c>
      <c r="O668">
        <v>15.260999999999999</v>
      </c>
      <c r="P668">
        <v>3.4483000000000001E-3</v>
      </c>
      <c r="Q668">
        <v>1.4785999999999999</v>
      </c>
      <c r="R668">
        <v>6599500</v>
      </c>
      <c r="S668">
        <v>2</v>
      </c>
      <c r="T668">
        <v>0.19777370064102401</v>
      </c>
      <c r="U668">
        <v>0.84937804878048795</v>
      </c>
      <c r="V668">
        <v>0.30942773818969699</v>
      </c>
      <c r="W668">
        <v>0.108156138553306</v>
      </c>
      <c r="X668" t="s">
        <v>2400</v>
      </c>
      <c r="Y668" t="s">
        <v>2400</v>
      </c>
      <c r="Z668" t="s">
        <v>2401</v>
      </c>
      <c r="AA668" t="s">
        <v>2402</v>
      </c>
    </row>
    <row r="669" spans="1:28" x14ac:dyDescent="0.2">
      <c r="A669">
        <v>20.13345</v>
      </c>
      <c r="B669">
        <v>20.290189999999999</v>
      </c>
      <c r="C669">
        <v>19.598400000000002</v>
      </c>
      <c r="D669">
        <v>18.237929999999999</v>
      </c>
      <c r="E669">
        <v>20.662839999999999</v>
      </c>
      <c r="F669">
        <v>20.43929</v>
      </c>
      <c r="G669">
        <f t="shared" si="20"/>
        <v>0.10193785125506462</v>
      </c>
      <c r="H669">
        <f t="shared" si="21"/>
        <v>0.30583999999999989</v>
      </c>
      <c r="I669">
        <v>1</v>
      </c>
      <c r="J669">
        <v>1</v>
      </c>
      <c r="K669">
        <v>1</v>
      </c>
      <c r="L669">
        <v>5.7</v>
      </c>
      <c r="M669">
        <v>5.7</v>
      </c>
      <c r="N669">
        <v>5.7</v>
      </c>
      <c r="O669">
        <v>18.192</v>
      </c>
      <c r="P669">
        <v>2.4480000000000001E-3</v>
      </c>
      <c r="Q669">
        <v>1.9763999999999999</v>
      </c>
      <c r="R669">
        <v>13620000</v>
      </c>
      <c r="S669">
        <v>2</v>
      </c>
      <c r="T669">
        <v>0.201261136520752</v>
      </c>
      <c r="U669">
        <v>0.84841400304414005</v>
      </c>
      <c r="V669">
        <v>0.31618309020996099</v>
      </c>
      <c r="W669">
        <v>0.10842974105009399</v>
      </c>
      <c r="X669" t="s">
        <v>2260</v>
      </c>
      <c r="Y669" t="s">
        <v>2260</v>
      </c>
      <c r="Z669" t="s">
        <v>2261</v>
      </c>
      <c r="AA669" t="s">
        <v>2262</v>
      </c>
    </row>
    <row r="670" spans="1:28" x14ac:dyDescent="0.2">
      <c r="A670">
        <v>26.079989999999999</v>
      </c>
      <c r="B670">
        <v>25.928699999999999</v>
      </c>
      <c r="C670">
        <v>26.276039999999998</v>
      </c>
      <c r="D670">
        <v>26.339110000000002</v>
      </c>
      <c r="E670">
        <v>26.206689999999998</v>
      </c>
      <c r="F670">
        <v>25.25422</v>
      </c>
      <c r="G670">
        <f t="shared" si="20"/>
        <v>0.17157693290956547</v>
      </c>
      <c r="H670">
        <f t="shared" si="21"/>
        <v>0.12669999999999959</v>
      </c>
      <c r="I670">
        <v>12</v>
      </c>
      <c r="J670">
        <v>12</v>
      </c>
      <c r="K670">
        <v>12</v>
      </c>
      <c r="L670">
        <v>38.6</v>
      </c>
      <c r="M670">
        <v>38.6</v>
      </c>
      <c r="N670">
        <v>38.6</v>
      </c>
      <c r="O670">
        <v>30.831</v>
      </c>
      <c r="P670">
        <v>0</v>
      </c>
      <c r="Q670">
        <v>67.010000000000005</v>
      </c>
      <c r="R670">
        <v>844450000</v>
      </c>
      <c r="S670">
        <v>54</v>
      </c>
      <c r="T670">
        <v>0.165255920972531</v>
      </c>
      <c r="U670">
        <v>0.851061285500747</v>
      </c>
      <c r="V670">
        <v>0.31621980667114302</v>
      </c>
      <c r="W670">
        <v>0.120288711729494</v>
      </c>
      <c r="X670" t="s">
        <v>660</v>
      </c>
      <c r="Y670" t="s">
        <v>660</v>
      </c>
      <c r="Z670" t="s">
        <v>661</v>
      </c>
      <c r="AA670" t="s">
        <v>662</v>
      </c>
    </row>
    <row r="671" spans="1:28" x14ac:dyDescent="0.2">
      <c r="A671">
        <v>20.04447</v>
      </c>
      <c r="B671">
        <v>19.245650000000001</v>
      </c>
      <c r="C671">
        <v>19.508990000000001</v>
      </c>
      <c r="D671">
        <v>20.549340000000001</v>
      </c>
      <c r="E671">
        <v>18.167719999999999</v>
      </c>
      <c r="F671">
        <v>18.338730000000002</v>
      </c>
      <c r="G671">
        <f t="shared" si="20"/>
        <v>0.29336028139316866</v>
      </c>
      <c r="H671">
        <f t="shared" si="21"/>
        <v>-1.170259999999999</v>
      </c>
      <c r="I671">
        <v>1</v>
      </c>
      <c r="J671">
        <v>1</v>
      </c>
      <c r="K671">
        <v>1</v>
      </c>
      <c r="L671">
        <v>3.4</v>
      </c>
      <c r="M671">
        <v>3.4</v>
      </c>
      <c r="N671">
        <v>3.4</v>
      </c>
      <c r="O671">
        <v>46.637999999999998</v>
      </c>
      <c r="P671">
        <v>0</v>
      </c>
      <c r="Q671">
        <v>2.7673000000000001</v>
      </c>
      <c r="R671">
        <v>9262200</v>
      </c>
      <c r="S671">
        <v>1</v>
      </c>
      <c r="T671">
        <v>0.20665397358175799</v>
      </c>
      <c r="U671">
        <v>0.85072392638036798</v>
      </c>
      <c r="V671">
        <v>0.31670188903808599</v>
      </c>
      <c r="W671">
        <v>0.106315390097163</v>
      </c>
      <c r="X671" t="s">
        <v>2546</v>
      </c>
      <c r="Y671" t="s">
        <v>2546</v>
      </c>
      <c r="Z671" t="s">
        <v>2547</v>
      </c>
      <c r="AA671" t="s">
        <v>2548</v>
      </c>
    </row>
    <row r="672" spans="1:28" x14ac:dyDescent="0.2">
      <c r="A672">
        <v>22.692340000000002</v>
      </c>
      <c r="B672">
        <v>21.12969</v>
      </c>
      <c r="C672">
        <v>22.952960000000001</v>
      </c>
      <c r="D672">
        <v>21.881219999999999</v>
      </c>
      <c r="E672">
        <v>22.1266</v>
      </c>
      <c r="F672">
        <v>21.47289</v>
      </c>
      <c r="G672">
        <f t="shared" si="20"/>
        <v>0.29061320833089876</v>
      </c>
      <c r="H672">
        <f t="shared" si="21"/>
        <v>-0.81112000000000251</v>
      </c>
      <c r="I672">
        <v>2</v>
      </c>
      <c r="J672">
        <v>2</v>
      </c>
      <c r="K672">
        <v>2</v>
      </c>
      <c r="L672">
        <v>6.5</v>
      </c>
      <c r="M672">
        <v>6.5</v>
      </c>
      <c r="N672">
        <v>6.5</v>
      </c>
      <c r="O672">
        <v>23.655999999999999</v>
      </c>
      <c r="P672">
        <v>0</v>
      </c>
      <c r="Q672">
        <v>2.6002000000000001</v>
      </c>
      <c r="R672">
        <v>52384000</v>
      </c>
      <c r="S672">
        <v>5</v>
      </c>
      <c r="T672">
        <v>0.17228482531536601</v>
      </c>
      <c r="U672">
        <v>0.85197597597597596</v>
      </c>
      <c r="V672">
        <v>0.316975116729736</v>
      </c>
      <c r="W672">
        <v>0.118523402286172</v>
      </c>
      <c r="X672" t="s">
        <v>1944</v>
      </c>
      <c r="Y672" t="s">
        <v>1944</v>
      </c>
      <c r="Z672" t="s">
        <v>1945</v>
      </c>
      <c r="AA672" t="s">
        <v>1946</v>
      </c>
      <c r="AB672" t="s">
        <v>35</v>
      </c>
    </row>
    <row r="673" spans="1:28" x14ac:dyDescent="0.2">
      <c r="A673">
        <v>20.124770000000002</v>
      </c>
      <c r="B673">
        <v>20.01304</v>
      </c>
      <c r="C673">
        <v>20.871469999999999</v>
      </c>
      <c r="D673">
        <v>19.537520000000001</v>
      </c>
      <c r="E673">
        <v>20.734549999999999</v>
      </c>
      <c r="F673">
        <v>20.484729999999999</v>
      </c>
      <c r="G673">
        <f t="shared" si="20"/>
        <v>6.4613680738921403E-2</v>
      </c>
      <c r="H673">
        <f t="shared" si="21"/>
        <v>0.35995999999999739</v>
      </c>
      <c r="I673">
        <v>2</v>
      </c>
      <c r="J673">
        <v>2</v>
      </c>
      <c r="K673">
        <v>2</v>
      </c>
      <c r="L673">
        <v>8.5</v>
      </c>
      <c r="M673">
        <v>8.5</v>
      </c>
      <c r="N673">
        <v>8.5</v>
      </c>
      <c r="O673">
        <v>33.540999999999997</v>
      </c>
      <c r="P673">
        <v>0</v>
      </c>
      <c r="Q673">
        <v>3.8822999999999999</v>
      </c>
      <c r="R673">
        <v>13500000</v>
      </c>
      <c r="S673">
        <v>3</v>
      </c>
      <c r="T673">
        <v>0.1384624167529</v>
      </c>
      <c r="U673">
        <v>0.85249484536082498</v>
      </c>
      <c r="V673">
        <v>0.32067394256591802</v>
      </c>
      <c r="W673">
        <v>0.128204358446636</v>
      </c>
      <c r="X673" t="s">
        <v>2239</v>
      </c>
      <c r="Y673" t="s">
        <v>2239</v>
      </c>
      <c r="Z673" t="s">
        <v>2240</v>
      </c>
      <c r="AA673" t="s">
        <v>2241</v>
      </c>
    </row>
    <row r="674" spans="1:28" x14ac:dyDescent="0.2">
      <c r="A674">
        <v>23.340959999999999</v>
      </c>
      <c r="B674">
        <v>23.196169999999999</v>
      </c>
      <c r="C674">
        <v>23.359580000000001</v>
      </c>
      <c r="D674">
        <v>22.95262</v>
      </c>
      <c r="E674">
        <v>22.620850000000001</v>
      </c>
      <c r="F674">
        <v>23.15785</v>
      </c>
      <c r="G674">
        <f t="shared" si="20"/>
        <v>1.1087810112146916</v>
      </c>
      <c r="H674">
        <f t="shared" si="21"/>
        <v>-0.38833999999999946</v>
      </c>
      <c r="I674">
        <v>5</v>
      </c>
      <c r="J674">
        <v>5</v>
      </c>
      <c r="K674">
        <v>5</v>
      </c>
      <c r="L674">
        <v>23.7</v>
      </c>
      <c r="M674">
        <v>23.7</v>
      </c>
      <c r="N674">
        <v>23.7</v>
      </c>
      <c r="O674">
        <v>26.713000000000001</v>
      </c>
      <c r="P674">
        <v>0</v>
      </c>
      <c r="Q674">
        <v>17.291</v>
      </c>
      <c r="R674">
        <v>86655000</v>
      </c>
      <c r="S674">
        <v>14</v>
      </c>
      <c r="T674">
        <v>7.9532302945613795E-2</v>
      </c>
      <c r="U674">
        <v>0.86533527696793</v>
      </c>
      <c r="V674">
        <v>0.32825374603271501</v>
      </c>
      <c r="W674">
        <v>0.14191755985274501</v>
      </c>
      <c r="X674" t="s">
        <v>1238</v>
      </c>
      <c r="Y674" t="s">
        <v>1238</v>
      </c>
      <c r="Z674" t="s">
        <v>1239</v>
      </c>
      <c r="AA674" t="s">
        <v>1240</v>
      </c>
    </row>
    <row r="675" spans="1:28" x14ac:dyDescent="0.2">
      <c r="A675">
        <v>23.448340000000002</v>
      </c>
      <c r="B675">
        <v>23.564419999999998</v>
      </c>
      <c r="C675">
        <v>24.371790000000001</v>
      </c>
      <c r="D675">
        <v>24.009409999999999</v>
      </c>
      <c r="E675">
        <v>24.06842</v>
      </c>
      <c r="F675">
        <v>23.610199999999999</v>
      </c>
      <c r="G675">
        <f t="shared" si="20"/>
        <v>0.11320035225418061</v>
      </c>
      <c r="H675">
        <f t="shared" si="21"/>
        <v>0.44499000000000066</v>
      </c>
      <c r="I675">
        <v>7</v>
      </c>
      <c r="J675">
        <v>7</v>
      </c>
      <c r="K675">
        <v>7</v>
      </c>
      <c r="L675">
        <v>20.8</v>
      </c>
      <c r="M675">
        <v>20.8</v>
      </c>
      <c r="N675">
        <v>20.8</v>
      </c>
      <c r="O675">
        <v>36.497999999999998</v>
      </c>
      <c r="P675">
        <v>0</v>
      </c>
      <c r="Q675">
        <v>37.49</v>
      </c>
      <c r="R675">
        <v>221370000</v>
      </c>
      <c r="S675">
        <v>22</v>
      </c>
      <c r="T675">
        <v>0.18134871808901701</v>
      </c>
      <c r="U675">
        <v>0.85102848575712098</v>
      </c>
      <c r="V675">
        <v>0.32830858230590798</v>
      </c>
      <c r="W675">
        <v>0.118745880492293</v>
      </c>
      <c r="X675" t="s">
        <v>1086</v>
      </c>
      <c r="Y675" t="s">
        <v>1087</v>
      </c>
      <c r="Z675" t="s">
        <v>1088</v>
      </c>
      <c r="AA675" t="s">
        <v>1089</v>
      </c>
    </row>
    <row r="676" spans="1:28" x14ac:dyDescent="0.2">
      <c r="A676">
        <v>22.178249999999998</v>
      </c>
      <c r="B676">
        <v>21.759270000000001</v>
      </c>
      <c r="C676">
        <v>22.907579999999999</v>
      </c>
      <c r="D676">
        <v>22.744869999999999</v>
      </c>
      <c r="E676">
        <v>22.424469999999999</v>
      </c>
      <c r="F676">
        <v>21.773219999999998</v>
      </c>
      <c r="G676">
        <f t="shared" si="20"/>
        <v>2.466751447475423E-2</v>
      </c>
      <c r="H676">
        <f t="shared" si="21"/>
        <v>0.24622000000000099</v>
      </c>
      <c r="I676">
        <v>2</v>
      </c>
      <c r="J676">
        <v>2</v>
      </c>
      <c r="K676">
        <v>2</v>
      </c>
      <c r="L676">
        <v>7.3</v>
      </c>
      <c r="M676">
        <v>7.3</v>
      </c>
      <c r="N676">
        <v>7.3</v>
      </c>
      <c r="O676">
        <v>40.488999999999997</v>
      </c>
      <c r="P676">
        <v>0</v>
      </c>
      <c r="Q676">
        <v>5.9412000000000003</v>
      </c>
      <c r="R676">
        <v>59812000</v>
      </c>
      <c r="S676">
        <v>3</v>
      </c>
      <c r="T676">
        <v>0.15504556520196</v>
      </c>
      <c r="U676">
        <v>0.85248449039881802</v>
      </c>
      <c r="V676">
        <v>0.32965087890625</v>
      </c>
      <c r="W676">
        <v>0.126960733728882</v>
      </c>
      <c r="X676" t="s">
        <v>1805</v>
      </c>
      <c r="Y676" t="s">
        <v>1805</v>
      </c>
      <c r="Z676" t="s">
        <v>1806</v>
      </c>
      <c r="AA676" t="s">
        <v>1807</v>
      </c>
      <c r="AB676" t="s">
        <v>139</v>
      </c>
    </row>
    <row r="677" spans="1:28" x14ac:dyDescent="0.2">
      <c r="A677">
        <v>24.082370000000001</v>
      </c>
      <c r="B677">
        <v>23.465630000000001</v>
      </c>
      <c r="C677">
        <v>23.787559999999999</v>
      </c>
      <c r="D677">
        <v>24.027830000000002</v>
      </c>
      <c r="E677">
        <v>23.648230000000002</v>
      </c>
      <c r="F677">
        <v>23.273980000000002</v>
      </c>
      <c r="G677">
        <f t="shared" si="20"/>
        <v>0.17301999738252152</v>
      </c>
      <c r="H677">
        <f t="shared" si="21"/>
        <v>-0.13932999999999751</v>
      </c>
      <c r="I677">
        <v>4</v>
      </c>
      <c r="J677">
        <v>4</v>
      </c>
      <c r="K677">
        <v>4</v>
      </c>
      <c r="L677">
        <v>14.1</v>
      </c>
      <c r="M677">
        <v>14.1</v>
      </c>
      <c r="N677">
        <v>14.1</v>
      </c>
      <c r="O677">
        <v>52.673000000000002</v>
      </c>
      <c r="P677">
        <v>0</v>
      </c>
      <c r="Q677">
        <v>18.652000000000001</v>
      </c>
      <c r="R677">
        <v>151110000</v>
      </c>
      <c r="S677">
        <v>17</v>
      </c>
      <c r="T677">
        <v>0.13212509934540401</v>
      </c>
      <c r="U677">
        <v>0.85541434846266495</v>
      </c>
      <c r="V677">
        <v>0.33214044570922902</v>
      </c>
      <c r="W677">
        <v>0.133292806085237</v>
      </c>
      <c r="X677" t="s">
        <v>1203</v>
      </c>
      <c r="Y677" t="s">
        <v>1203</v>
      </c>
      <c r="Z677" t="s">
        <v>1204</v>
      </c>
      <c r="AA677" t="s">
        <v>1205</v>
      </c>
    </row>
    <row r="678" spans="1:28" x14ac:dyDescent="0.2">
      <c r="A678">
        <v>23.175799999999999</v>
      </c>
      <c r="B678">
        <v>20.920559999999998</v>
      </c>
      <c r="C678">
        <v>23.611889999999999</v>
      </c>
      <c r="D678">
        <v>22.783650000000002</v>
      </c>
      <c r="E678">
        <v>22.640059999999998</v>
      </c>
      <c r="F678">
        <v>21.449950000000001</v>
      </c>
      <c r="G678">
        <f t="shared" si="20"/>
        <v>0.10742424523173502</v>
      </c>
      <c r="H678">
        <f t="shared" si="21"/>
        <v>-0.53574000000000055</v>
      </c>
      <c r="I678">
        <v>7</v>
      </c>
      <c r="J678">
        <v>1</v>
      </c>
      <c r="K678">
        <v>1</v>
      </c>
      <c r="L678">
        <v>9.1</v>
      </c>
      <c r="M678">
        <v>2.2999999999999998</v>
      </c>
      <c r="N678">
        <v>2.2999999999999998</v>
      </c>
      <c r="O678">
        <v>57.865000000000002</v>
      </c>
      <c r="P678">
        <v>0</v>
      </c>
      <c r="Q678">
        <v>33.302999999999997</v>
      </c>
      <c r="R678">
        <v>173710000</v>
      </c>
      <c r="S678">
        <v>29</v>
      </c>
      <c r="T678">
        <v>0.17640823304641101</v>
      </c>
      <c r="U678">
        <v>0.85121791044776096</v>
      </c>
      <c r="V678">
        <v>0.33263635635375999</v>
      </c>
      <c r="W678">
        <v>0.121528998918596</v>
      </c>
      <c r="X678" t="s">
        <v>1956</v>
      </c>
      <c r="Y678" t="s">
        <v>1956</v>
      </c>
      <c r="Z678" t="s">
        <v>1957</v>
      </c>
      <c r="AA678" t="s">
        <v>1958</v>
      </c>
      <c r="AB678" t="s">
        <v>165</v>
      </c>
    </row>
    <row r="679" spans="1:28" x14ac:dyDescent="0.2">
      <c r="A679">
        <v>22.759810000000002</v>
      </c>
      <c r="B679">
        <v>22.590669999999999</v>
      </c>
      <c r="C679">
        <v>22.401219999999999</v>
      </c>
      <c r="D679">
        <v>22.45046</v>
      </c>
      <c r="E679">
        <v>22.599910000000001</v>
      </c>
      <c r="F679">
        <v>21.630050000000001</v>
      </c>
      <c r="G679">
        <f t="shared" si="20"/>
        <v>0.48766112005237794</v>
      </c>
      <c r="H679">
        <f t="shared" si="21"/>
        <v>-0.14020999999999972</v>
      </c>
      <c r="I679">
        <v>4</v>
      </c>
      <c r="J679">
        <v>4</v>
      </c>
      <c r="K679">
        <v>4</v>
      </c>
      <c r="L679">
        <v>16.3</v>
      </c>
      <c r="M679">
        <v>16.3</v>
      </c>
      <c r="N679">
        <v>16.3</v>
      </c>
      <c r="O679">
        <v>33.664999999999999</v>
      </c>
      <c r="P679">
        <v>0</v>
      </c>
      <c r="Q679">
        <v>9.0032999999999994</v>
      </c>
      <c r="R679">
        <v>60844000</v>
      </c>
      <c r="S679">
        <v>15</v>
      </c>
      <c r="T679">
        <v>0.130872351803967</v>
      </c>
      <c r="U679">
        <v>0.85770175438596497</v>
      </c>
      <c r="V679">
        <v>0.33873653411865201</v>
      </c>
      <c r="W679">
        <v>0.13569673231189899</v>
      </c>
      <c r="X679" t="s">
        <v>1882</v>
      </c>
      <c r="Y679" t="s">
        <v>1883</v>
      </c>
      <c r="Z679" t="s">
        <v>1884</v>
      </c>
      <c r="AA679" t="s">
        <v>1885</v>
      </c>
    </row>
    <row r="680" spans="1:28" x14ac:dyDescent="0.2">
      <c r="A680">
        <v>23.81</v>
      </c>
      <c r="B680">
        <v>23.201809999999998</v>
      </c>
      <c r="C680">
        <v>23.693280000000001</v>
      </c>
      <c r="D680">
        <v>23.642510000000001</v>
      </c>
      <c r="E680">
        <v>23.773140000000001</v>
      </c>
      <c r="F680">
        <v>21.84196</v>
      </c>
      <c r="G680">
        <f t="shared" si="20"/>
        <v>0.30158888026793246</v>
      </c>
      <c r="H680">
        <f t="shared" si="21"/>
        <v>-5.0769999999999982E-2</v>
      </c>
      <c r="I680">
        <v>7</v>
      </c>
      <c r="J680">
        <v>2</v>
      </c>
      <c r="K680">
        <v>2</v>
      </c>
      <c r="L680">
        <v>17.399999999999999</v>
      </c>
      <c r="M680">
        <v>9.6</v>
      </c>
      <c r="N680">
        <v>9.6</v>
      </c>
      <c r="O680">
        <v>47.655000000000001</v>
      </c>
      <c r="P680">
        <v>0</v>
      </c>
      <c r="Q680">
        <v>28.713999999999999</v>
      </c>
      <c r="R680">
        <v>141100000</v>
      </c>
      <c r="S680">
        <v>7</v>
      </c>
      <c r="T680">
        <v>0.18039791247044101</v>
      </c>
      <c r="U680">
        <v>0.84990476190476205</v>
      </c>
      <c r="V680">
        <v>0.33989000320434598</v>
      </c>
      <c r="W680">
        <v>0.1220820078813</v>
      </c>
      <c r="X680" t="s">
        <v>1777</v>
      </c>
      <c r="Y680" t="s">
        <v>1777</v>
      </c>
      <c r="Z680" t="s">
        <v>1778</v>
      </c>
      <c r="AA680" t="s">
        <v>1779</v>
      </c>
    </row>
    <row r="681" spans="1:28" x14ac:dyDescent="0.2">
      <c r="A681">
        <v>27.95505</v>
      </c>
      <c r="B681">
        <v>28.082429999999999</v>
      </c>
      <c r="C681">
        <v>29.283349999999999</v>
      </c>
      <c r="D681">
        <v>28.413969999999999</v>
      </c>
      <c r="E681">
        <v>28.26266</v>
      </c>
      <c r="F681">
        <v>28.2837</v>
      </c>
      <c r="G681">
        <f t="shared" si="20"/>
        <v>0.10140203992353926</v>
      </c>
      <c r="H681">
        <f t="shared" si="21"/>
        <v>0.20127000000000095</v>
      </c>
      <c r="I681">
        <v>24</v>
      </c>
      <c r="J681">
        <v>24</v>
      </c>
      <c r="K681">
        <v>24</v>
      </c>
      <c r="L681">
        <v>52.9</v>
      </c>
      <c r="M681">
        <v>52.9</v>
      </c>
      <c r="N681">
        <v>52.9</v>
      </c>
      <c r="O681">
        <v>50.37</v>
      </c>
      <c r="P681">
        <v>0</v>
      </c>
      <c r="Q681">
        <v>255.33</v>
      </c>
      <c r="R681">
        <v>3472300000</v>
      </c>
      <c r="S681">
        <v>139</v>
      </c>
      <c r="T681">
        <v>0.108582976545141</v>
      </c>
      <c r="U681">
        <v>0.864879184861718</v>
      </c>
      <c r="V681">
        <v>0.34520006179809598</v>
      </c>
      <c r="W681">
        <v>0.14265191794908799</v>
      </c>
      <c r="X681" t="s">
        <v>192</v>
      </c>
      <c r="Y681" t="s">
        <v>192</v>
      </c>
      <c r="Z681" t="s">
        <v>193</v>
      </c>
      <c r="AA681" t="s">
        <v>194</v>
      </c>
    </row>
    <row r="682" spans="1:28" x14ac:dyDescent="0.2">
      <c r="A682">
        <v>21.799469999999999</v>
      </c>
      <c r="B682">
        <v>22.12285</v>
      </c>
      <c r="C682">
        <v>21.601140000000001</v>
      </c>
      <c r="D682">
        <v>21.90194</v>
      </c>
      <c r="E682">
        <v>22.094169999999998</v>
      </c>
      <c r="F682">
        <v>20.921220000000002</v>
      </c>
      <c r="G682">
        <f t="shared" si="20"/>
        <v>0.19729421643342399</v>
      </c>
      <c r="H682">
        <f t="shared" si="21"/>
        <v>0.10247000000000028</v>
      </c>
      <c r="I682">
        <v>2</v>
      </c>
      <c r="J682">
        <v>2</v>
      </c>
      <c r="K682">
        <v>2</v>
      </c>
      <c r="L682">
        <v>2.9</v>
      </c>
      <c r="M682">
        <v>2.9</v>
      </c>
      <c r="N682">
        <v>2.9</v>
      </c>
      <c r="O682">
        <v>68.932000000000002</v>
      </c>
      <c r="P682">
        <v>2.4510000000000001E-3</v>
      </c>
      <c r="Q682">
        <v>2.0068999999999999</v>
      </c>
      <c r="R682">
        <v>39030000</v>
      </c>
      <c r="S682">
        <v>7</v>
      </c>
      <c r="T682">
        <v>0.13482301676164099</v>
      </c>
      <c r="U682">
        <v>0.86141897810219004</v>
      </c>
      <c r="V682">
        <v>0.35081243515014598</v>
      </c>
      <c r="W682">
        <v>0.138577126029441</v>
      </c>
      <c r="X682" t="s">
        <v>2126</v>
      </c>
      <c r="Y682" t="s">
        <v>2126</v>
      </c>
    </row>
    <row r="683" spans="1:28" x14ac:dyDescent="0.2">
      <c r="A683">
        <v>22.660620000000002</v>
      </c>
      <c r="B683">
        <v>23.300899999999999</v>
      </c>
      <c r="C683">
        <v>24.072179999999999</v>
      </c>
      <c r="D683">
        <v>23.528980000000001</v>
      </c>
      <c r="E683">
        <v>23.30076</v>
      </c>
      <c r="F683">
        <v>22.601430000000001</v>
      </c>
      <c r="G683">
        <f t="shared" si="20"/>
        <v>0.15160528762523651</v>
      </c>
      <c r="H683">
        <f t="shared" si="21"/>
        <v>-1.3999999999825263E-4</v>
      </c>
      <c r="I683">
        <v>4</v>
      </c>
      <c r="J683">
        <v>4</v>
      </c>
      <c r="K683">
        <v>4</v>
      </c>
      <c r="L683">
        <v>11.6</v>
      </c>
      <c r="M683">
        <v>11.6</v>
      </c>
      <c r="N683">
        <v>11.6</v>
      </c>
      <c r="O683">
        <v>47.906999999999996</v>
      </c>
      <c r="P683">
        <v>0</v>
      </c>
      <c r="Q683">
        <v>11.805999999999999</v>
      </c>
      <c r="R683">
        <v>101670000</v>
      </c>
      <c r="S683">
        <v>5</v>
      </c>
      <c r="T683">
        <v>0.12122262552505</v>
      </c>
      <c r="U683">
        <v>0.86569767441860501</v>
      </c>
      <c r="V683">
        <v>0.35713386535644498</v>
      </c>
      <c r="W683">
        <v>0.143862318920604</v>
      </c>
      <c r="X683" t="s">
        <v>1452</v>
      </c>
      <c r="Y683" t="s">
        <v>1452</v>
      </c>
      <c r="Z683" t="s">
        <v>1453</v>
      </c>
      <c r="AA683" t="s">
        <v>1454</v>
      </c>
    </row>
    <row r="684" spans="1:28" x14ac:dyDescent="0.2">
      <c r="A684">
        <v>22.243390000000002</v>
      </c>
      <c r="B684">
        <v>19.425560000000001</v>
      </c>
      <c r="C684">
        <v>20.270820000000001</v>
      </c>
      <c r="D684">
        <v>20.296589999999998</v>
      </c>
      <c r="E684">
        <v>21.337070000000001</v>
      </c>
      <c r="F684">
        <v>18.720669999999998</v>
      </c>
      <c r="G684">
        <f t="shared" si="20"/>
        <v>0.17771689869264673</v>
      </c>
      <c r="H684">
        <f t="shared" si="21"/>
        <v>2.576999999999785E-2</v>
      </c>
      <c r="I684">
        <v>1</v>
      </c>
      <c r="J684">
        <v>1</v>
      </c>
      <c r="K684">
        <v>1</v>
      </c>
      <c r="L684">
        <v>2.4</v>
      </c>
      <c r="M684">
        <v>2.4</v>
      </c>
      <c r="N684">
        <v>2.4</v>
      </c>
      <c r="O684">
        <v>60.341999999999999</v>
      </c>
      <c r="P684">
        <v>0</v>
      </c>
      <c r="Q684">
        <v>5.0862999999999996</v>
      </c>
      <c r="R684">
        <v>16725000</v>
      </c>
      <c r="S684">
        <v>4</v>
      </c>
      <c r="T684">
        <v>0.18813265969013801</v>
      </c>
      <c r="U684">
        <v>0.85223145400593503</v>
      </c>
      <c r="V684">
        <v>0.36216211318969699</v>
      </c>
      <c r="W684">
        <v>0.124634578594099</v>
      </c>
      <c r="X684" t="s">
        <v>2507</v>
      </c>
      <c r="Y684" t="s">
        <v>2507</v>
      </c>
      <c r="Z684" t="s">
        <v>2508</v>
      </c>
      <c r="AA684" t="s">
        <v>2509</v>
      </c>
    </row>
    <row r="685" spans="1:28" x14ac:dyDescent="0.2">
      <c r="A685">
        <v>25.244520000000001</v>
      </c>
      <c r="B685">
        <v>25.1736</v>
      </c>
      <c r="C685">
        <v>24.694980000000001</v>
      </c>
      <c r="D685">
        <v>24.624279999999999</v>
      </c>
      <c r="E685">
        <v>24.799019999999999</v>
      </c>
      <c r="F685">
        <v>24.794319999999999</v>
      </c>
      <c r="G685">
        <f t="shared" si="20"/>
        <v>0.75413005067006289</v>
      </c>
      <c r="H685">
        <f t="shared" si="21"/>
        <v>-0.37928000000000139</v>
      </c>
      <c r="I685">
        <v>4</v>
      </c>
      <c r="J685">
        <v>4</v>
      </c>
      <c r="K685">
        <v>4</v>
      </c>
      <c r="L685">
        <v>30.4</v>
      </c>
      <c r="M685">
        <v>30.4</v>
      </c>
      <c r="N685">
        <v>30.4</v>
      </c>
      <c r="O685">
        <v>11.952</v>
      </c>
      <c r="P685">
        <v>0</v>
      </c>
      <c r="Q685">
        <v>11.231999999999999</v>
      </c>
      <c r="R685">
        <v>254750000</v>
      </c>
      <c r="S685">
        <v>24</v>
      </c>
      <c r="T685">
        <v>8.5314240860156695E-3</v>
      </c>
      <c r="U685">
        <v>0.88254545454545497</v>
      </c>
      <c r="V685">
        <v>0.36363410949706998</v>
      </c>
      <c r="W685">
        <v>0.170072797426363</v>
      </c>
      <c r="X685" t="s">
        <v>777</v>
      </c>
      <c r="Y685" t="s">
        <v>777</v>
      </c>
      <c r="Z685" t="s">
        <v>778</v>
      </c>
      <c r="AA685" t="s">
        <v>779</v>
      </c>
    </row>
    <row r="686" spans="1:28" x14ac:dyDescent="0.2">
      <c r="A686">
        <v>22.082260000000002</v>
      </c>
      <c r="B686">
        <v>21.618670000000002</v>
      </c>
      <c r="C686">
        <v>22.782129999999999</v>
      </c>
      <c r="D686">
        <v>22.01127</v>
      </c>
      <c r="E686">
        <v>22.523340000000001</v>
      </c>
      <c r="F686">
        <v>21.008610000000001</v>
      </c>
      <c r="G686">
        <f t="shared" si="20"/>
        <v>0.21827661209900764</v>
      </c>
      <c r="H686">
        <f t="shared" si="21"/>
        <v>-7.0990000000001885E-2</v>
      </c>
      <c r="I686">
        <v>4</v>
      </c>
      <c r="J686">
        <v>4</v>
      </c>
      <c r="K686">
        <v>4</v>
      </c>
      <c r="L686">
        <v>16.5</v>
      </c>
      <c r="M686">
        <v>16.5</v>
      </c>
      <c r="N686">
        <v>16.5</v>
      </c>
      <c r="O686">
        <v>28.785</v>
      </c>
      <c r="P686">
        <v>0</v>
      </c>
      <c r="Q686">
        <v>28.896999999999998</v>
      </c>
      <c r="R686">
        <v>65912000</v>
      </c>
      <c r="S686">
        <v>13</v>
      </c>
      <c r="T686">
        <v>0.18300971828259999</v>
      </c>
      <c r="U686">
        <v>0.85240707964601803</v>
      </c>
      <c r="V686">
        <v>0.365420341491699</v>
      </c>
      <c r="W686">
        <v>0.12750373268731199</v>
      </c>
      <c r="X686" t="s">
        <v>2080</v>
      </c>
      <c r="Y686" t="s">
        <v>2080</v>
      </c>
      <c r="Z686" t="s">
        <v>2081</v>
      </c>
      <c r="AA686" t="s">
        <v>2082</v>
      </c>
      <c r="AB686" t="s">
        <v>35</v>
      </c>
    </row>
    <row r="687" spans="1:28" x14ac:dyDescent="0.2">
      <c r="A687">
        <v>23.032109999999999</v>
      </c>
      <c r="B687">
        <v>22.76689</v>
      </c>
      <c r="C687">
        <v>23.045549999999999</v>
      </c>
      <c r="D687">
        <v>22.7958</v>
      </c>
      <c r="E687">
        <v>22.899000000000001</v>
      </c>
      <c r="F687">
        <v>22.228850000000001</v>
      </c>
      <c r="G687">
        <f t="shared" si="20"/>
        <v>0.60541649183509827</v>
      </c>
      <c r="H687">
        <f t="shared" si="21"/>
        <v>-0.23630999999999958</v>
      </c>
      <c r="I687">
        <v>5</v>
      </c>
      <c r="J687">
        <v>5</v>
      </c>
      <c r="K687">
        <v>5</v>
      </c>
      <c r="L687">
        <v>26.1</v>
      </c>
      <c r="M687">
        <v>26.1</v>
      </c>
      <c r="N687">
        <v>26.1</v>
      </c>
      <c r="O687">
        <v>31.835000000000001</v>
      </c>
      <c r="P687">
        <v>0</v>
      </c>
      <c r="Q687">
        <v>19.427</v>
      </c>
      <c r="R687">
        <v>82451000</v>
      </c>
      <c r="S687">
        <v>13</v>
      </c>
      <c r="T687">
        <v>0.122984714393452</v>
      </c>
      <c r="U687">
        <v>0.86970434782608697</v>
      </c>
      <c r="V687">
        <v>0.37119817733764598</v>
      </c>
      <c r="W687">
        <v>0.14795203951541699</v>
      </c>
      <c r="X687" t="s">
        <v>1620</v>
      </c>
      <c r="Y687" t="s">
        <v>1621</v>
      </c>
      <c r="Z687" t="s">
        <v>1622</v>
      </c>
      <c r="AA687" t="s">
        <v>1623</v>
      </c>
    </row>
    <row r="688" spans="1:28" x14ac:dyDescent="0.2">
      <c r="A688">
        <v>22.36009</v>
      </c>
      <c r="B688">
        <v>22.617940000000001</v>
      </c>
      <c r="C688">
        <v>23.459140000000001</v>
      </c>
      <c r="D688">
        <v>22.587720000000001</v>
      </c>
      <c r="E688">
        <v>22.666090000000001</v>
      </c>
      <c r="F688">
        <v>22.928550000000001</v>
      </c>
      <c r="G688">
        <f t="shared" si="20"/>
        <v>8.6762037191462069E-2</v>
      </c>
      <c r="H688">
        <f t="shared" si="21"/>
        <v>4.8149999999999693E-2</v>
      </c>
      <c r="I688">
        <v>4</v>
      </c>
      <c r="J688">
        <v>4</v>
      </c>
      <c r="K688">
        <v>4</v>
      </c>
      <c r="L688">
        <v>15.9</v>
      </c>
      <c r="M688">
        <v>15.9</v>
      </c>
      <c r="N688">
        <v>15.9</v>
      </c>
      <c r="O688">
        <v>41.296999999999997</v>
      </c>
      <c r="P688">
        <v>0</v>
      </c>
      <c r="Q688">
        <v>23.506</v>
      </c>
      <c r="R688">
        <v>82885000</v>
      </c>
      <c r="S688">
        <v>11</v>
      </c>
      <c r="T688">
        <v>0.133623198052223</v>
      </c>
      <c r="U688">
        <v>0.867320754716981</v>
      </c>
      <c r="V688">
        <v>0.37371301651000999</v>
      </c>
      <c r="W688">
        <v>0.145955156591699</v>
      </c>
      <c r="X688" t="s">
        <v>1332</v>
      </c>
      <c r="Y688" t="s">
        <v>1332</v>
      </c>
      <c r="Z688" t="s">
        <v>1333</v>
      </c>
      <c r="AA688" t="s">
        <v>1334</v>
      </c>
      <c r="AB688" t="s">
        <v>35</v>
      </c>
    </row>
    <row r="689" spans="1:28" x14ac:dyDescent="0.2">
      <c r="A689">
        <v>31.37</v>
      </c>
      <c r="B689">
        <v>31.07769</v>
      </c>
      <c r="C689">
        <v>30.60567</v>
      </c>
      <c r="D689">
        <v>30.562110000000001</v>
      </c>
      <c r="E689">
        <v>30.789390000000001</v>
      </c>
      <c r="F689">
        <v>30.57272</v>
      </c>
      <c r="G689">
        <f t="shared" si="20"/>
        <v>0.73520205167656694</v>
      </c>
      <c r="H689">
        <f t="shared" si="21"/>
        <v>-0.50497000000000014</v>
      </c>
      <c r="I689">
        <v>19</v>
      </c>
      <c r="J689">
        <v>19</v>
      </c>
      <c r="K689">
        <v>19</v>
      </c>
      <c r="L689">
        <v>64.7</v>
      </c>
      <c r="M689">
        <v>64.7</v>
      </c>
      <c r="N689">
        <v>64.7</v>
      </c>
      <c r="O689">
        <v>15.388</v>
      </c>
      <c r="P689">
        <v>0</v>
      </c>
      <c r="Q689">
        <v>56.564999999999998</v>
      </c>
      <c r="R689">
        <v>20189000000</v>
      </c>
      <c r="S689">
        <v>118</v>
      </c>
      <c r="T689">
        <v>9.4068265912687493E-2</v>
      </c>
      <c r="U689">
        <v>0.87805780346820805</v>
      </c>
      <c r="V689">
        <v>0.37482070922851601</v>
      </c>
      <c r="W689">
        <v>0.15590516063142701</v>
      </c>
      <c r="X689" t="s">
        <v>76</v>
      </c>
      <c r="Y689" t="s">
        <v>76</v>
      </c>
      <c r="Z689" t="s">
        <v>77</v>
      </c>
      <c r="AA689" t="s">
        <v>78</v>
      </c>
      <c r="AB689" t="s">
        <v>52</v>
      </c>
    </row>
    <row r="690" spans="1:28" x14ac:dyDescent="0.2">
      <c r="A690">
        <v>29.431789999999999</v>
      </c>
      <c r="B690">
        <v>28.13203</v>
      </c>
      <c r="C690">
        <v>28.505099999999999</v>
      </c>
      <c r="D690">
        <v>28.473939999999999</v>
      </c>
      <c r="E690">
        <v>28.731269999999999</v>
      </c>
      <c r="F690">
        <v>28.42362</v>
      </c>
      <c r="G690">
        <f t="shared" si="20"/>
        <v>0.13602834639480563</v>
      </c>
      <c r="H690">
        <f t="shared" si="21"/>
        <v>-3.1159999999999854E-2</v>
      </c>
      <c r="I690">
        <v>5</v>
      </c>
      <c r="J690">
        <v>5</v>
      </c>
      <c r="K690">
        <v>5</v>
      </c>
      <c r="L690">
        <v>53.6</v>
      </c>
      <c r="M690">
        <v>53.6</v>
      </c>
      <c r="N690">
        <v>53.6</v>
      </c>
      <c r="O690">
        <v>6.6767000000000003</v>
      </c>
      <c r="P690">
        <v>0</v>
      </c>
      <c r="Q690">
        <v>66.84</v>
      </c>
      <c r="R690">
        <v>3629400000</v>
      </c>
      <c r="S690">
        <v>43</v>
      </c>
      <c r="T690">
        <v>7.1917338961123498E-2</v>
      </c>
      <c r="U690">
        <v>0.88277985611510801</v>
      </c>
      <c r="V690">
        <v>0.37674379348754899</v>
      </c>
      <c r="W690">
        <v>0.161267541560634</v>
      </c>
      <c r="X690" t="s">
        <v>176</v>
      </c>
      <c r="Y690" t="s">
        <v>176</v>
      </c>
      <c r="Z690" t="s">
        <v>177</v>
      </c>
      <c r="AA690" t="s">
        <v>178</v>
      </c>
      <c r="AB690" t="s">
        <v>35</v>
      </c>
    </row>
    <row r="691" spans="1:28" x14ac:dyDescent="0.2">
      <c r="A691">
        <v>17.727609999999999</v>
      </c>
      <c r="B691">
        <v>20.062149999999999</v>
      </c>
      <c r="C691">
        <v>20.411940000000001</v>
      </c>
      <c r="D691">
        <v>18.047460000000001</v>
      </c>
      <c r="E691">
        <v>19.671620000000001</v>
      </c>
      <c r="F691">
        <v>19.40719</v>
      </c>
      <c r="G691">
        <f t="shared" si="20"/>
        <v>0.13466462503884877</v>
      </c>
      <c r="H691">
        <f t="shared" si="21"/>
        <v>-0.6549599999999991</v>
      </c>
      <c r="I691">
        <v>2</v>
      </c>
      <c r="J691">
        <v>2</v>
      </c>
      <c r="K691">
        <v>2</v>
      </c>
      <c r="L691">
        <v>6</v>
      </c>
      <c r="M691">
        <v>6</v>
      </c>
      <c r="N691">
        <v>6</v>
      </c>
      <c r="O691">
        <v>38.906999999999996</v>
      </c>
      <c r="P691">
        <v>0</v>
      </c>
      <c r="Q691">
        <v>3.391</v>
      </c>
      <c r="R691">
        <v>11383000</v>
      </c>
      <c r="S691">
        <v>2</v>
      </c>
      <c r="T691">
        <v>0.20904233429258401</v>
      </c>
      <c r="U691">
        <v>0.853698795180723</v>
      </c>
      <c r="V691">
        <v>0.37740087509155301</v>
      </c>
      <c r="W691">
        <v>0.117879767661281</v>
      </c>
      <c r="X691" t="s">
        <v>2426</v>
      </c>
      <c r="Y691" t="s">
        <v>2426</v>
      </c>
      <c r="Z691" t="s">
        <v>2427</v>
      </c>
      <c r="AA691" t="s">
        <v>2428</v>
      </c>
    </row>
    <row r="692" spans="1:28" x14ac:dyDescent="0.2">
      <c r="A692">
        <v>24.69211</v>
      </c>
      <c r="B692">
        <v>23.8812</v>
      </c>
      <c r="C692">
        <v>24.114660000000001</v>
      </c>
      <c r="D692">
        <v>24.7166</v>
      </c>
      <c r="E692">
        <v>23.985900000000001</v>
      </c>
      <c r="F692">
        <v>23.17662</v>
      </c>
      <c r="G692">
        <f t="shared" si="20"/>
        <v>0.20601997532927382</v>
      </c>
      <c r="H692">
        <f t="shared" si="21"/>
        <v>-0.12875999999999976</v>
      </c>
      <c r="I692">
        <v>8</v>
      </c>
      <c r="J692">
        <v>8</v>
      </c>
      <c r="K692">
        <v>8</v>
      </c>
      <c r="L692">
        <v>10.1</v>
      </c>
      <c r="M692">
        <v>10.1</v>
      </c>
      <c r="N692">
        <v>10.1</v>
      </c>
      <c r="O692">
        <v>93.55</v>
      </c>
      <c r="P692">
        <v>0</v>
      </c>
      <c r="Q692">
        <v>21.495000000000001</v>
      </c>
      <c r="R692">
        <v>198780000</v>
      </c>
      <c r="S692">
        <v>29</v>
      </c>
      <c r="T692">
        <v>0.13053466868483299</v>
      </c>
      <c r="U692">
        <v>0.870558610709117</v>
      </c>
      <c r="V692">
        <v>0.38222694396972701</v>
      </c>
      <c r="W692">
        <v>0.14940112568642999</v>
      </c>
      <c r="X692" t="s">
        <v>1232</v>
      </c>
      <c r="Y692" t="s">
        <v>1232</v>
      </c>
      <c r="Z692" t="s">
        <v>1233</v>
      </c>
      <c r="AA692" t="s">
        <v>1234</v>
      </c>
    </row>
    <row r="693" spans="1:28" x14ac:dyDescent="0.2">
      <c r="A693">
        <v>20.069859999999998</v>
      </c>
      <c r="B693">
        <v>19.674209999999999</v>
      </c>
      <c r="C693">
        <v>20.154779999999999</v>
      </c>
      <c r="D693">
        <v>19.71649</v>
      </c>
      <c r="E693">
        <v>19.744039999999998</v>
      </c>
      <c r="F693">
        <v>19.075700000000001</v>
      </c>
      <c r="G693">
        <f t="shared" si="20"/>
        <v>0.79525480036144114</v>
      </c>
      <c r="H693">
        <f t="shared" si="21"/>
        <v>-0.35336999999999819</v>
      </c>
      <c r="I693">
        <v>1</v>
      </c>
      <c r="J693">
        <v>1</v>
      </c>
      <c r="K693">
        <v>1</v>
      </c>
      <c r="L693">
        <v>2.6</v>
      </c>
      <c r="M693">
        <v>2.6</v>
      </c>
      <c r="N693">
        <v>2.6</v>
      </c>
      <c r="O693">
        <v>39.234000000000002</v>
      </c>
      <c r="P693">
        <v>2.3528999999999998E-3</v>
      </c>
      <c r="Q693">
        <v>1.6384000000000001</v>
      </c>
      <c r="R693">
        <v>5089600</v>
      </c>
      <c r="S693">
        <v>2</v>
      </c>
      <c r="T693">
        <v>6.9872344915529905E-2</v>
      </c>
      <c r="U693">
        <v>0.88260171919770802</v>
      </c>
      <c r="V693">
        <v>0.382662773132324</v>
      </c>
      <c r="W693">
        <v>0.16386204715295299</v>
      </c>
      <c r="X693" t="s">
        <v>2468</v>
      </c>
      <c r="Y693" t="s">
        <v>2468</v>
      </c>
      <c r="Z693" t="s">
        <v>2469</v>
      </c>
      <c r="AA693" t="s">
        <v>2470</v>
      </c>
      <c r="AB693" t="s">
        <v>35</v>
      </c>
    </row>
    <row r="694" spans="1:28" x14ac:dyDescent="0.2">
      <c r="A694">
        <v>29.212800000000001</v>
      </c>
      <c r="B694">
        <v>28.972270000000002</v>
      </c>
      <c r="C694">
        <v>29.35182</v>
      </c>
      <c r="D694">
        <v>28.725010000000001</v>
      </c>
      <c r="E694">
        <v>28.831199999999999</v>
      </c>
      <c r="F694">
        <v>28.866109999999999</v>
      </c>
      <c r="G694">
        <f t="shared" si="20"/>
        <v>1.453536589265098</v>
      </c>
      <c r="H694">
        <f t="shared" si="21"/>
        <v>-0.38160000000000238</v>
      </c>
      <c r="I694">
        <v>11</v>
      </c>
      <c r="J694">
        <v>11</v>
      </c>
      <c r="K694">
        <v>11</v>
      </c>
      <c r="L694">
        <v>54.4</v>
      </c>
      <c r="M694">
        <v>54.4</v>
      </c>
      <c r="N694">
        <v>54.4</v>
      </c>
      <c r="O694">
        <v>13.742000000000001</v>
      </c>
      <c r="P694">
        <v>0</v>
      </c>
      <c r="Q694">
        <v>75.037000000000006</v>
      </c>
      <c r="R694">
        <v>5102300000</v>
      </c>
      <c r="S694">
        <v>75</v>
      </c>
      <c r="T694">
        <v>5.3730400210011797E-2</v>
      </c>
      <c r="U694">
        <v>0.88674678111588001</v>
      </c>
      <c r="V694">
        <v>0.38383007049560502</v>
      </c>
      <c r="W694">
        <v>0.167667999758183</v>
      </c>
      <c r="X694" t="s">
        <v>116</v>
      </c>
      <c r="Y694" t="s">
        <v>116</v>
      </c>
      <c r="Z694" t="s">
        <v>117</v>
      </c>
      <c r="AA694" t="s">
        <v>118</v>
      </c>
    </row>
    <row r="695" spans="1:28" x14ac:dyDescent="0.2">
      <c r="A695">
        <v>27.825780000000002</v>
      </c>
      <c r="B695">
        <v>25.78349</v>
      </c>
      <c r="C695">
        <v>26.861830000000001</v>
      </c>
      <c r="D695">
        <v>26.429259999999999</v>
      </c>
      <c r="E695">
        <v>26.365780000000001</v>
      </c>
      <c r="F695">
        <v>26.209540000000001</v>
      </c>
      <c r="G695">
        <f t="shared" si="20"/>
        <v>0.34066636954278645</v>
      </c>
      <c r="H695">
        <f t="shared" si="21"/>
        <v>-0.49605000000000032</v>
      </c>
      <c r="I695">
        <v>20</v>
      </c>
      <c r="J695">
        <v>20</v>
      </c>
      <c r="K695">
        <v>20</v>
      </c>
      <c r="L695">
        <v>23.3</v>
      </c>
      <c r="M695">
        <v>23.3</v>
      </c>
      <c r="N695">
        <v>23.3</v>
      </c>
      <c r="O695">
        <v>282.39</v>
      </c>
      <c r="P695">
        <v>0</v>
      </c>
      <c r="Q695">
        <v>299.57</v>
      </c>
      <c r="R695">
        <v>908790000</v>
      </c>
      <c r="S695">
        <v>132</v>
      </c>
      <c r="T695">
        <v>9.7978240440988795E-2</v>
      </c>
      <c r="U695">
        <v>0.88174063400576397</v>
      </c>
      <c r="V695">
        <v>0.38940238952636702</v>
      </c>
      <c r="W695">
        <v>0.159998892557563</v>
      </c>
      <c r="X695" t="s">
        <v>475</v>
      </c>
      <c r="Y695" t="s">
        <v>475</v>
      </c>
    </row>
    <row r="696" spans="1:28" x14ac:dyDescent="0.2">
      <c r="A696">
        <v>29.90354</v>
      </c>
      <c r="B696">
        <v>27.696840000000002</v>
      </c>
      <c r="C696">
        <v>29.34864</v>
      </c>
      <c r="D696">
        <v>28.861540000000002</v>
      </c>
      <c r="E696">
        <v>28.703420000000001</v>
      </c>
      <c r="F696">
        <v>28.520250000000001</v>
      </c>
      <c r="G696">
        <f t="shared" si="20"/>
        <v>0.16145029881391437</v>
      </c>
      <c r="H696">
        <f t="shared" si="21"/>
        <v>-0.64521999999999835</v>
      </c>
      <c r="I696">
        <v>42</v>
      </c>
      <c r="J696">
        <v>30</v>
      </c>
      <c r="K696">
        <v>5</v>
      </c>
      <c r="L696">
        <v>51.5</v>
      </c>
      <c r="M696">
        <v>40.799999999999997</v>
      </c>
      <c r="N696">
        <v>7.1</v>
      </c>
      <c r="O696">
        <v>62.378</v>
      </c>
      <c r="P696">
        <v>0</v>
      </c>
      <c r="Q696">
        <v>323.31</v>
      </c>
      <c r="R696">
        <v>4836600000</v>
      </c>
      <c r="S696">
        <v>211</v>
      </c>
      <c r="T696">
        <v>0.11774634872249</v>
      </c>
      <c r="U696">
        <v>0.88242528735632197</v>
      </c>
      <c r="V696">
        <v>0.41149425506591802</v>
      </c>
      <c r="W696">
        <v>0.16200326851796901</v>
      </c>
      <c r="X696" t="s">
        <v>159</v>
      </c>
      <c r="Y696" t="s">
        <v>160</v>
      </c>
    </row>
    <row r="697" spans="1:28" x14ac:dyDescent="0.2">
      <c r="A697">
        <v>20.29513</v>
      </c>
      <c r="B697">
        <v>17.71471</v>
      </c>
      <c r="C697">
        <v>21.264759999999999</v>
      </c>
      <c r="D697">
        <v>20.03698</v>
      </c>
      <c r="E697">
        <v>19.908999999999999</v>
      </c>
      <c r="F697">
        <v>18.343319999999999</v>
      </c>
      <c r="G697">
        <f t="shared" si="20"/>
        <v>9.8863038356304708E-2</v>
      </c>
      <c r="H697">
        <f t="shared" si="21"/>
        <v>-0.38613000000000142</v>
      </c>
      <c r="I697">
        <v>3</v>
      </c>
      <c r="J697">
        <v>2</v>
      </c>
      <c r="K697">
        <v>1</v>
      </c>
      <c r="L697">
        <v>10.8</v>
      </c>
      <c r="M697">
        <v>6.5</v>
      </c>
      <c r="N697">
        <v>3.1</v>
      </c>
      <c r="O697">
        <v>36.982999999999997</v>
      </c>
      <c r="P697">
        <v>0</v>
      </c>
      <c r="Q697">
        <v>5.0217000000000001</v>
      </c>
      <c r="R697">
        <v>14909000</v>
      </c>
      <c r="S697">
        <v>5</v>
      </c>
      <c r="T697">
        <v>0.202072149647023</v>
      </c>
      <c r="U697">
        <v>0.85282941176470595</v>
      </c>
      <c r="V697">
        <v>0.41575527191162098</v>
      </c>
      <c r="W697">
        <v>0.129274860241402</v>
      </c>
      <c r="X697" t="s">
        <v>2543</v>
      </c>
      <c r="Y697" t="s">
        <v>2543</v>
      </c>
      <c r="Z697" t="s">
        <v>2544</v>
      </c>
      <c r="AA697" t="s">
        <v>2545</v>
      </c>
    </row>
    <row r="698" spans="1:28" x14ac:dyDescent="0.2">
      <c r="A698">
        <v>23.934090000000001</v>
      </c>
      <c r="B698">
        <v>24.055150000000001</v>
      </c>
      <c r="C698">
        <v>24.331009999999999</v>
      </c>
      <c r="D698">
        <v>24.38851</v>
      </c>
      <c r="E698">
        <v>24.151430000000001</v>
      </c>
      <c r="F698">
        <v>23.253019999999999</v>
      </c>
      <c r="G698">
        <f t="shared" si="20"/>
        <v>0.18343950383728114</v>
      </c>
      <c r="H698">
        <f t="shared" si="21"/>
        <v>9.6280000000000143E-2</v>
      </c>
      <c r="I698">
        <v>5</v>
      </c>
      <c r="J698">
        <v>5</v>
      </c>
      <c r="K698">
        <v>5</v>
      </c>
      <c r="L698">
        <v>19.5</v>
      </c>
      <c r="M698">
        <v>19.5</v>
      </c>
      <c r="N698">
        <v>19.5</v>
      </c>
      <c r="O698">
        <v>36.511000000000003</v>
      </c>
      <c r="P698">
        <v>0</v>
      </c>
      <c r="Q698">
        <v>26.332000000000001</v>
      </c>
      <c r="R698">
        <v>157680000</v>
      </c>
      <c r="S698">
        <v>24</v>
      </c>
      <c r="T698">
        <v>6.8000713109237096E-2</v>
      </c>
      <c r="U698">
        <v>0.88187341772151895</v>
      </c>
      <c r="V698">
        <v>0.417438983917236</v>
      </c>
      <c r="W698">
        <v>0.17690659582470999</v>
      </c>
      <c r="X698" t="s">
        <v>1209</v>
      </c>
      <c r="Y698" t="s">
        <v>1209</v>
      </c>
      <c r="Z698" t="s">
        <v>1210</v>
      </c>
      <c r="AA698" t="s">
        <v>1211</v>
      </c>
    </row>
    <row r="699" spans="1:28" x14ac:dyDescent="0.2">
      <c r="A699">
        <v>21.09995</v>
      </c>
      <c r="B699">
        <v>18.340509999999998</v>
      </c>
      <c r="C699">
        <v>21.381630000000001</v>
      </c>
      <c r="D699">
        <v>20.988289999999999</v>
      </c>
      <c r="E699">
        <v>20.693529999999999</v>
      </c>
      <c r="F699">
        <v>18.940999999999999</v>
      </c>
      <c r="G699">
        <f t="shared" si="20"/>
        <v>1.9021828580342327E-2</v>
      </c>
      <c r="H699">
        <f t="shared" si="21"/>
        <v>-0.40642000000000067</v>
      </c>
      <c r="I699">
        <v>2</v>
      </c>
      <c r="J699">
        <v>2</v>
      </c>
      <c r="K699">
        <v>2</v>
      </c>
      <c r="L699">
        <v>27</v>
      </c>
      <c r="M699">
        <v>27</v>
      </c>
      <c r="N699">
        <v>27</v>
      </c>
      <c r="O699">
        <v>10.366</v>
      </c>
      <c r="P699">
        <v>0</v>
      </c>
      <c r="Q699">
        <v>2.6057000000000001</v>
      </c>
      <c r="R699">
        <v>22822000</v>
      </c>
      <c r="S699">
        <v>2</v>
      </c>
      <c r="T699">
        <v>0.19921217733383101</v>
      </c>
      <c r="U699">
        <v>0.85541262848751798</v>
      </c>
      <c r="V699">
        <v>0.42002248764038103</v>
      </c>
      <c r="W699">
        <v>0.131745271331839</v>
      </c>
      <c r="X699" t="s">
        <v>2483</v>
      </c>
      <c r="Y699" t="s">
        <v>2483</v>
      </c>
      <c r="Z699" t="s">
        <v>2484</v>
      </c>
      <c r="AA699" t="s">
        <v>2485</v>
      </c>
      <c r="AB699" t="s">
        <v>35</v>
      </c>
    </row>
    <row r="700" spans="1:28" x14ac:dyDescent="0.2">
      <c r="A700">
        <v>24.786159999999999</v>
      </c>
      <c r="B700">
        <v>24.4084</v>
      </c>
      <c r="C700">
        <v>24.321269999999998</v>
      </c>
      <c r="D700">
        <v>23.699649999999998</v>
      </c>
      <c r="E700">
        <v>24.37358</v>
      </c>
      <c r="F700">
        <v>24.44209</v>
      </c>
      <c r="G700">
        <f t="shared" si="20"/>
        <v>0.53125033961832169</v>
      </c>
      <c r="H700">
        <f t="shared" si="21"/>
        <v>-3.4819999999999851E-2</v>
      </c>
      <c r="I700">
        <v>6</v>
      </c>
      <c r="J700">
        <v>6</v>
      </c>
      <c r="K700">
        <v>6</v>
      </c>
      <c r="L700">
        <v>36.700000000000003</v>
      </c>
      <c r="M700">
        <v>36.700000000000003</v>
      </c>
      <c r="N700">
        <v>36.700000000000003</v>
      </c>
      <c r="O700">
        <v>14.92</v>
      </c>
      <c r="P700">
        <v>0</v>
      </c>
      <c r="Q700">
        <v>23.245999999999999</v>
      </c>
      <c r="R700">
        <v>201630000</v>
      </c>
      <c r="S700">
        <v>33</v>
      </c>
      <c r="T700">
        <v>2.3529083602733501E-2</v>
      </c>
      <c r="U700">
        <v>0.890008344923505</v>
      </c>
      <c r="V700">
        <v>0.42339134216308599</v>
      </c>
      <c r="W700">
        <v>0.19052101885481501</v>
      </c>
      <c r="X700" t="s">
        <v>880</v>
      </c>
      <c r="Y700" t="s">
        <v>880</v>
      </c>
      <c r="Z700" t="s">
        <v>881</v>
      </c>
      <c r="AA700" t="s">
        <v>882</v>
      </c>
    </row>
    <row r="701" spans="1:28" x14ac:dyDescent="0.2">
      <c r="A701">
        <v>28.558769999999999</v>
      </c>
      <c r="B701">
        <v>28.67953</v>
      </c>
      <c r="C701">
        <v>28.706189999999999</v>
      </c>
      <c r="D701">
        <v>28.376090000000001</v>
      </c>
      <c r="E701">
        <v>28.37923</v>
      </c>
      <c r="F701">
        <v>28.030550000000002</v>
      </c>
      <c r="G701">
        <f t="shared" si="20"/>
        <v>1.4442342299651014</v>
      </c>
      <c r="H701">
        <f t="shared" si="21"/>
        <v>-0.30343999999999838</v>
      </c>
      <c r="I701">
        <v>50</v>
      </c>
      <c r="J701">
        <v>50</v>
      </c>
      <c r="K701">
        <v>43</v>
      </c>
      <c r="L701">
        <v>67.2</v>
      </c>
      <c r="M701">
        <v>67.2</v>
      </c>
      <c r="N701">
        <v>59.9</v>
      </c>
      <c r="O701">
        <v>66.784999999999997</v>
      </c>
      <c r="P701">
        <v>0</v>
      </c>
      <c r="Q701">
        <v>269.87</v>
      </c>
      <c r="R701">
        <v>4385200000</v>
      </c>
      <c r="S701">
        <v>287</v>
      </c>
      <c r="T701">
        <v>0.11318454834802</v>
      </c>
      <c r="U701">
        <v>0.88356695156695197</v>
      </c>
      <c r="V701">
        <v>0.42707014083862299</v>
      </c>
      <c r="W701">
        <v>0.16816143570381001</v>
      </c>
      <c r="X701" t="s">
        <v>228</v>
      </c>
      <c r="Y701" t="s">
        <v>228</v>
      </c>
      <c r="Z701" t="s">
        <v>229</v>
      </c>
      <c r="AA701" t="s">
        <v>230</v>
      </c>
    </row>
    <row r="702" spans="1:28" x14ac:dyDescent="0.2">
      <c r="A702">
        <v>29.39254</v>
      </c>
      <c r="B702">
        <v>29.2624</v>
      </c>
      <c r="C702">
        <v>29.02852</v>
      </c>
      <c r="D702">
        <v>29.378050000000002</v>
      </c>
      <c r="E702">
        <v>29.044630000000002</v>
      </c>
      <c r="F702">
        <v>28.542739999999998</v>
      </c>
      <c r="G702">
        <f t="shared" si="20"/>
        <v>0.37918904916833635</v>
      </c>
      <c r="H702">
        <f t="shared" si="21"/>
        <v>-0.21776999999999802</v>
      </c>
      <c r="I702">
        <v>12</v>
      </c>
      <c r="J702">
        <v>12</v>
      </c>
      <c r="K702">
        <v>12</v>
      </c>
      <c r="L702">
        <v>59.4</v>
      </c>
      <c r="M702">
        <v>59.4</v>
      </c>
      <c r="N702">
        <v>59.4</v>
      </c>
      <c r="O702">
        <v>19.783999999999999</v>
      </c>
      <c r="P702">
        <v>0</v>
      </c>
      <c r="Q702">
        <v>115.22</v>
      </c>
      <c r="R702">
        <v>4913600000</v>
      </c>
      <c r="S702">
        <v>122</v>
      </c>
      <c r="T702">
        <v>2.6271903662811499E-2</v>
      </c>
      <c r="U702">
        <v>0.89138418862690705</v>
      </c>
      <c r="V702">
        <v>0.43279647827148399</v>
      </c>
      <c r="W702">
        <v>0.19348662485152399</v>
      </c>
      <c r="X702" t="s">
        <v>147</v>
      </c>
      <c r="Y702" t="s">
        <v>147</v>
      </c>
      <c r="Z702" t="s">
        <v>148</v>
      </c>
      <c r="AA702" t="s">
        <v>149</v>
      </c>
    </row>
    <row r="703" spans="1:28" x14ac:dyDescent="0.2">
      <c r="A703">
        <v>18.60924</v>
      </c>
      <c r="B703">
        <v>19.85895</v>
      </c>
      <c r="C703">
        <v>21.555579999999999</v>
      </c>
      <c r="D703">
        <v>18.382470000000001</v>
      </c>
      <c r="E703">
        <v>18.526700000000002</v>
      </c>
      <c r="F703">
        <v>21.619389999999999</v>
      </c>
      <c r="G703">
        <f t="shared" si="20"/>
        <v>0.13539338567298251</v>
      </c>
      <c r="H703">
        <f t="shared" si="21"/>
        <v>-1.3322499999999984</v>
      </c>
      <c r="I703">
        <v>2</v>
      </c>
      <c r="J703">
        <v>2</v>
      </c>
      <c r="K703">
        <v>2</v>
      </c>
      <c r="L703">
        <v>2.9</v>
      </c>
      <c r="M703">
        <v>2.9</v>
      </c>
      <c r="N703">
        <v>2.9</v>
      </c>
      <c r="O703">
        <v>87.021000000000001</v>
      </c>
      <c r="P703">
        <v>0</v>
      </c>
      <c r="Q703">
        <v>2.8734999999999999</v>
      </c>
      <c r="R703">
        <v>16915000</v>
      </c>
      <c r="S703">
        <v>3</v>
      </c>
      <c r="T703">
        <v>0.203568564334558</v>
      </c>
      <c r="U703">
        <v>0.85418768328445704</v>
      </c>
      <c r="V703">
        <v>0.433761596679688</v>
      </c>
      <c r="W703">
        <v>0.131782130460359</v>
      </c>
      <c r="X703" t="s">
        <v>1889</v>
      </c>
      <c r="Y703" t="s">
        <v>1889</v>
      </c>
      <c r="Z703" t="s">
        <v>1890</v>
      </c>
      <c r="AA703" t="s">
        <v>1891</v>
      </c>
    </row>
    <row r="704" spans="1:28" x14ac:dyDescent="0.2">
      <c r="A704">
        <v>22.569759999999999</v>
      </c>
      <c r="B704">
        <v>23.390080000000001</v>
      </c>
      <c r="C704">
        <v>22.452120000000001</v>
      </c>
      <c r="D704">
        <v>22.605830000000001</v>
      </c>
      <c r="E704">
        <v>22.89471</v>
      </c>
      <c r="F704">
        <v>22.291229999999999</v>
      </c>
      <c r="G704">
        <f t="shared" si="20"/>
        <v>0.23746158213417806</v>
      </c>
      <c r="H704">
        <f t="shared" si="21"/>
        <v>3.6070000000002267E-2</v>
      </c>
      <c r="I704">
        <v>3</v>
      </c>
      <c r="J704">
        <v>3</v>
      </c>
      <c r="K704">
        <v>3</v>
      </c>
      <c r="L704">
        <v>8.5</v>
      </c>
      <c r="M704">
        <v>8.5</v>
      </c>
      <c r="N704">
        <v>8.5</v>
      </c>
      <c r="O704">
        <v>71.438999999999993</v>
      </c>
      <c r="P704">
        <v>0</v>
      </c>
      <c r="Q704">
        <v>3.4729000000000001</v>
      </c>
      <c r="R704">
        <v>75252000</v>
      </c>
      <c r="S704">
        <v>7</v>
      </c>
      <c r="T704">
        <v>0.10110311431046499</v>
      </c>
      <c r="U704">
        <v>0.88263661971830998</v>
      </c>
      <c r="V704">
        <v>0.44215297698974598</v>
      </c>
      <c r="W704">
        <v>0.17647356390149199</v>
      </c>
      <c r="X704" t="s">
        <v>1596</v>
      </c>
      <c r="Y704" t="s">
        <v>1596</v>
      </c>
      <c r="Z704" t="s">
        <v>1597</v>
      </c>
      <c r="AA704" t="s">
        <v>1598</v>
      </c>
    </row>
    <row r="705" spans="1:28" x14ac:dyDescent="0.2">
      <c r="A705">
        <v>27.345109999999998</v>
      </c>
      <c r="B705">
        <v>27.336970000000001</v>
      </c>
      <c r="C705">
        <v>26.632010000000001</v>
      </c>
      <c r="D705">
        <v>27.027699999999999</v>
      </c>
      <c r="E705">
        <v>26.846730000000001</v>
      </c>
      <c r="F705">
        <v>26.125219999999999</v>
      </c>
      <c r="G705">
        <f t="shared" si="20"/>
        <v>0.53157407165877113</v>
      </c>
      <c r="H705">
        <f t="shared" si="21"/>
        <v>-0.49024000000000001</v>
      </c>
      <c r="I705">
        <v>26</v>
      </c>
      <c r="J705">
        <v>26</v>
      </c>
      <c r="K705">
        <v>26</v>
      </c>
      <c r="L705">
        <v>42.7</v>
      </c>
      <c r="M705">
        <v>42.7</v>
      </c>
      <c r="N705">
        <v>42.7</v>
      </c>
      <c r="O705">
        <v>74.647999999999996</v>
      </c>
      <c r="P705">
        <v>0</v>
      </c>
      <c r="Q705">
        <v>194.42</v>
      </c>
      <c r="R705">
        <v>1066500000</v>
      </c>
      <c r="S705">
        <v>133</v>
      </c>
      <c r="T705">
        <v>3.3738714556308003E-2</v>
      </c>
      <c r="U705">
        <v>0.89005524861878405</v>
      </c>
      <c r="V705">
        <v>0.44280338287353499</v>
      </c>
      <c r="W705">
        <v>0.19524504797287001</v>
      </c>
      <c r="X705" t="s">
        <v>497</v>
      </c>
      <c r="Y705" t="s">
        <v>497</v>
      </c>
      <c r="Z705" t="s">
        <v>498</v>
      </c>
      <c r="AA705" t="s">
        <v>499</v>
      </c>
    </row>
    <row r="706" spans="1:28" x14ac:dyDescent="0.2">
      <c r="A706">
        <v>32.532020000000003</v>
      </c>
      <c r="B706">
        <v>32.070869999999999</v>
      </c>
      <c r="C706">
        <v>31.947990000000001</v>
      </c>
      <c r="D706">
        <v>31.948720000000002</v>
      </c>
      <c r="E706">
        <v>32.108710000000002</v>
      </c>
      <c r="F706">
        <v>31.540929999999999</v>
      </c>
      <c r="G706">
        <f t="shared" ref="G706:G769" si="22">-LOG(_xlfn.T.TEST(A706:C706,D706:F706,2,2))</f>
        <v>0.57640565050063308</v>
      </c>
      <c r="H706">
        <f t="shared" ref="H706:H769" si="23">MEDIAN(D706:F706)-MEDIAN(A706:C706)</f>
        <v>-0.12214999999999776</v>
      </c>
      <c r="I706">
        <v>9</v>
      </c>
      <c r="J706">
        <v>9</v>
      </c>
      <c r="K706">
        <v>9</v>
      </c>
      <c r="L706">
        <v>57.5</v>
      </c>
      <c r="M706">
        <v>57.5</v>
      </c>
      <c r="N706">
        <v>57.5</v>
      </c>
      <c r="O706">
        <v>11.778</v>
      </c>
      <c r="P706">
        <v>0</v>
      </c>
      <c r="Q706">
        <v>137.80000000000001</v>
      </c>
      <c r="R706">
        <v>38610000000</v>
      </c>
      <c r="S706">
        <v>171</v>
      </c>
      <c r="T706">
        <v>2.3891114211467401E-2</v>
      </c>
      <c r="U706">
        <v>0.89096011004126596</v>
      </c>
      <c r="V706">
        <v>0.44343519210815402</v>
      </c>
      <c r="W706">
        <v>0.19848301274891</v>
      </c>
      <c r="X706" t="s">
        <v>46</v>
      </c>
      <c r="Y706" t="s">
        <v>47</v>
      </c>
      <c r="Z706" t="s">
        <v>48</v>
      </c>
    </row>
    <row r="707" spans="1:28" x14ac:dyDescent="0.2">
      <c r="A707">
        <v>25.398820000000001</v>
      </c>
      <c r="B707">
        <v>24.69285</v>
      </c>
      <c r="C707">
        <v>25.474509999999999</v>
      </c>
      <c r="D707">
        <v>25.075410000000002</v>
      </c>
      <c r="E707">
        <v>24.826139999999999</v>
      </c>
      <c r="F707">
        <v>24.861219999999999</v>
      </c>
      <c r="G707">
        <f t="shared" si="22"/>
        <v>0.44064797886067836</v>
      </c>
      <c r="H707">
        <f t="shared" si="23"/>
        <v>-0.53760000000000119</v>
      </c>
      <c r="I707">
        <v>11</v>
      </c>
      <c r="J707">
        <v>11</v>
      </c>
      <c r="K707">
        <v>5</v>
      </c>
      <c r="L707">
        <v>53.2</v>
      </c>
      <c r="M707">
        <v>53.2</v>
      </c>
      <c r="N707">
        <v>21</v>
      </c>
      <c r="O707">
        <v>28.991</v>
      </c>
      <c r="P707">
        <v>0</v>
      </c>
      <c r="Q707">
        <v>149.29</v>
      </c>
      <c r="R707">
        <v>464480000</v>
      </c>
      <c r="S707">
        <v>43</v>
      </c>
      <c r="T707">
        <v>0.12202016199810101</v>
      </c>
      <c r="U707">
        <v>0.88128045325779003</v>
      </c>
      <c r="V707">
        <v>0.44519138336181602</v>
      </c>
      <c r="W707">
        <v>0.17086925726511801</v>
      </c>
      <c r="X707" t="s">
        <v>765</v>
      </c>
      <c r="Y707" t="s">
        <v>766</v>
      </c>
      <c r="AA707" t="s">
        <v>767</v>
      </c>
    </row>
    <row r="708" spans="1:28" x14ac:dyDescent="0.2">
      <c r="A708">
        <v>24.236229999999999</v>
      </c>
      <c r="B708">
        <v>23.34299</v>
      </c>
      <c r="C708">
        <v>24.425599999999999</v>
      </c>
      <c r="D708">
        <v>23.82958</v>
      </c>
      <c r="E708">
        <v>23.711349999999999</v>
      </c>
      <c r="F708">
        <v>23.709990000000001</v>
      </c>
      <c r="G708">
        <f t="shared" si="22"/>
        <v>0.30427538749095667</v>
      </c>
      <c r="H708">
        <f t="shared" si="23"/>
        <v>-0.52487999999999957</v>
      </c>
      <c r="I708">
        <v>3</v>
      </c>
      <c r="J708">
        <v>3</v>
      </c>
      <c r="K708">
        <v>3</v>
      </c>
      <c r="L708">
        <v>15.7</v>
      </c>
      <c r="M708">
        <v>15.7</v>
      </c>
      <c r="N708">
        <v>15.7</v>
      </c>
      <c r="O708">
        <v>32.523000000000003</v>
      </c>
      <c r="P708">
        <v>0</v>
      </c>
      <c r="Q708">
        <v>20.052</v>
      </c>
      <c r="R708">
        <v>148920000</v>
      </c>
      <c r="S708">
        <v>15</v>
      </c>
      <c r="T708">
        <v>6.3981788630187594E-2</v>
      </c>
      <c r="U708">
        <v>0.89040446304044596</v>
      </c>
      <c r="V708">
        <v>0.44831609725952098</v>
      </c>
      <c r="W708">
        <v>0.18897218567971499</v>
      </c>
      <c r="X708" t="s">
        <v>1044</v>
      </c>
      <c r="Y708" t="s">
        <v>1044</v>
      </c>
      <c r="Z708" t="s">
        <v>1045</v>
      </c>
      <c r="AA708" t="s">
        <v>1046</v>
      </c>
    </row>
    <row r="709" spans="1:28" x14ac:dyDescent="0.2">
      <c r="A709">
        <v>24.342449999999999</v>
      </c>
      <c r="B709">
        <v>24.106929999999998</v>
      </c>
      <c r="C709">
        <v>25.165759999999999</v>
      </c>
      <c r="D709">
        <v>24.22486</v>
      </c>
      <c r="E709">
        <v>24.230740000000001</v>
      </c>
      <c r="F709">
        <v>24.126519999999999</v>
      </c>
      <c r="G709">
        <f t="shared" si="22"/>
        <v>0.4607594940750589</v>
      </c>
      <c r="H709">
        <f t="shared" si="23"/>
        <v>-0.11758999999999986</v>
      </c>
      <c r="I709">
        <v>9</v>
      </c>
      <c r="J709">
        <v>9</v>
      </c>
      <c r="K709">
        <v>9</v>
      </c>
      <c r="L709">
        <v>17</v>
      </c>
      <c r="M709">
        <v>17</v>
      </c>
      <c r="N709">
        <v>17</v>
      </c>
      <c r="O709">
        <v>65.695999999999998</v>
      </c>
      <c r="P709">
        <v>0</v>
      </c>
      <c r="Q709">
        <v>26.481999999999999</v>
      </c>
      <c r="R709">
        <v>228630000</v>
      </c>
      <c r="S709">
        <v>44</v>
      </c>
      <c r="T709">
        <v>8.4293475572832496E-2</v>
      </c>
      <c r="U709">
        <v>0.88698741258741298</v>
      </c>
      <c r="V709">
        <v>0.45119094848632801</v>
      </c>
      <c r="W709">
        <v>0.18430345534725701</v>
      </c>
      <c r="X709" t="s">
        <v>942</v>
      </c>
      <c r="Y709" t="s">
        <v>942</v>
      </c>
      <c r="Z709" t="s">
        <v>943</v>
      </c>
      <c r="AA709" t="s">
        <v>944</v>
      </c>
    </row>
    <row r="710" spans="1:28" x14ac:dyDescent="0.2">
      <c r="A710">
        <v>22.984660000000002</v>
      </c>
      <c r="B710">
        <v>23.082879999999999</v>
      </c>
      <c r="C710">
        <v>23.70261</v>
      </c>
      <c r="D710">
        <v>23.337019999999999</v>
      </c>
      <c r="E710">
        <v>23.322510000000001</v>
      </c>
      <c r="F710">
        <v>22.117819999999998</v>
      </c>
      <c r="G710">
        <f t="shared" si="22"/>
        <v>0.28932295902350152</v>
      </c>
      <c r="H710">
        <f t="shared" si="23"/>
        <v>0.23963000000000179</v>
      </c>
      <c r="I710">
        <v>3</v>
      </c>
      <c r="J710">
        <v>3</v>
      </c>
      <c r="K710">
        <v>3</v>
      </c>
      <c r="L710">
        <v>19.3</v>
      </c>
      <c r="M710">
        <v>19.3</v>
      </c>
      <c r="N710">
        <v>19.3</v>
      </c>
      <c r="O710">
        <v>14.866</v>
      </c>
      <c r="P710">
        <v>0</v>
      </c>
      <c r="Q710">
        <v>17.178999999999998</v>
      </c>
      <c r="R710">
        <v>111980000</v>
      </c>
      <c r="S710">
        <v>8</v>
      </c>
      <c r="T710">
        <v>0.12908698260493801</v>
      </c>
      <c r="U710">
        <v>0.88179858156028401</v>
      </c>
      <c r="V710">
        <v>0.45198631286621099</v>
      </c>
      <c r="W710">
        <v>0.17041476458389401</v>
      </c>
      <c r="X710" t="s">
        <v>1687</v>
      </c>
      <c r="Y710" t="s">
        <v>1687</v>
      </c>
      <c r="Z710" t="s">
        <v>1688</v>
      </c>
      <c r="AA710" t="s">
        <v>1689</v>
      </c>
    </row>
    <row r="711" spans="1:28" x14ac:dyDescent="0.2">
      <c r="A711">
        <v>25.188089999999999</v>
      </c>
      <c r="B711">
        <v>25.029260000000001</v>
      </c>
      <c r="C711">
        <v>26.50142</v>
      </c>
      <c r="D711">
        <v>25.866320000000002</v>
      </c>
      <c r="E711">
        <v>25.580549999999999</v>
      </c>
      <c r="F711">
        <v>24.668990000000001</v>
      </c>
      <c r="G711">
        <f t="shared" si="22"/>
        <v>0.12466127310653684</v>
      </c>
      <c r="H711">
        <f t="shared" si="23"/>
        <v>0.39245999999999981</v>
      </c>
      <c r="I711">
        <v>17</v>
      </c>
      <c r="J711">
        <v>2</v>
      </c>
      <c r="K711">
        <v>2</v>
      </c>
      <c r="L711">
        <v>33.200000000000003</v>
      </c>
      <c r="M711">
        <v>7.2</v>
      </c>
      <c r="N711">
        <v>7.2</v>
      </c>
      <c r="O711">
        <v>42.051000000000002</v>
      </c>
      <c r="P711">
        <v>0</v>
      </c>
      <c r="Q711">
        <v>17.670000000000002</v>
      </c>
      <c r="R711">
        <v>667030000</v>
      </c>
      <c r="S711">
        <v>13</v>
      </c>
      <c r="T711">
        <v>0.15096276417537099</v>
      </c>
      <c r="U711">
        <v>0.88204304160688696</v>
      </c>
      <c r="V711">
        <v>0.45366716384887701</v>
      </c>
      <c r="W711">
        <v>0.16253072749706801</v>
      </c>
      <c r="X711" t="s">
        <v>804</v>
      </c>
      <c r="Y711" t="s">
        <v>804</v>
      </c>
      <c r="Z711" t="s">
        <v>805</v>
      </c>
      <c r="AA711" t="s">
        <v>806</v>
      </c>
      <c r="AB711" t="s">
        <v>52</v>
      </c>
    </row>
    <row r="712" spans="1:28" x14ac:dyDescent="0.2">
      <c r="A712">
        <v>20.90014</v>
      </c>
      <c r="B712">
        <v>20.497170000000001</v>
      </c>
      <c r="C712">
        <v>21.397590000000001</v>
      </c>
      <c r="D712">
        <v>20.491790000000002</v>
      </c>
      <c r="E712">
        <v>20.302849999999999</v>
      </c>
      <c r="F712">
        <v>21.107189999999999</v>
      </c>
      <c r="G712">
        <f t="shared" si="22"/>
        <v>0.34664401818771301</v>
      </c>
      <c r="H712">
        <f t="shared" si="23"/>
        <v>-0.40834999999999866</v>
      </c>
      <c r="I712">
        <v>1</v>
      </c>
      <c r="J712">
        <v>1</v>
      </c>
      <c r="K712">
        <v>1</v>
      </c>
      <c r="L712">
        <v>1.8</v>
      </c>
      <c r="M712">
        <v>1.8</v>
      </c>
      <c r="N712">
        <v>1.8</v>
      </c>
      <c r="O712">
        <v>75.828999999999994</v>
      </c>
      <c r="P712">
        <v>0</v>
      </c>
      <c r="Q712">
        <v>2.57</v>
      </c>
      <c r="R712">
        <v>16102000</v>
      </c>
      <c r="S712">
        <v>4</v>
      </c>
      <c r="T712">
        <v>4.2042086727284697E-2</v>
      </c>
      <c r="U712">
        <v>0.89090909090909098</v>
      </c>
      <c r="V712">
        <v>0.45475721359252902</v>
      </c>
      <c r="W712">
        <v>0.19743073035556</v>
      </c>
      <c r="X712" t="s">
        <v>2064</v>
      </c>
      <c r="Y712" t="s">
        <v>2064</v>
      </c>
      <c r="AB712" t="s">
        <v>35</v>
      </c>
    </row>
    <row r="713" spans="1:28" x14ac:dyDescent="0.2">
      <c r="A713">
        <v>26.11656</v>
      </c>
      <c r="B713">
        <v>25.892060000000001</v>
      </c>
      <c r="C713">
        <v>26.736350000000002</v>
      </c>
      <c r="D713">
        <v>25.95251</v>
      </c>
      <c r="E713">
        <v>26.00357</v>
      </c>
      <c r="F713">
        <v>25.961020000000001</v>
      </c>
      <c r="G713">
        <f t="shared" si="22"/>
        <v>0.47284422714332608</v>
      </c>
      <c r="H713">
        <f t="shared" si="23"/>
        <v>-0.15553999999999846</v>
      </c>
      <c r="I713">
        <v>34</v>
      </c>
      <c r="J713">
        <v>34</v>
      </c>
      <c r="K713">
        <v>25</v>
      </c>
      <c r="L713">
        <v>49.9</v>
      </c>
      <c r="M713">
        <v>49.9</v>
      </c>
      <c r="N713">
        <v>38.799999999999997</v>
      </c>
      <c r="O713">
        <v>67.766000000000005</v>
      </c>
      <c r="P713">
        <v>0</v>
      </c>
      <c r="Q713">
        <v>107.84</v>
      </c>
      <c r="R713">
        <v>947060000</v>
      </c>
      <c r="S713">
        <v>111</v>
      </c>
      <c r="T713">
        <v>0.12559047356623701</v>
      </c>
      <c r="U713">
        <v>0.88186440677966105</v>
      </c>
      <c r="V713">
        <v>0.45785140991210899</v>
      </c>
      <c r="W713">
        <v>0.173325608582448</v>
      </c>
      <c r="X713" t="s">
        <v>537</v>
      </c>
      <c r="Y713" t="s">
        <v>537</v>
      </c>
      <c r="Z713" t="s">
        <v>538</v>
      </c>
      <c r="AA713" t="s">
        <v>539</v>
      </c>
    </row>
    <row r="714" spans="1:28" x14ac:dyDescent="0.2">
      <c r="A714">
        <v>20.105340000000002</v>
      </c>
      <c r="B714">
        <v>18.709689999999998</v>
      </c>
      <c r="C714">
        <v>20.767410000000002</v>
      </c>
      <c r="D714">
        <v>21.18047</v>
      </c>
      <c r="E714">
        <v>19.621449999999999</v>
      </c>
      <c r="F714">
        <v>20.496390000000002</v>
      </c>
      <c r="G714">
        <f t="shared" si="22"/>
        <v>0.30859469393328248</v>
      </c>
      <c r="H714">
        <f t="shared" si="23"/>
        <v>0.3910499999999999</v>
      </c>
      <c r="I714">
        <v>2</v>
      </c>
      <c r="J714">
        <v>1</v>
      </c>
      <c r="K714">
        <v>1</v>
      </c>
      <c r="L714">
        <v>11.6</v>
      </c>
      <c r="M714">
        <v>6.5</v>
      </c>
      <c r="N714">
        <v>6.5</v>
      </c>
      <c r="O714">
        <v>23.597999999999999</v>
      </c>
      <c r="P714">
        <v>0</v>
      </c>
      <c r="Q714">
        <v>3.0493999999999999</v>
      </c>
      <c r="R714">
        <v>10775000</v>
      </c>
      <c r="S714">
        <v>1</v>
      </c>
      <c r="T714">
        <v>0.16365292980791701</v>
      </c>
      <c r="U714">
        <v>0.88196248196248195</v>
      </c>
      <c r="V714">
        <v>0.46248626708984403</v>
      </c>
      <c r="W714">
        <v>0.15915247198275301</v>
      </c>
      <c r="X714" t="s">
        <v>2227</v>
      </c>
      <c r="Y714" t="s">
        <v>2227</v>
      </c>
      <c r="Z714" t="s">
        <v>2228</v>
      </c>
      <c r="AA714" t="s">
        <v>2229</v>
      </c>
    </row>
    <row r="715" spans="1:28" x14ac:dyDescent="0.2">
      <c r="A715">
        <v>22.800850000000001</v>
      </c>
      <c r="B715">
        <v>22.67719</v>
      </c>
      <c r="C715">
        <v>23.242899999999999</v>
      </c>
      <c r="D715">
        <v>22.629960000000001</v>
      </c>
      <c r="E715">
        <v>22.127389999999998</v>
      </c>
      <c r="F715">
        <v>22.842220000000001</v>
      </c>
      <c r="G715">
        <f t="shared" si="22"/>
        <v>0.61535551547489986</v>
      </c>
      <c r="H715">
        <f t="shared" si="23"/>
        <v>-0.17088999999999999</v>
      </c>
      <c r="I715">
        <v>4</v>
      </c>
      <c r="J715">
        <v>4</v>
      </c>
      <c r="K715">
        <v>4</v>
      </c>
      <c r="L715">
        <v>8.1</v>
      </c>
      <c r="M715">
        <v>8.1</v>
      </c>
      <c r="N715">
        <v>8.1</v>
      </c>
      <c r="O715">
        <v>57.597999999999999</v>
      </c>
      <c r="P715">
        <v>0</v>
      </c>
      <c r="Q715">
        <v>6.6456999999999997</v>
      </c>
      <c r="R715">
        <v>76148000</v>
      </c>
      <c r="S715">
        <v>13</v>
      </c>
      <c r="T715">
        <v>8.9681469847076201E-2</v>
      </c>
      <c r="U715">
        <v>0.88921787709497202</v>
      </c>
      <c r="V715">
        <v>0.463757514953613</v>
      </c>
      <c r="W715">
        <v>0.18684692550290199</v>
      </c>
      <c r="X715" t="s">
        <v>1360</v>
      </c>
      <c r="Y715" t="s">
        <v>1360</v>
      </c>
      <c r="Z715" t="s">
        <v>1361</v>
      </c>
      <c r="AA715" t="s">
        <v>1362</v>
      </c>
    </row>
    <row r="716" spans="1:28" x14ac:dyDescent="0.2">
      <c r="A716">
        <v>29.78792</v>
      </c>
      <c r="B716">
        <v>27.335429999999999</v>
      </c>
      <c r="C716">
        <v>29.304539999999999</v>
      </c>
      <c r="D716">
        <v>28.68214</v>
      </c>
      <c r="E716">
        <v>28.72185</v>
      </c>
      <c r="F716">
        <v>27.68432</v>
      </c>
      <c r="G716">
        <f t="shared" si="22"/>
        <v>0.21017034142637642</v>
      </c>
      <c r="H716">
        <f t="shared" si="23"/>
        <v>-0.62239999999999895</v>
      </c>
      <c r="I716">
        <v>32</v>
      </c>
      <c r="J716">
        <v>26</v>
      </c>
      <c r="K716">
        <v>6</v>
      </c>
      <c r="L716">
        <v>51.9</v>
      </c>
      <c r="M716">
        <v>46.6</v>
      </c>
      <c r="N716">
        <v>18.2</v>
      </c>
      <c r="O716">
        <v>51.621000000000002</v>
      </c>
      <c r="P716">
        <v>0</v>
      </c>
      <c r="Q716">
        <v>236.65</v>
      </c>
      <c r="R716">
        <v>4434600000</v>
      </c>
      <c r="S716">
        <v>205</v>
      </c>
      <c r="T716">
        <v>0.127755231250089</v>
      </c>
      <c r="U716">
        <v>0.88220028208744705</v>
      </c>
      <c r="V716">
        <v>0.466033935546875</v>
      </c>
      <c r="W716">
        <v>0.17486990229055699</v>
      </c>
      <c r="X716" t="s">
        <v>272</v>
      </c>
      <c r="Y716" t="s">
        <v>273</v>
      </c>
      <c r="Z716" t="s">
        <v>274</v>
      </c>
      <c r="AA716" t="s">
        <v>275</v>
      </c>
      <c r="AB716" t="s">
        <v>35</v>
      </c>
    </row>
    <row r="717" spans="1:28" x14ac:dyDescent="0.2">
      <c r="A717">
        <v>29.724160000000001</v>
      </c>
      <c r="B717">
        <v>29.136749999999999</v>
      </c>
      <c r="C717">
        <v>29.151540000000001</v>
      </c>
      <c r="D717">
        <v>28.87932</v>
      </c>
      <c r="E717">
        <v>28.976559999999999</v>
      </c>
      <c r="F717">
        <v>28.967279999999999</v>
      </c>
      <c r="G717">
        <f t="shared" si="22"/>
        <v>0.94705784808189897</v>
      </c>
      <c r="H717">
        <f t="shared" si="23"/>
        <v>-0.18426000000000187</v>
      </c>
      <c r="I717">
        <v>10</v>
      </c>
      <c r="J717">
        <v>10</v>
      </c>
      <c r="K717">
        <v>10</v>
      </c>
      <c r="L717">
        <v>59.3</v>
      </c>
      <c r="M717">
        <v>59.3</v>
      </c>
      <c r="N717">
        <v>59.3</v>
      </c>
      <c r="O717">
        <v>15.523999999999999</v>
      </c>
      <c r="P717">
        <v>0</v>
      </c>
      <c r="Q717">
        <v>198.44</v>
      </c>
      <c r="R717">
        <v>5719900000</v>
      </c>
      <c r="S717">
        <v>146</v>
      </c>
      <c r="T717">
        <v>1.6343916948332999E-2</v>
      </c>
      <c r="U717">
        <v>0.89816054421768698</v>
      </c>
      <c r="V717">
        <v>0.46935224533081099</v>
      </c>
      <c r="W717">
        <v>0.211697721849672</v>
      </c>
      <c r="X717" t="s">
        <v>110</v>
      </c>
      <c r="Y717" t="s">
        <v>110</v>
      </c>
      <c r="Z717" t="s">
        <v>111</v>
      </c>
      <c r="AA717" t="s">
        <v>112</v>
      </c>
    </row>
    <row r="718" spans="1:28" x14ac:dyDescent="0.2">
      <c r="A718">
        <v>28.303170000000001</v>
      </c>
      <c r="B718">
        <v>26.344149999999999</v>
      </c>
      <c r="C718">
        <v>28.196709999999999</v>
      </c>
      <c r="D718">
        <v>27.939720000000001</v>
      </c>
      <c r="E718">
        <v>27.563469999999999</v>
      </c>
      <c r="F718">
        <v>26.399159999999998</v>
      </c>
      <c r="G718">
        <f t="shared" si="22"/>
        <v>0.14848692997909538</v>
      </c>
      <c r="H718">
        <f t="shared" si="23"/>
        <v>-0.63324000000000069</v>
      </c>
      <c r="I718">
        <v>5</v>
      </c>
      <c r="J718">
        <v>5</v>
      </c>
      <c r="K718">
        <v>5</v>
      </c>
      <c r="L718">
        <v>16.8</v>
      </c>
      <c r="M718">
        <v>16.8</v>
      </c>
      <c r="N718">
        <v>16.8</v>
      </c>
      <c r="O718">
        <v>32.930999999999997</v>
      </c>
      <c r="P718">
        <v>0</v>
      </c>
      <c r="Q718">
        <v>10.19</v>
      </c>
      <c r="R718">
        <v>2047800000</v>
      </c>
      <c r="S718">
        <v>16</v>
      </c>
      <c r="T718">
        <v>0.12618357388228801</v>
      </c>
      <c r="U718">
        <v>0.88251685393258394</v>
      </c>
      <c r="V718">
        <v>0.47541618347168002</v>
      </c>
      <c r="W718">
        <v>0.17809130026690601</v>
      </c>
      <c r="X718" t="s">
        <v>429</v>
      </c>
      <c r="Y718" t="s">
        <v>430</v>
      </c>
      <c r="Z718" t="s">
        <v>431</v>
      </c>
      <c r="AA718" t="s">
        <v>432</v>
      </c>
      <c r="AB718" t="s">
        <v>35</v>
      </c>
    </row>
    <row r="719" spans="1:28" x14ac:dyDescent="0.2">
      <c r="A719">
        <v>25.192869999999999</v>
      </c>
      <c r="B719">
        <v>25.485610000000001</v>
      </c>
      <c r="C719">
        <v>25.4087</v>
      </c>
      <c r="D719">
        <v>25.244420000000002</v>
      </c>
      <c r="E719">
        <v>25.22784</v>
      </c>
      <c r="F719">
        <v>24.878440000000001</v>
      </c>
      <c r="G719">
        <f t="shared" si="22"/>
        <v>0.76295718108961252</v>
      </c>
      <c r="H719">
        <f t="shared" si="23"/>
        <v>-0.18085999999999913</v>
      </c>
      <c r="I719">
        <v>13</v>
      </c>
      <c r="J719">
        <v>13</v>
      </c>
      <c r="K719">
        <v>11</v>
      </c>
      <c r="L719">
        <v>32.4</v>
      </c>
      <c r="M719">
        <v>32.4</v>
      </c>
      <c r="N719">
        <v>27.2</v>
      </c>
      <c r="O719">
        <v>37.572000000000003</v>
      </c>
      <c r="P719">
        <v>0</v>
      </c>
      <c r="Q719">
        <v>50.395000000000003</v>
      </c>
      <c r="R719">
        <v>357750000</v>
      </c>
      <c r="S719">
        <v>64</v>
      </c>
      <c r="T719">
        <v>2.26108923566327E-2</v>
      </c>
      <c r="U719">
        <v>0.89965945945945902</v>
      </c>
      <c r="V719">
        <v>0.491165161132813</v>
      </c>
      <c r="W719">
        <v>0.21789533658868299</v>
      </c>
      <c r="X719" t="s">
        <v>756</v>
      </c>
      <c r="Y719" t="s">
        <v>756</v>
      </c>
      <c r="Z719" t="s">
        <v>757</v>
      </c>
      <c r="AA719" t="s">
        <v>758</v>
      </c>
    </row>
    <row r="720" spans="1:28" x14ac:dyDescent="0.2">
      <c r="A720">
        <v>32.008789999999998</v>
      </c>
      <c r="B720">
        <v>31.574750000000002</v>
      </c>
      <c r="C720">
        <v>31.76707</v>
      </c>
      <c r="D720">
        <v>31.481400000000001</v>
      </c>
      <c r="E720">
        <v>31.719100000000001</v>
      </c>
      <c r="F720">
        <v>30.824870000000001</v>
      </c>
      <c r="G720">
        <f t="shared" si="22"/>
        <v>0.67951594775516044</v>
      </c>
      <c r="H720">
        <f t="shared" si="23"/>
        <v>-0.28566999999999965</v>
      </c>
      <c r="I720">
        <v>30</v>
      </c>
      <c r="J720">
        <v>30</v>
      </c>
      <c r="K720">
        <v>30</v>
      </c>
      <c r="L720">
        <v>38.700000000000003</v>
      </c>
      <c r="M720">
        <v>38.700000000000003</v>
      </c>
      <c r="N720">
        <v>38.700000000000003</v>
      </c>
      <c r="O720">
        <v>69.293000000000006</v>
      </c>
      <c r="P720">
        <v>0</v>
      </c>
      <c r="Q720">
        <v>196.7</v>
      </c>
      <c r="R720">
        <v>30695000000</v>
      </c>
      <c r="S720">
        <v>403</v>
      </c>
      <c r="T720">
        <v>4.5206698488942702E-2</v>
      </c>
      <c r="U720">
        <v>0.89920435967302503</v>
      </c>
      <c r="V720">
        <v>0.49553823471069303</v>
      </c>
      <c r="W720">
        <v>0.211572478271179</v>
      </c>
      <c r="X720" t="s">
        <v>63</v>
      </c>
      <c r="Y720" t="s">
        <v>64</v>
      </c>
    </row>
    <row r="721" spans="1:28" x14ac:dyDescent="0.2">
      <c r="A721">
        <v>24.699010000000001</v>
      </c>
      <c r="B721">
        <v>24.18797</v>
      </c>
      <c r="C721">
        <v>24.715599999999998</v>
      </c>
      <c r="D721">
        <v>24.174320000000002</v>
      </c>
      <c r="E721">
        <v>24.020219999999998</v>
      </c>
      <c r="F721">
        <v>24.54834</v>
      </c>
      <c r="G721">
        <f t="shared" si="22"/>
        <v>0.54178733351617714</v>
      </c>
      <c r="H721">
        <f t="shared" si="23"/>
        <v>-0.52468999999999966</v>
      </c>
      <c r="I721">
        <v>19</v>
      </c>
      <c r="J721">
        <v>19</v>
      </c>
      <c r="K721">
        <v>19</v>
      </c>
      <c r="L721">
        <v>9.1</v>
      </c>
      <c r="M721">
        <v>9.1</v>
      </c>
      <c r="N721">
        <v>9.1</v>
      </c>
      <c r="O721">
        <v>273.99</v>
      </c>
      <c r="P721">
        <v>0</v>
      </c>
      <c r="Q721">
        <v>65.33</v>
      </c>
      <c r="R721">
        <v>210420000</v>
      </c>
      <c r="S721">
        <v>45</v>
      </c>
      <c r="T721">
        <v>4.0794846037091499E-2</v>
      </c>
      <c r="U721">
        <v>0.89816802168021703</v>
      </c>
      <c r="V721">
        <v>0.49878358840942399</v>
      </c>
      <c r="W721">
        <v>0.21424126483868999</v>
      </c>
      <c r="X721" t="s">
        <v>836</v>
      </c>
      <c r="Y721" t="s">
        <v>836</v>
      </c>
      <c r="Z721" t="s">
        <v>837</v>
      </c>
      <c r="AA721" t="s">
        <v>838</v>
      </c>
    </row>
    <row r="722" spans="1:28" x14ac:dyDescent="0.2">
      <c r="A722">
        <v>21.84027</v>
      </c>
      <c r="B722">
        <v>20.476050000000001</v>
      </c>
      <c r="C722">
        <v>20.602319999999999</v>
      </c>
      <c r="D722">
        <v>21.25788</v>
      </c>
      <c r="E722">
        <v>21.61</v>
      </c>
      <c r="F722">
        <v>19.082689999999999</v>
      </c>
      <c r="G722">
        <f t="shared" si="22"/>
        <v>0.13154806663119364</v>
      </c>
      <c r="H722">
        <f t="shared" si="23"/>
        <v>0.65556000000000125</v>
      </c>
      <c r="I722">
        <v>1</v>
      </c>
      <c r="J722">
        <v>1</v>
      </c>
      <c r="K722">
        <v>1</v>
      </c>
      <c r="L722">
        <v>5.8</v>
      </c>
      <c r="M722">
        <v>5.8</v>
      </c>
      <c r="N722">
        <v>5.8</v>
      </c>
      <c r="O722">
        <v>26.372</v>
      </c>
      <c r="P722">
        <v>2.4272E-3</v>
      </c>
      <c r="Q722">
        <v>1.8872</v>
      </c>
      <c r="R722">
        <v>28782000</v>
      </c>
      <c r="S722">
        <v>2</v>
      </c>
      <c r="T722">
        <v>0.163183553931499</v>
      </c>
      <c r="U722">
        <v>0.88452496433666195</v>
      </c>
      <c r="V722">
        <v>0.49976634979248002</v>
      </c>
      <c r="W722">
        <v>0.16800787798193401</v>
      </c>
      <c r="X722" t="s">
        <v>2462</v>
      </c>
      <c r="Y722" t="s">
        <v>2462</v>
      </c>
      <c r="Z722" t="s">
        <v>2463</v>
      </c>
      <c r="AA722" t="s">
        <v>2464</v>
      </c>
    </row>
    <row r="723" spans="1:28" x14ac:dyDescent="0.2">
      <c r="A723">
        <v>20.036580000000001</v>
      </c>
      <c r="B723">
        <v>19.766670000000001</v>
      </c>
      <c r="C723">
        <v>20.256489999999999</v>
      </c>
      <c r="D723">
        <v>18.340720000000001</v>
      </c>
      <c r="E723">
        <v>19.007290000000001</v>
      </c>
      <c r="F723">
        <v>20.450099999999999</v>
      </c>
      <c r="G723">
        <f t="shared" si="22"/>
        <v>0.51843261232973137</v>
      </c>
      <c r="H723">
        <f t="shared" si="23"/>
        <v>-1.0292899999999996</v>
      </c>
      <c r="I723">
        <v>1</v>
      </c>
      <c r="J723">
        <v>1</v>
      </c>
      <c r="K723">
        <v>1</v>
      </c>
      <c r="L723">
        <v>3.6</v>
      </c>
      <c r="M723">
        <v>3.6</v>
      </c>
      <c r="N723">
        <v>3.6</v>
      </c>
      <c r="O723">
        <v>49.911000000000001</v>
      </c>
      <c r="P723">
        <v>0</v>
      </c>
      <c r="Q723">
        <v>2.1924000000000001</v>
      </c>
      <c r="R723">
        <v>8178300</v>
      </c>
      <c r="S723">
        <v>1</v>
      </c>
      <c r="T723">
        <v>0.111344486522429</v>
      </c>
      <c r="U723">
        <v>0.88906111111111097</v>
      </c>
      <c r="V723">
        <v>0.50014591217041005</v>
      </c>
      <c r="W723">
        <v>0.19071949163150601</v>
      </c>
      <c r="X723" t="s">
        <v>2254</v>
      </c>
      <c r="Y723" t="s">
        <v>2254</v>
      </c>
      <c r="Z723" t="s">
        <v>2255</v>
      </c>
      <c r="AA723" t="s">
        <v>2256</v>
      </c>
    </row>
    <row r="724" spans="1:28" x14ac:dyDescent="0.2">
      <c r="A724">
        <v>29.562249999999999</v>
      </c>
      <c r="B724">
        <v>27.721360000000001</v>
      </c>
      <c r="C724">
        <v>29.38513</v>
      </c>
      <c r="D724">
        <v>28.856649999999998</v>
      </c>
      <c r="E724">
        <v>28.592780000000001</v>
      </c>
      <c r="F724">
        <v>27.69312</v>
      </c>
      <c r="G724">
        <f t="shared" si="22"/>
        <v>0.30248072940833509</v>
      </c>
      <c r="H724">
        <f t="shared" si="23"/>
        <v>-0.792349999999999</v>
      </c>
      <c r="I724">
        <v>13</v>
      </c>
      <c r="J724">
        <v>1</v>
      </c>
      <c r="K724">
        <v>1</v>
      </c>
      <c r="L724">
        <v>13.5</v>
      </c>
      <c r="M724">
        <v>1.5</v>
      </c>
      <c r="N724">
        <v>1.5</v>
      </c>
      <c r="O724">
        <v>62.844000000000001</v>
      </c>
      <c r="P724">
        <v>0</v>
      </c>
      <c r="Q724">
        <v>4.9109999999999996</v>
      </c>
      <c r="R724">
        <v>4345700000</v>
      </c>
      <c r="S724">
        <v>13</v>
      </c>
      <c r="T724">
        <v>0.100296729093798</v>
      </c>
      <c r="U724">
        <v>0.89128630705394196</v>
      </c>
      <c r="V724">
        <v>0.50124931335449197</v>
      </c>
      <c r="W724">
        <v>0.19509693368582301</v>
      </c>
      <c r="X724" t="s">
        <v>269</v>
      </c>
      <c r="Y724" t="s">
        <v>269</v>
      </c>
      <c r="Z724" t="s">
        <v>270</v>
      </c>
      <c r="AA724" t="s">
        <v>271</v>
      </c>
    </row>
    <row r="725" spans="1:28" x14ac:dyDescent="0.2">
      <c r="A725">
        <v>23.583020000000001</v>
      </c>
      <c r="B725">
        <v>23.090669999999999</v>
      </c>
      <c r="C725">
        <v>22.973279999999999</v>
      </c>
      <c r="D725">
        <v>23.049859999999999</v>
      </c>
      <c r="E725">
        <v>23.1617</v>
      </c>
      <c r="F725">
        <v>22.380230000000001</v>
      </c>
      <c r="G725">
        <f t="shared" si="22"/>
        <v>0.50004650373245707</v>
      </c>
      <c r="H725">
        <f t="shared" si="23"/>
        <v>-4.0810000000000457E-2</v>
      </c>
      <c r="I725">
        <v>1</v>
      </c>
      <c r="J725">
        <v>1</v>
      </c>
      <c r="K725">
        <v>1</v>
      </c>
      <c r="L725">
        <v>5.6</v>
      </c>
      <c r="M725">
        <v>5.6</v>
      </c>
      <c r="N725">
        <v>5.6</v>
      </c>
      <c r="O725">
        <v>20.03</v>
      </c>
      <c r="P725">
        <v>0</v>
      </c>
      <c r="Q725">
        <v>2.7039</v>
      </c>
      <c r="R725">
        <v>84055000</v>
      </c>
      <c r="S725">
        <v>8</v>
      </c>
      <c r="T725">
        <v>4.8888693537174399E-2</v>
      </c>
      <c r="U725">
        <v>0.89933152173913</v>
      </c>
      <c r="V725">
        <v>0.50351428985595703</v>
      </c>
      <c r="W725">
        <v>0.213230650285021</v>
      </c>
      <c r="X725" t="s">
        <v>1536</v>
      </c>
      <c r="Y725" t="s">
        <v>1536</v>
      </c>
      <c r="Z725" t="s">
        <v>1537</v>
      </c>
      <c r="AA725" t="s">
        <v>1538</v>
      </c>
    </row>
    <row r="726" spans="1:28" x14ac:dyDescent="0.2">
      <c r="A726">
        <v>27.454899999999999</v>
      </c>
      <c r="B726">
        <v>27.189330000000002</v>
      </c>
      <c r="C726">
        <v>27.24109</v>
      </c>
      <c r="D726">
        <v>27.159520000000001</v>
      </c>
      <c r="E726">
        <v>27.215859999999999</v>
      </c>
      <c r="F726">
        <v>26.216560000000001</v>
      </c>
      <c r="G726">
        <f t="shared" si="22"/>
        <v>0.57427994851454389</v>
      </c>
      <c r="H726">
        <f t="shared" si="23"/>
        <v>-8.1569999999999254E-2</v>
      </c>
      <c r="I726">
        <v>27</v>
      </c>
      <c r="J726">
        <v>27</v>
      </c>
      <c r="K726">
        <v>27</v>
      </c>
      <c r="L726">
        <v>39.299999999999997</v>
      </c>
      <c r="M726">
        <v>39.299999999999997</v>
      </c>
      <c r="N726">
        <v>39.299999999999997</v>
      </c>
      <c r="O726">
        <v>76.721999999999994</v>
      </c>
      <c r="P726">
        <v>0</v>
      </c>
      <c r="Q726">
        <v>181.37</v>
      </c>
      <c r="R726">
        <v>1574800000</v>
      </c>
      <c r="S726">
        <v>111</v>
      </c>
      <c r="T726">
        <v>8.38863416558394E-2</v>
      </c>
      <c r="U726">
        <v>0.89026538987688097</v>
      </c>
      <c r="V726">
        <v>0.50469970703125</v>
      </c>
      <c r="W726">
        <v>0.20192060593618</v>
      </c>
      <c r="X726" t="s">
        <v>472</v>
      </c>
      <c r="Y726" t="s">
        <v>472</v>
      </c>
      <c r="Z726" t="s">
        <v>473</v>
      </c>
      <c r="AA726" t="s">
        <v>474</v>
      </c>
    </row>
    <row r="727" spans="1:28" x14ac:dyDescent="0.2">
      <c r="A727">
        <v>20.79899</v>
      </c>
      <c r="B727">
        <v>20.101880000000001</v>
      </c>
      <c r="C727">
        <v>20.29177</v>
      </c>
      <c r="D727">
        <v>20.04607</v>
      </c>
      <c r="E727">
        <v>19.58972</v>
      </c>
      <c r="F727">
        <v>20.290980000000001</v>
      </c>
      <c r="G727">
        <f t="shared" si="22"/>
        <v>0.65263712047503675</v>
      </c>
      <c r="H727">
        <f t="shared" si="23"/>
        <v>-0.24569999999999936</v>
      </c>
      <c r="I727">
        <v>4</v>
      </c>
      <c r="J727">
        <v>1</v>
      </c>
      <c r="K727">
        <v>1</v>
      </c>
      <c r="L727">
        <v>11.9</v>
      </c>
      <c r="M727">
        <v>5.3</v>
      </c>
      <c r="N727">
        <v>5.3</v>
      </c>
      <c r="O727">
        <v>38.813000000000002</v>
      </c>
      <c r="P727">
        <v>2.3584999999999999E-3</v>
      </c>
      <c r="Q727">
        <v>1.6453</v>
      </c>
      <c r="R727">
        <v>11778000</v>
      </c>
      <c r="S727">
        <v>1</v>
      </c>
      <c r="T727">
        <v>4.8808646921835203E-2</v>
      </c>
      <c r="U727">
        <v>0.89709878213802396</v>
      </c>
      <c r="V727">
        <v>0.50739336013793901</v>
      </c>
      <c r="W727">
        <v>0.21464758849096399</v>
      </c>
      <c r="X727" t="s">
        <v>2298</v>
      </c>
      <c r="Y727" t="s">
        <v>2298</v>
      </c>
      <c r="Z727" t="s">
        <v>2299</v>
      </c>
      <c r="AA727" t="s">
        <v>2300</v>
      </c>
    </row>
    <row r="728" spans="1:28" x14ac:dyDescent="0.2">
      <c r="A728">
        <v>22.581160000000001</v>
      </c>
      <c r="B728">
        <v>22.616389999999999</v>
      </c>
      <c r="C728">
        <v>22.649260000000002</v>
      </c>
      <c r="D728">
        <v>19.36936</v>
      </c>
      <c r="E728">
        <v>23.07601</v>
      </c>
      <c r="F728">
        <v>23.030390000000001</v>
      </c>
      <c r="G728">
        <f t="shared" si="22"/>
        <v>0.25576375892704034</v>
      </c>
      <c r="H728">
        <f t="shared" si="23"/>
        <v>0.41400000000000148</v>
      </c>
      <c r="I728">
        <v>2</v>
      </c>
      <c r="J728">
        <v>2</v>
      </c>
      <c r="K728">
        <v>2</v>
      </c>
      <c r="L728">
        <v>20.6</v>
      </c>
      <c r="M728">
        <v>20.6</v>
      </c>
      <c r="N728">
        <v>20.6</v>
      </c>
      <c r="O728">
        <v>18.37</v>
      </c>
      <c r="P728">
        <v>0</v>
      </c>
      <c r="Q728">
        <v>10.968999999999999</v>
      </c>
      <c r="R728">
        <v>64983000</v>
      </c>
      <c r="S728">
        <v>9</v>
      </c>
      <c r="T728">
        <v>0.167906771816247</v>
      </c>
      <c r="U728">
        <v>0.88573142857142895</v>
      </c>
      <c r="V728">
        <v>0.51045703887939498</v>
      </c>
      <c r="W728">
        <v>0.167857876218278</v>
      </c>
      <c r="X728" t="s">
        <v>1293</v>
      </c>
      <c r="Y728" t="s">
        <v>1293</v>
      </c>
      <c r="Z728" t="s">
        <v>1294</v>
      </c>
      <c r="AA728" t="s">
        <v>1295</v>
      </c>
    </row>
    <row r="729" spans="1:28" x14ac:dyDescent="0.2">
      <c r="A729">
        <v>21.19238</v>
      </c>
      <c r="B729">
        <v>21.12275</v>
      </c>
      <c r="C729">
        <v>21.61036</v>
      </c>
      <c r="D729">
        <v>21.832719999999998</v>
      </c>
      <c r="E729">
        <v>21.297599999999999</v>
      </c>
      <c r="F729">
        <v>19.709810000000001</v>
      </c>
      <c r="G729">
        <f t="shared" si="22"/>
        <v>0.21444022448471933</v>
      </c>
      <c r="H729">
        <f t="shared" si="23"/>
        <v>0.1052199999999992</v>
      </c>
      <c r="I729">
        <v>2</v>
      </c>
      <c r="J729">
        <v>2</v>
      </c>
      <c r="K729">
        <v>2</v>
      </c>
      <c r="L729">
        <v>26.3</v>
      </c>
      <c r="M729">
        <v>26.3</v>
      </c>
      <c r="N729">
        <v>26.3</v>
      </c>
      <c r="O729">
        <v>8.4960000000000004</v>
      </c>
      <c r="P729">
        <v>0</v>
      </c>
      <c r="Q729">
        <v>3.0407999999999999</v>
      </c>
      <c r="R729">
        <v>30278000</v>
      </c>
      <c r="S729">
        <v>7</v>
      </c>
      <c r="T729">
        <v>0.13499028312896899</v>
      </c>
      <c r="U729">
        <v>0.88912201963534399</v>
      </c>
      <c r="V729">
        <v>0.51111745834350597</v>
      </c>
      <c r="W729">
        <v>0.184151642916414</v>
      </c>
      <c r="X729" t="s">
        <v>2381</v>
      </c>
      <c r="Y729" t="s">
        <v>2381</v>
      </c>
      <c r="Z729" t="s">
        <v>2382</v>
      </c>
      <c r="AA729" t="s">
        <v>2383</v>
      </c>
    </row>
    <row r="730" spans="1:28" x14ac:dyDescent="0.2">
      <c r="A730">
        <v>20.145199999999999</v>
      </c>
      <c r="B730">
        <v>19.241050000000001</v>
      </c>
      <c r="C730">
        <v>18.773879999999998</v>
      </c>
      <c r="D730">
        <v>17.617370000000001</v>
      </c>
      <c r="E730">
        <v>20.229520000000001</v>
      </c>
      <c r="F730">
        <v>20.946709999999999</v>
      </c>
      <c r="G730">
        <f t="shared" si="22"/>
        <v>6.7690558739222195E-2</v>
      </c>
      <c r="H730">
        <f t="shared" si="23"/>
        <v>0.98846999999999952</v>
      </c>
      <c r="I730">
        <v>1</v>
      </c>
      <c r="J730">
        <v>1</v>
      </c>
      <c r="K730">
        <v>1</v>
      </c>
      <c r="L730">
        <v>4.8</v>
      </c>
      <c r="M730">
        <v>4.8</v>
      </c>
      <c r="N730">
        <v>4.8</v>
      </c>
      <c r="O730">
        <v>24.774000000000001</v>
      </c>
      <c r="P730">
        <v>3.4642000000000002E-3</v>
      </c>
      <c r="Q730">
        <v>1.4894000000000001</v>
      </c>
      <c r="R730">
        <v>9402700</v>
      </c>
      <c r="S730">
        <v>4</v>
      </c>
      <c r="T730">
        <v>0.165344474767713</v>
      </c>
      <c r="U730">
        <v>0.88361877667140798</v>
      </c>
      <c r="V730">
        <v>0.51302099227905296</v>
      </c>
      <c r="W730">
        <v>0.16981508431419501</v>
      </c>
      <c r="X730" t="s">
        <v>2112</v>
      </c>
      <c r="Y730" t="s">
        <v>2112</v>
      </c>
      <c r="Z730" t="s">
        <v>2113</v>
      </c>
    </row>
    <row r="731" spans="1:28" x14ac:dyDescent="0.2">
      <c r="A731">
        <v>24.968599999999999</v>
      </c>
      <c r="B731">
        <v>23.224029999999999</v>
      </c>
      <c r="C731">
        <v>24.316859999999998</v>
      </c>
      <c r="D731">
        <v>23.452750000000002</v>
      </c>
      <c r="E731">
        <v>23.662749999999999</v>
      </c>
      <c r="F731">
        <v>23.936610000000002</v>
      </c>
      <c r="G731">
        <f t="shared" si="22"/>
        <v>0.38773982920577554</v>
      </c>
      <c r="H731">
        <f t="shared" si="23"/>
        <v>-0.6541099999999993</v>
      </c>
      <c r="I731">
        <v>12</v>
      </c>
      <c r="J731">
        <v>9</v>
      </c>
      <c r="K731">
        <v>9</v>
      </c>
      <c r="L731">
        <v>20</v>
      </c>
      <c r="M731">
        <v>17.100000000000001</v>
      </c>
      <c r="N731">
        <v>17.100000000000001</v>
      </c>
      <c r="O731">
        <v>56.963999999999999</v>
      </c>
      <c r="P731">
        <v>0</v>
      </c>
      <c r="Q731">
        <v>36.51</v>
      </c>
      <c r="R731">
        <v>147280000</v>
      </c>
      <c r="S731">
        <v>28</v>
      </c>
      <c r="T731">
        <v>5.69105119185567E-2</v>
      </c>
      <c r="U731">
        <v>0.89933785617367701</v>
      </c>
      <c r="V731">
        <v>0.51386499404907204</v>
      </c>
      <c r="W731">
        <v>0.214164673128029</v>
      </c>
      <c r="X731" t="s">
        <v>998</v>
      </c>
      <c r="Y731" t="s">
        <v>998</v>
      </c>
      <c r="AB731" t="s">
        <v>35</v>
      </c>
    </row>
    <row r="732" spans="1:28" x14ac:dyDescent="0.2">
      <c r="A732">
        <v>27.224720000000001</v>
      </c>
      <c r="B732">
        <v>27.059609999999999</v>
      </c>
      <c r="C732">
        <v>27.978149999999999</v>
      </c>
      <c r="D732">
        <v>27.286480000000001</v>
      </c>
      <c r="E732">
        <v>27.35557</v>
      </c>
      <c r="F732">
        <v>26.061509999999998</v>
      </c>
      <c r="G732">
        <f t="shared" si="22"/>
        <v>0.44016069466792213</v>
      </c>
      <c r="H732">
        <f t="shared" si="23"/>
        <v>6.1759999999999593E-2</v>
      </c>
      <c r="I732">
        <v>11</v>
      </c>
      <c r="J732">
        <v>11</v>
      </c>
      <c r="K732">
        <v>11</v>
      </c>
      <c r="L732">
        <v>26</v>
      </c>
      <c r="M732">
        <v>26</v>
      </c>
      <c r="N732">
        <v>26</v>
      </c>
      <c r="O732">
        <v>25.603999999999999</v>
      </c>
      <c r="P732">
        <v>0</v>
      </c>
      <c r="Q732">
        <v>81.861000000000004</v>
      </c>
      <c r="R732">
        <v>1684300000</v>
      </c>
      <c r="S732">
        <v>63</v>
      </c>
      <c r="T732">
        <v>9.6167280888883599E-2</v>
      </c>
      <c r="U732">
        <v>0.89142935528120704</v>
      </c>
      <c r="V732">
        <v>0.51495599746704102</v>
      </c>
      <c r="W732">
        <v>0.200757432783083</v>
      </c>
      <c r="X732" t="s">
        <v>511</v>
      </c>
      <c r="Y732" t="s">
        <v>511</v>
      </c>
      <c r="Z732" t="s">
        <v>512</v>
      </c>
      <c r="AA732" t="s">
        <v>513</v>
      </c>
    </row>
    <row r="733" spans="1:28" x14ac:dyDescent="0.2">
      <c r="A733">
        <v>23.063389999999998</v>
      </c>
      <c r="B733">
        <v>21.88785</v>
      </c>
      <c r="C733">
        <v>23.51304</v>
      </c>
      <c r="D733">
        <v>22.59037</v>
      </c>
      <c r="E733">
        <v>23.021270000000001</v>
      </c>
      <c r="F733">
        <v>22.32028</v>
      </c>
      <c r="G733">
        <f t="shared" si="22"/>
        <v>0.12338492085808085</v>
      </c>
      <c r="H733">
        <f t="shared" si="23"/>
        <v>-0.47301999999999822</v>
      </c>
      <c r="I733">
        <v>5</v>
      </c>
      <c r="J733">
        <v>3</v>
      </c>
      <c r="K733">
        <v>3</v>
      </c>
      <c r="L733">
        <v>19.100000000000001</v>
      </c>
      <c r="M733">
        <v>19.100000000000001</v>
      </c>
      <c r="N733">
        <v>19.100000000000001</v>
      </c>
      <c r="O733">
        <v>28.210999999999999</v>
      </c>
      <c r="P733">
        <v>0</v>
      </c>
      <c r="Q733">
        <v>20.597000000000001</v>
      </c>
      <c r="R733">
        <v>92980000</v>
      </c>
      <c r="S733">
        <v>11</v>
      </c>
      <c r="T733">
        <v>0.12447324131328801</v>
      </c>
      <c r="U733">
        <v>0.89071309192200598</v>
      </c>
      <c r="V733">
        <v>0.51686954498291005</v>
      </c>
      <c r="W733">
        <v>0.19019961035118901</v>
      </c>
      <c r="X733" t="s">
        <v>1581</v>
      </c>
      <c r="Y733" t="s">
        <v>1581</v>
      </c>
      <c r="Z733" t="s">
        <v>1582</v>
      </c>
      <c r="AA733" t="s">
        <v>1583</v>
      </c>
    </row>
    <row r="734" spans="1:28" x14ac:dyDescent="0.2">
      <c r="A734">
        <v>22.185040000000001</v>
      </c>
      <c r="B734">
        <v>21.634049999999998</v>
      </c>
      <c r="C734">
        <v>21.873729999999998</v>
      </c>
      <c r="D734">
        <v>20.594159999999999</v>
      </c>
      <c r="E734">
        <v>21.778199999999998</v>
      </c>
      <c r="F734">
        <v>21.877510000000001</v>
      </c>
      <c r="G734">
        <f t="shared" si="22"/>
        <v>0.47147400111219967</v>
      </c>
      <c r="H734">
        <f t="shared" si="23"/>
        <v>-9.5530000000000115E-2</v>
      </c>
      <c r="I734">
        <v>2</v>
      </c>
      <c r="J734">
        <v>2</v>
      </c>
      <c r="K734">
        <v>2</v>
      </c>
      <c r="L734">
        <v>8.9</v>
      </c>
      <c r="M734">
        <v>8.9</v>
      </c>
      <c r="N734">
        <v>8.9</v>
      </c>
      <c r="O734">
        <v>32.295999999999999</v>
      </c>
      <c r="P734">
        <v>0</v>
      </c>
      <c r="Q734">
        <v>14.475</v>
      </c>
      <c r="R734">
        <v>38710000</v>
      </c>
      <c r="S734">
        <v>3</v>
      </c>
      <c r="T734">
        <v>0.107102310366188</v>
      </c>
      <c r="U734">
        <v>0.89201655172413796</v>
      </c>
      <c r="V734">
        <v>0.51741838455200195</v>
      </c>
      <c r="W734">
        <v>0.19736121261148501</v>
      </c>
      <c r="X734" t="s">
        <v>1762</v>
      </c>
      <c r="Y734" t="s">
        <v>1762</v>
      </c>
      <c r="Z734" t="s">
        <v>1763</v>
      </c>
      <c r="AA734" t="s">
        <v>1764</v>
      </c>
      <c r="AB734" t="s">
        <v>35</v>
      </c>
    </row>
    <row r="735" spans="1:28" x14ac:dyDescent="0.2">
      <c r="A735">
        <v>20.729330000000001</v>
      </c>
      <c r="B735">
        <v>21.273949999999999</v>
      </c>
      <c r="C735">
        <v>21.77318</v>
      </c>
      <c r="D735">
        <v>20.910419999999998</v>
      </c>
      <c r="E735">
        <v>21.404730000000001</v>
      </c>
      <c r="F735">
        <v>21.264189999999999</v>
      </c>
      <c r="G735">
        <f t="shared" si="22"/>
        <v>6.8426110310987151E-2</v>
      </c>
      <c r="H735">
        <f t="shared" si="23"/>
        <v>-9.7599999999999909E-3</v>
      </c>
      <c r="I735">
        <v>3</v>
      </c>
      <c r="J735">
        <v>3</v>
      </c>
      <c r="K735">
        <v>3</v>
      </c>
      <c r="L735">
        <v>4.7</v>
      </c>
      <c r="M735">
        <v>4.7</v>
      </c>
      <c r="N735">
        <v>4.7</v>
      </c>
      <c r="O735">
        <v>101.52</v>
      </c>
      <c r="P735">
        <v>0</v>
      </c>
      <c r="Q735">
        <v>5.8170999999999999</v>
      </c>
      <c r="R735">
        <v>27649000</v>
      </c>
      <c r="S735">
        <v>5</v>
      </c>
      <c r="T735">
        <v>9.1749726705388002E-2</v>
      </c>
      <c r="U735">
        <v>0.89136065573770495</v>
      </c>
      <c r="V735">
        <v>0.51873922348022505</v>
      </c>
      <c r="W735">
        <v>0.20353871236392601</v>
      </c>
      <c r="X735" t="s">
        <v>2011</v>
      </c>
      <c r="Y735" t="s">
        <v>2011</v>
      </c>
      <c r="Z735" t="s">
        <v>2012</v>
      </c>
      <c r="AA735" t="s">
        <v>2013</v>
      </c>
    </row>
    <row r="736" spans="1:28" x14ac:dyDescent="0.2">
      <c r="A736">
        <v>26.497789999999998</v>
      </c>
      <c r="B736">
        <v>25.906790000000001</v>
      </c>
      <c r="C736">
        <v>26.34881</v>
      </c>
      <c r="D736">
        <v>25.597930000000002</v>
      </c>
      <c r="E736">
        <v>25.844670000000001</v>
      </c>
      <c r="F736">
        <v>25.840599999999998</v>
      </c>
      <c r="G736">
        <f t="shared" si="22"/>
        <v>1.1796744843379656</v>
      </c>
      <c r="H736">
        <f t="shared" si="23"/>
        <v>-0.50821000000000183</v>
      </c>
      <c r="I736">
        <v>6</v>
      </c>
      <c r="J736">
        <v>6</v>
      </c>
      <c r="K736">
        <v>6</v>
      </c>
      <c r="L736">
        <v>48.5</v>
      </c>
      <c r="M736">
        <v>48.5</v>
      </c>
      <c r="N736">
        <v>48.5</v>
      </c>
      <c r="O736">
        <v>15.147</v>
      </c>
      <c r="P736">
        <v>0</v>
      </c>
      <c r="Q736">
        <v>62.578000000000003</v>
      </c>
      <c r="R736">
        <v>613760000</v>
      </c>
      <c r="S736">
        <v>30</v>
      </c>
      <c r="T736">
        <v>1.51895601108539E-2</v>
      </c>
      <c r="U736">
        <v>0.91150067114094002</v>
      </c>
      <c r="V736">
        <v>0.51987075805664096</v>
      </c>
      <c r="W736">
        <v>0.232626658546982</v>
      </c>
      <c r="X736" t="s">
        <v>553</v>
      </c>
      <c r="Y736" t="s">
        <v>553</v>
      </c>
      <c r="Z736" t="s">
        <v>554</v>
      </c>
      <c r="AA736" t="s">
        <v>555</v>
      </c>
    </row>
    <row r="737" spans="1:28" x14ac:dyDescent="0.2">
      <c r="A737">
        <v>23.27938</v>
      </c>
      <c r="B737">
        <v>22.857510000000001</v>
      </c>
      <c r="C737">
        <v>23.284890000000001</v>
      </c>
      <c r="D737">
        <v>22.933620000000001</v>
      </c>
      <c r="E737">
        <v>22.48986</v>
      </c>
      <c r="F737">
        <v>22.578510000000001</v>
      </c>
      <c r="G737">
        <f t="shared" si="22"/>
        <v>1.1355107590724007</v>
      </c>
      <c r="H737">
        <f t="shared" si="23"/>
        <v>-0.70086999999999833</v>
      </c>
      <c r="I737">
        <v>2</v>
      </c>
      <c r="J737">
        <v>2</v>
      </c>
      <c r="K737">
        <v>2</v>
      </c>
      <c r="L737">
        <v>9.1999999999999993</v>
      </c>
      <c r="M737">
        <v>9.1999999999999993</v>
      </c>
      <c r="N737">
        <v>9.1999999999999993</v>
      </c>
      <c r="O737">
        <v>24.347999999999999</v>
      </c>
      <c r="P737">
        <v>0</v>
      </c>
      <c r="Q737">
        <v>2.1949000000000001</v>
      </c>
      <c r="R737">
        <v>69305000</v>
      </c>
      <c r="S737">
        <v>7</v>
      </c>
      <c r="T737">
        <v>8.6502384498342993E-3</v>
      </c>
      <c r="U737">
        <v>0.91523324396782801</v>
      </c>
      <c r="V737">
        <v>0.52137231826782204</v>
      </c>
      <c r="W737">
        <v>0.237117839970096</v>
      </c>
      <c r="X737" t="s">
        <v>1461</v>
      </c>
      <c r="Y737" t="s">
        <v>1461</v>
      </c>
    </row>
    <row r="738" spans="1:28" x14ac:dyDescent="0.2">
      <c r="A738">
        <v>21.23462</v>
      </c>
      <c r="B738">
        <v>21.09674</v>
      </c>
      <c r="C738">
        <v>21.937899999999999</v>
      </c>
      <c r="D738">
        <v>22.01971</v>
      </c>
      <c r="E738">
        <v>18.995979999999999</v>
      </c>
      <c r="F738">
        <v>22.222999999999999</v>
      </c>
      <c r="G738">
        <f t="shared" si="22"/>
        <v>0.1161145404686077</v>
      </c>
      <c r="H738">
        <f t="shared" si="23"/>
        <v>0.78509000000000029</v>
      </c>
      <c r="I738">
        <v>1</v>
      </c>
      <c r="J738">
        <v>1</v>
      </c>
      <c r="K738">
        <v>1</v>
      </c>
      <c r="L738">
        <v>2.2000000000000002</v>
      </c>
      <c r="M738">
        <v>2.2000000000000002</v>
      </c>
      <c r="N738">
        <v>2.2000000000000002</v>
      </c>
      <c r="O738">
        <v>61.152000000000001</v>
      </c>
      <c r="P738">
        <v>2.4361000000000001E-3</v>
      </c>
      <c r="Q738">
        <v>1.9224000000000001</v>
      </c>
      <c r="R738">
        <v>41042000</v>
      </c>
      <c r="S738">
        <v>5</v>
      </c>
      <c r="T738">
        <v>0.16757078629779101</v>
      </c>
      <c r="U738">
        <v>0.88126732673267305</v>
      </c>
      <c r="V738">
        <v>0.52855539321899403</v>
      </c>
      <c r="W738">
        <v>0.17191806299075399</v>
      </c>
      <c r="X738" t="s">
        <v>1627</v>
      </c>
      <c r="Y738" t="s">
        <v>1627</v>
      </c>
      <c r="Z738" t="s">
        <v>1628</v>
      </c>
      <c r="AA738" t="s">
        <v>1629</v>
      </c>
      <c r="AB738" t="s">
        <v>35</v>
      </c>
    </row>
    <row r="739" spans="1:28" x14ac:dyDescent="0.2">
      <c r="A739">
        <v>20.315619999999999</v>
      </c>
      <c r="B739">
        <v>19.775490000000001</v>
      </c>
      <c r="C739">
        <v>21.723590000000002</v>
      </c>
      <c r="D739">
        <v>19.57874</v>
      </c>
      <c r="E739">
        <v>21.176459999999999</v>
      </c>
      <c r="F739">
        <v>20.648689999999998</v>
      </c>
      <c r="G739">
        <f t="shared" si="22"/>
        <v>6.3750308871392408E-2</v>
      </c>
      <c r="H739">
        <f t="shared" si="23"/>
        <v>0.33306999999999931</v>
      </c>
      <c r="I739">
        <v>1</v>
      </c>
      <c r="J739">
        <v>1</v>
      </c>
      <c r="K739">
        <v>1</v>
      </c>
      <c r="L739">
        <v>5.6</v>
      </c>
      <c r="M739">
        <v>5.6</v>
      </c>
      <c r="N739">
        <v>5.6</v>
      </c>
      <c r="O739">
        <v>27.855</v>
      </c>
      <c r="P739">
        <v>0</v>
      </c>
      <c r="Q739">
        <v>3.1002999999999998</v>
      </c>
      <c r="R739">
        <v>24750000</v>
      </c>
      <c r="S739">
        <v>2</v>
      </c>
      <c r="T739">
        <v>0.1506717626048</v>
      </c>
      <c r="U739">
        <v>0.88808963585434197</v>
      </c>
      <c r="V739">
        <v>0.54217004776000999</v>
      </c>
      <c r="W739">
        <v>0.18421234471261699</v>
      </c>
      <c r="X739" t="s">
        <v>2191</v>
      </c>
      <c r="Y739" t="s">
        <v>2191</v>
      </c>
      <c r="Z739" t="s">
        <v>2192</v>
      </c>
      <c r="AA739" t="s">
        <v>2193</v>
      </c>
      <c r="AB739" t="s">
        <v>35</v>
      </c>
    </row>
    <row r="740" spans="1:28" x14ac:dyDescent="0.2">
      <c r="A740">
        <v>22.010490000000001</v>
      </c>
      <c r="B740">
        <v>20.90691</v>
      </c>
      <c r="C740">
        <v>20.487680000000001</v>
      </c>
      <c r="D740">
        <v>21.0412</v>
      </c>
      <c r="E740">
        <v>21.145759999999999</v>
      </c>
      <c r="F740">
        <v>20.609279999999998</v>
      </c>
      <c r="G740">
        <f t="shared" si="22"/>
        <v>0.15745351486258471</v>
      </c>
      <c r="H740">
        <f t="shared" si="23"/>
        <v>0.13429000000000002</v>
      </c>
      <c r="I740">
        <v>4</v>
      </c>
      <c r="J740">
        <v>4</v>
      </c>
      <c r="K740">
        <v>4</v>
      </c>
      <c r="L740">
        <v>5.7</v>
      </c>
      <c r="M740">
        <v>5.7</v>
      </c>
      <c r="N740">
        <v>5.7</v>
      </c>
      <c r="O740">
        <v>104.98</v>
      </c>
      <c r="P740">
        <v>0</v>
      </c>
      <c r="Q740">
        <v>17.530999999999999</v>
      </c>
      <c r="R740">
        <v>30873000</v>
      </c>
      <c r="S740">
        <v>8</v>
      </c>
      <c r="T740">
        <v>0.12350964683818701</v>
      </c>
      <c r="U740">
        <v>0.89124725274725303</v>
      </c>
      <c r="V740">
        <v>0.55125951766967796</v>
      </c>
      <c r="W740">
        <v>0.19979697380114</v>
      </c>
      <c r="X740" t="s">
        <v>2197</v>
      </c>
      <c r="Y740" t="s">
        <v>2197</v>
      </c>
      <c r="Z740" t="s">
        <v>2198</v>
      </c>
      <c r="AA740" t="s">
        <v>2199</v>
      </c>
      <c r="AB740" t="s">
        <v>35</v>
      </c>
    </row>
    <row r="741" spans="1:28" x14ac:dyDescent="0.2">
      <c r="A741">
        <v>28.202100000000002</v>
      </c>
      <c r="B741">
        <v>28.080249999999999</v>
      </c>
      <c r="C741">
        <v>29.384550000000001</v>
      </c>
      <c r="D741">
        <v>28.27298</v>
      </c>
      <c r="E741">
        <v>28.304780000000001</v>
      </c>
      <c r="F741">
        <v>28.242229999999999</v>
      </c>
      <c r="G741">
        <f t="shared" si="22"/>
        <v>0.27170151366773265</v>
      </c>
      <c r="H741">
        <f t="shared" si="23"/>
        <v>7.0879999999998944E-2</v>
      </c>
      <c r="I741">
        <v>25</v>
      </c>
      <c r="J741">
        <v>25</v>
      </c>
      <c r="K741">
        <v>25</v>
      </c>
      <c r="L741">
        <v>43.2</v>
      </c>
      <c r="M741">
        <v>43.2</v>
      </c>
      <c r="N741">
        <v>43.2</v>
      </c>
      <c r="O741">
        <v>53.246000000000002</v>
      </c>
      <c r="P741">
        <v>0</v>
      </c>
      <c r="Q741">
        <v>160.37</v>
      </c>
      <c r="R741">
        <v>3694000000</v>
      </c>
      <c r="S741">
        <v>281</v>
      </c>
      <c r="T741">
        <v>5.88138710573992E-2</v>
      </c>
      <c r="U741">
        <v>0.910029609690444</v>
      </c>
      <c r="V741">
        <v>0.56088066101074197</v>
      </c>
      <c r="W741">
        <v>0.229498760189109</v>
      </c>
      <c r="X741" t="s">
        <v>198</v>
      </c>
      <c r="Y741" t="s">
        <v>198</v>
      </c>
      <c r="Z741" t="s">
        <v>199</v>
      </c>
      <c r="AA741" t="s">
        <v>200</v>
      </c>
    </row>
    <row r="742" spans="1:28" x14ac:dyDescent="0.2">
      <c r="A742">
        <v>32.791780000000003</v>
      </c>
      <c r="B742">
        <v>31.933679999999999</v>
      </c>
      <c r="C742">
        <v>31.733070000000001</v>
      </c>
      <c r="D742">
        <v>31.928709999999999</v>
      </c>
      <c r="E742">
        <v>31.944299999999998</v>
      </c>
      <c r="F742">
        <v>30.769200000000001</v>
      </c>
      <c r="G742">
        <f t="shared" si="22"/>
        <v>0.52547317068885691</v>
      </c>
      <c r="H742">
        <f t="shared" si="23"/>
        <v>-4.970000000000141E-3</v>
      </c>
      <c r="I742">
        <v>14</v>
      </c>
      <c r="J742">
        <v>14</v>
      </c>
      <c r="K742">
        <v>14</v>
      </c>
      <c r="L742">
        <v>35.5</v>
      </c>
      <c r="M742">
        <v>35.5</v>
      </c>
      <c r="N742">
        <v>35.5</v>
      </c>
      <c r="O742">
        <v>36.389000000000003</v>
      </c>
      <c r="P742">
        <v>0</v>
      </c>
      <c r="Q742">
        <v>280.19</v>
      </c>
      <c r="R742">
        <v>35184000000</v>
      </c>
      <c r="S742">
        <v>234</v>
      </c>
      <c r="T742">
        <v>3.92877399248273E-2</v>
      </c>
      <c r="U742">
        <v>0.91732443257676899</v>
      </c>
      <c r="V742">
        <v>0.57335567474365201</v>
      </c>
      <c r="W742">
        <v>0.241842163396083</v>
      </c>
      <c r="X742" t="s">
        <v>65</v>
      </c>
      <c r="Y742" t="s">
        <v>66</v>
      </c>
      <c r="Z742" t="s">
        <v>67</v>
      </c>
      <c r="AA742" t="s">
        <v>68</v>
      </c>
      <c r="AB742" t="s">
        <v>35</v>
      </c>
    </row>
    <row r="743" spans="1:28" x14ac:dyDescent="0.2">
      <c r="A743">
        <v>34.880070000000003</v>
      </c>
      <c r="B743">
        <v>34.763170000000002</v>
      </c>
      <c r="C743">
        <v>35.146340000000002</v>
      </c>
      <c r="D743">
        <v>34.653680000000001</v>
      </c>
      <c r="E743">
        <v>34.679600000000001</v>
      </c>
      <c r="F743">
        <v>34.119689999999999</v>
      </c>
      <c r="G743">
        <f t="shared" si="22"/>
        <v>0.97162381213931648</v>
      </c>
      <c r="H743">
        <f t="shared" si="23"/>
        <v>-0.22639000000000209</v>
      </c>
      <c r="I743">
        <v>37</v>
      </c>
      <c r="J743">
        <v>37</v>
      </c>
      <c r="K743">
        <v>37</v>
      </c>
      <c r="L743">
        <v>89.5</v>
      </c>
      <c r="M743">
        <v>89.5</v>
      </c>
      <c r="N743">
        <v>89.5</v>
      </c>
      <c r="O743">
        <v>17.718</v>
      </c>
      <c r="P743">
        <v>0</v>
      </c>
      <c r="Q743">
        <v>323.31</v>
      </c>
      <c r="R743">
        <v>251880000000</v>
      </c>
      <c r="S743">
        <v>782</v>
      </c>
      <c r="T743">
        <v>9.3713813457984799E-3</v>
      </c>
      <c r="U743">
        <v>0.92403162055335997</v>
      </c>
      <c r="V743">
        <v>0.57461929321289096</v>
      </c>
      <c r="W743">
        <v>0.25835627226696201</v>
      </c>
      <c r="X743" t="s">
        <v>32</v>
      </c>
      <c r="Y743" t="s">
        <v>32</v>
      </c>
      <c r="Z743" t="s">
        <v>33</v>
      </c>
      <c r="AA743" t="s">
        <v>34</v>
      </c>
      <c r="AB743" t="s">
        <v>35</v>
      </c>
    </row>
    <row r="744" spans="1:28" x14ac:dyDescent="0.2">
      <c r="A744">
        <v>23.255659999999999</v>
      </c>
      <c r="B744">
        <v>22.50976</v>
      </c>
      <c r="C744">
        <v>23.07123</v>
      </c>
      <c r="D744">
        <v>22.603539999999999</v>
      </c>
      <c r="E744">
        <v>22.478429999999999</v>
      </c>
      <c r="F744">
        <v>22.777460000000001</v>
      </c>
      <c r="G744">
        <f t="shared" si="22"/>
        <v>0.60726457575464643</v>
      </c>
      <c r="H744">
        <f t="shared" si="23"/>
        <v>-0.46769000000000105</v>
      </c>
      <c r="I744">
        <v>8</v>
      </c>
      <c r="J744">
        <v>8</v>
      </c>
      <c r="K744">
        <v>8</v>
      </c>
      <c r="L744">
        <v>13.2</v>
      </c>
      <c r="M744">
        <v>13.2</v>
      </c>
      <c r="N744">
        <v>13.2</v>
      </c>
      <c r="O744">
        <v>73.697000000000003</v>
      </c>
      <c r="P744">
        <v>0</v>
      </c>
      <c r="Q744">
        <v>19.875</v>
      </c>
      <c r="R744">
        <v>90090000</v>
      </c>
      <c r="S744">
        <v>26</v>
      </c>
      <c r="T744">
        <v>8.7972051941634696E-2</v>
      </c>
      <c r="U744">
        <v>0.90280323450134803</v>
      </c>
      <c r="V744">
        <v>0.57700300216674805</v>
      </c>
      <c r="W744">
        <v>0.222681727119179</v>
      </c>
      <c r="X744" t="s">
        <v>1384</v>
      </c>
      <c r="Y744" t="s">
        <v>1384</v>
      </c>
      <c r="AA744" t="s">
        <v>1385</v>
      </c>
    </row>
    <row r="745" spans="1:28" x14ac:dyDescent="0.2">
      <c r="A745">
        <v>22.09909</v>
      </c>
      <c r="B745">
        <v>21.71011</v>
      </c>
      <c r="C745">
        <v>21.720500000000001</v>
      </c>
      <c r="D745">
        <v>19.616959999999999</v>
      </c>
      <c r="E745">
        <v>21.98659</v>
      </c>
      <c r="F745">
        <v>22.989360000000001</v>
      </c>
      <c r="G745">
        <f t="shared" si="22"/>
        <v>0.11227666657226998</v>
      </c>
      <c r="H745">
        <f t="shared" si="23"/>
        <v>0.26608999999999838</v>
      </c>
      <c r="I745">
        <v>1</v>
      </c>
      <c r="J745">
        <v>1</v>
      </c>
      <c r="K745">
        <v>1</v>
      </c>
      <c r="L745">
        <v>0.8</v>
      </c>
      <c r="M745">
        <v>0.8</v>
      </c>
      <c r="N745">
        <v>0.8</v>
      </c>
      <c r="O745">
        <v>129.15</v>
      </c>
      <c r="P745">
        <v>3.4364E-3</v>
      </c>
      <c r="Q745">
        <v>1.466</v>
      </c>
      <c r="R745">
        <v>23861000</v>
      </c>
      <c r="S745">
        <v>7</v>
      </c>
      <c r="T745">
        <v>0.134027661147263</v>
      </c>
      <c r="U745">
        <v>0.89124383561643805</v>
      </c>
      <c r="V745">
        <v>0.57920026779174805</v>
      </c>
      <c r="W745">
        <v>0.20169688699409499</v>
      </c>
      <c r="X745" t="s">
        <v>1309</v>
      </c>
      <c r="Y745" t="s">
        <v>1309</v>
      </c>
      <c r="Z745" t="s">
        <v>1310</v>
      </c>
      <c r="AA745" t="s">
        <v>1311</v>
      </c>
    </row>
    <row r="746" spans="1:28" x14ac:dyDescent="0.2">
      <c r="A746">
        <v>21.37199</v>
      </c>
      <c r="B746">
        <v>20.356380000000001</v>
      </c>
      <c r="C746">
        <v>21.086089999999999</v>
      </c>
      <c r="D746">
        <v>21.627610000000001</v>
      </c>
      <c r="E746">
        <v>21.27816</v>
      </c>
      <c r="F746">
        <v>18.574339999999999</v>
      </c>
      <c r="G746">
        <f t="shared" si="22"/>
        <v>0.16575359976105225</v>
      </c>
      <c r="H746">
        <f t="shared" si="23"/>
        <v>0.19207000000000107</v>
      </c>
      <c r="I746">
        <v>2</v>
      </c>
      <c r="J746">
        <v>2</v>
      </c>
      <c r="K746">
        <v>2</v>
      </c>
      <c r="L746">
        <v>5.8</v>
      </c>
      <c r="M746">
        <v>5.8</v>
      </c>
      <c r="N746">
        <v>5.8</v>
      </c>
      <c r="O746">
        <v>53.247</v>
      </c>
      <c r="P746">
        <v>0</v>
      </c>
      <c r="Q746">
        <v>5.1741999999999999</v>
      </c>
      <c r="R746">
        <v>25110000</v>
      </c>
      <c r="S746">
        <v>4</v>
      </c>
      <c r="T746">
        <v>0.14642569206365999</v>
      </c>
      <c r="U746">
        <v>0.89252077562326904</v>
      </c>
      <c r="V746">
        <v>0.57958602905273404</v>
      </c>
      <c r="W746">
        <v>0.19507917274070299</v>
      </c>
      <c r="X746" t="s">
        <v>2531</v>
      </c>
      <c r="Y746" t="s">
        <v>2531</v>
      </c>
      <c r="Z746" t="s">
        <v>2532</v>
      </c>
      <c r="AA746" t="s">
        <v>2533</v>
      </c>
    </row>
    <row r="747" spans="1:28" x14ac:dyDescent="0.2">
      <c r="A747">
        <v>19.980080000000001</v>
      </c>
      <c r="B747">
        <v>19.654769999999999</v>
      </c>
      <c r="C747">
        <v>20.289400000000001</v>
      </c>
      <c r="D747">
        <v>19.563040000000001</v>
      </c>
      <c r="E747">
        <v>19.260899999999999</v>
      </c>
      <c r="F747">
        <v>19.233070000000001</v>
      </c>
      <c r="G747">
        <f t="shared" si="22"/>
        <v>1.3739606103271109</v>
      </c>
      <c r="H747">
        <f t="shared" si="23"/>
        <v>-0.71918000000000148</v>
      </c>
      <c r="I747">
        <v>1</v>
      </c>
      <c r="J747">
        <v>1</v>
      </c>
      <c r="K747">
        <v>1</v>
      </c>
      <c r="L747">
        <v>17.399999999999999</v>
      </c>
      <c r="M747">
        <v>17.399999999999999</v>
      </c>
      <c r="N747">
        <v>17.399999999999999</v>
      </c>
      <c r="O747">
        <v>10.119</v>
      </c>
      <c r="P747">
        <v>9.8039000000000008E-3</v>
      </c>
      <c r="Q747">
        <v>1.2723</v>
      </c>
      <c r="R747">
        <v>8191300</v>
      </c>
      <c r="S747">
        <v>1</v>
      </c>
      <c r="T747">
        <v>6.8047836253485594E-2</v>
      </c>
      <c r="U747">
        <v>0.91187634408602103</v>
      </c>
      <c r="V747">
        <v>0.57995843887329102</v>
      </c>
      <c r="W747">
        <v>0.231993276600719</v>
      </c>
      <c r="X747" t="s">
        <v>2450</v>
      </c>
      <c r="Y747" t="s">
        <v>2450</v>
      </c>
      <c r="Z747" t="s">
        <v>2451</v>
      </c>
      <c r="AA747" t="s">
        <v>2452</v>
      </c>
    </row>
    <row r="748" spans="1:28" x14ac:dyDescent="0.2">
      <c r="A748">
        <v>33.036380000000001</v>
      </c>
      <c r="B748">
        <v>31.151769999999999</v>
      </c>
      <c r="C748">
        <v>32.771599999999999</v>
      </c>
      <c r="D748">
        <v>32.216799999999999</v>
      </c>
      <c r="E748">
        <v>32.014420000000001</v>
      </c>
      <c r="F748">
        <v>31.94744</v>
      </c>
      <c r="G748">
        <f t="shared" si="22"/>
        <v>0.16489522556200345</v>
      </c>
      <c r="H748">
        <f t="shared" si="23"/>
        <v>-0.75717999999999819</v>
      </c>
      <c r="I748">
        <v>38</v>
      </c>
      <c r="J748">
        <v>37</v>
      </c>
      <c r="K748">
        <v>22</v>
      </c>
      <c r="L748">
        <v>48.9</v>
      </c>
      <c r="M748">
        <v>48.9</v>
      </c>
      <c r="N748">
        <v>36.299999999999997</v>
      </c>
      <c r="O748">
        <v>59.51</v>
      </c>
      <c r="P748">
        <v>0</v>
      </c>
      <c r="Q748">
        <v>323.31</v>
      </c>
      <c r="R748">
        <v>47167000000</v>
      </c>
      <c r="S748">
        <v>415</v>
      </c>
      <c r="T748">
        <v>6.5793401035647903E-2</v>
      </c>
      <c r="U748">
        <v>0.914291834002677</v>
      </c>
      <c r="V748">
        <v>0.59380960464477495</v>
      </c>
      <c r="W748">
        <v>0.23738228396283501</v>
      </c>
      <c r="X748" t="s">
        <v>44</v>
      </c>
      <c r="Y748" t="s">
        <v>45</v>
      </c>
    </row>
    <row r="749" spans="1:28" x14ac:dyDescent="0.2">
      <c r="A749">
        <v>25.211300000000001</v>
      </c>
      <c r="B749">
        <v>24.931699999999999</v>
      </c>
      <c r="C749">
        <v>25.00817</v>
      </c>
      <c r="D749">
        <v>24.385940000000002</v>
      </c>
      <c r="E749">
        <v>24.481480000000001</v>
      </c>
      <c r="F749">
        <v>24.607610000000001</v>
      </c>
      <c r="G749">
        <f t="shared" si="22"/>
        <v>2.2178114896971315</v>
      </c>
      <c r="H749">
        <f t="shared" si="23"/>
        <v>-0.52668999999999855</v>
      </c>
      <c r="I749">
        <v>5</v>
      </c>
      <c r="J749">
        <v>5</v>
      </c>
      <c r="K749">
        <v>5</v>
      </c>
      <c r="L749">
        <v>27.2</v>
      </c>
      <c r="M749">
        <v>27.2</v>
      </c>
      <c r="N749">
        <v>27.2</v>
      </c>
      <c r="O749">
        <v>10.531000000000001</v>
      </c>
      <c r="P749">
        <v>0</v>
      </c>
      <c r="Q749">
        <v>14.911</v>
      </c>
      <c r="R749">
        <v>249090000</v>
      </c>
      <c r="S749">
        <v>25</v>
      </c>
      <c r="T749">
        <v>1.0182642589417401E-3</v>
      </c>
      <c r="U749">
        <v>0.93024806201550403</v>
      </c>
      <c r="V749">
        <v>0.60268545150756803</v>
      </c>
      <c r="W749">
        <v>0.281932224853293</v>
      </c>
      <c r="X749" t="s">
        <v>819</v>
      </c>
      <c r="Y749" t="s">
        <v>819</v>
      </c>
      <c r="Z749" t="s">
        <v>820</v>
      </c>
      <c r="AA749" t="s">
        <v>821</v>
      </c>
    </row>
    <row r="750" spans="1:28" x14ac:dyDescent="0.2">
      <c r="A750">
        <v>21.867629999999998</v>
      </c>
      <c r="B750">
        <v>22.017710000000001</v>
      </c>
      <c r="C750">
        <v>21.943989999999999</v>
      </c>
      <c r="D750">
        <v>22.03032</v>
      </c>
      <c r="E750">
        <v>21.497119999999999</v>
      </c>
      <c r="F750">
        <v>21.477239999999998</v>
      </c>
      <c r="G750">
        <f t="shared" si="22"/>
        <v>0.6695705969256831</v>
      </c>
      <c r="H750">
        <f t="shared" si="23"/>
        <v>-0.44687000000000054</v>
      </c>
      <c r="I750">
        <v>2</v>
      </c>
      <c r="J750">
        <v>2</v>
      </c>
      <c r="K750">
        <v>2</v>
      </c>
      <c r="L750">
        <v>13</v>
      </c>
      <c r="M750">
        <v>13</v>
      </c>
      <c r="N750">
        <v>13</v>
      </c>
      <c r="O750">
        <v>27.815000000000001</v>
      </c>
      <c r="P750">
        <v>0</v>
      </c>
      <c r="Q750">
        <v>11.36</v>
      </c>
      <c r="R750">
        <v>38097000</v>
      </c>
      <c r="S750">
        <v>7</v>
      </c>
      <c r="T750">
        <v>4.3987323669456797E-2</v>
      </c>
      <c r="U750">
        <v>0.92222222222222205</v>
      </c>
      <c r="V750">
        <v>0.61178398132324197</v>
      </c>
      <c r="W750">
        <v>0.253124668466709</v>
      </c>
      <c r="X750" t="s">
        <v>1941</v>
      </c>
      <c r="Y750" t="s">
        <v>1941</v>
      </c>
      <c r="Z750" t="s">
        <v>1942</v>
      </c>
      <c r="AA750" t="s">
        <v>1943</v>
      </c>
    </row>
    <row r="751" spans="1:28" x14ac:dyDescent="0.2">
      <c r="A751">
        <v>18.290669999999999</v>
      </c>
      <c r="B751">
        <v>19.786169999999998</v>
      </c>
      <c r="C751">
        <v>19.899339999999999</v>
      </c>
      <c r="D751">
        <v>18.95234</v>
      </c>
      <c r="E751">
        <v>19.09769</v>
      </c>
      <c r="F751">
        <v>19.48123</v>
      </c>
      <c r="G751">
        <f t="shared" si="22"/>
        <v>9.8068448694564991E-2</v>
      </c>
      <c r="H751">
        <f t="shared" si="23"/>
        <v>-0.68847999999999843</v>
      </c>
      <c r="I751">
        <v>1</v>
      </c>
      <c r="J751">
        <v>1</v>
      </c>
      <c r="K751">
        <v>1</v>
      </c>
      <c r="L751">
        <v>1.1000000000000001</v>
      </c>
      <c r="M751">
        <v>1.1000000000000001</v>
      </c>
      <c r="N751">
        <v>1.1000000000000001</v>
      </c>
      <c r="O751">
        <v>122.61</v>
      </c>
      <c r="P751">
        <v>0</v>
      </c>
      <c r="Q751">
        <v>2.6461000000000001</v>
      </c>
      <c r="R751">
        <v>5517500</v>
      </c>
      <c r="S751">
        <v>0</v>
      </c>
      <c r="T751">
        <v>7.0408337540101396E-2</v>
      </c>
      <c r="U751">
        <v>0.91645866666666698</v>
      </c>
      <c r="V751">
        <v>0.61529064178466797</v>
      </c>
      <c r="W751">
        <v>0.24208070325339401</v>
      </c>
      <c r="X751" t="s">
        <v>2420</v>
      </c>
      <c r="Y751" t="s">
        <v>2420</v>
      </c>
      <c r="Z751" t="s">
        <v>2421</v>
      </c>
      <c r="AA751" t="s">
        <v>2422</v>
      </c>
    </row>
    <row r="752" spans="1:28" x14ac:dyDescent="0.2">
      <c r="A752">
        <v>21.580079999999999</v>
      </c>
      <c r="B752">
        <v>20.477039999999999</v>
      </c>
      <c r="C752">
        <v>21.699010000000001</v>
      </c>
      <c r="D752">
        <v>20.868690000000001</v>
      </c>
      <c r="E752">
        <v>21.562999999999999</v>
      </c>
      <c r="F752">
        <v>20.828499999999998</v>
      </c>
      <c r="G752">
        <f t="shared" si="22"/>
        <v>0.13344910050971795</v>
      </c>
      <c r="H752">
        <f t="shared" si="23"/>
        <v>-0.71138999999999797</v>
      </c>
      <c r="I752">
        <v>4</v>
      </c>
      <c r="J752">
        <v>4</v>
      </c>
      <c r="K752">
        <v>4</v>
      </c>
      <c r="L752">
        <v>11.4</v>
      </c>
      <c r="M752">
        <v>11.4</v>
      </c>
      <c r="N752">
        <v>11.4</v>
      </c>
      <c r="O752">
        <v>44.76</v>
      </c>
      <c r="P752">
        <v>0</v>
      </c>
      <c r="Q752">
        <v>11.218</v>
      </c>
      <c r="R752">
        <v>38274000</v>
      </c>
      <c r="S752">
        <v>3</v>
      </c>
      <c r="T752">
        <v>0.121645684930082</v>
      </c>
      <c r="U752">
        <v>0.89861268556005403</v>
      </c>
      <c r="V752">
        <v>0.61902904510498002</v>
      </c>
      <c r="W752">
        <v>0.218026599853193</v>
      </c>
      <c r="X752" t="s">
        <v>2142</v>
      </c>
      <c r="Y752" t="s">
        <v>2142</v>
      </c>
      <c r="Z752" t="s">
        <v>2143</v>
      </c>
      <c r="AA752" t="s">
        <v>2144</v>
      </c>
    </row>
    <row r="753" spans="1:28" x14ac:dyDescent="0.2">
      <c r="A753">
        <v>21.066179999999999</v>
      </c>
      <c r="B753">
        <v>20.915900000000001</v>
      </c>
      <c r="C753">
        <v>21.57001</v>
      </c>
      <c r="D753">
        <v>21.616430000000001</v>
      </c>
      <c r="E753">
        <v>19.068169999999999</v>
      </c>
      <c r="F753">
        <v>20.677879999999998</v>
      </c>
      <c r="G753">
        <f t="shared" si="22"/>
        <v>0.40140866513180345</v>
      </c>
      <c r="H753">
        <f t="shared" si="23"/>
        <v>-0.38830000000000098</v>
      </c>
      <c r="I753">
        <v>3</v>
      </c>
      <c r="J753">
        <v>1</v>
      </c>
      <c r="K753">
        <v>1</v>
      </c>
      <c r="L753">
        <v>6</v>
      </c>
      <c r="M753">
        <v>2.7</v>
      </c>
      <c r="N753">
        <v>2.7</v>
      </c>
      <c r="O753">
        <v>33.558</v>
      </c>
      <c r="P753">
        <v>3.4521999999999999E-3</v>
      </c>
      <c r="Q753">
        <v>1.4833000000000001</v>
      </c>
      <c r="R753">
        <v>33173000</v>
      </c>
      <c r="S753">
        <v>7</v>
      </c>
      <c r="T753">
        <v>0.14367054580406899</v>
      </c>
      <c r="U753">
        <v>0.89672032742155505</v>
      </c>
      <c r="V753">
        <v>0.63493633270263705</v>
      </c>
      <c r="W753">
        <v>0.208972473569493</v>
      </c>
      <c r="X753" t="s">
        <v>2185</v>
      </c>
      <c r="Y753" t="s">
        <v>2185</v>
      </c>
      <c r="Z753" t="s">
        <v>2186</v>
      </c>
      <c r="AA753" t="s">
        <v>2187</v>
      </c>
    </row>
    <row r="754" spans="1:28" x14ac:dyDescent="0.2">
      <c r="A754">
        <v>25.210329999999999</v>
      </c>
      <c r="B754">
        <v>24.83634</v>
      </c>
      <c r="C754">
        <v>24.75761</v>
      </c>
      <c r="D754">
        <v>24.23696</v>
      </c>
      <c r="E754">
        <v>24.275759999999998</v>
      </c>
      <c r="F754">
        <v>24.417639999999999</v>
      </c>
      <c r="G754">
        <f t="shared" si="22"/>
        <v>1.8503444312939235</v>
      </c>
      <c r="H754">
        <f t="shared" si="23"/>
        <v>-0.56058000000000163</v>
      </c>
      <c r="I754">
        <v>5</v>
      </c>
      <c r="J754">
        <v>5</v>
      </c>
      <c r="K754">
        <v>5</v>
      </c>
      <c r="L754">
        <v>18.899999999999999</v>
      </c>
      <c r="M754">
        <v>18.899999999999999</v>
      </c>
      <c r="N754">
        <v>18.899999999999999</v>
      </c>
      <c r="O754">
        <v>12.441000000000001</v>
      </c>
      <c r="P754">
        <v>0</v>
      </c>
      <c r="Q754">
        <v>13.835000000000001</v>
      </c>
      <c r="R754">
        <v>259600000</v>
      </c>
      <c r="S754">
        <v>33</v>
      </c>
      <c r="T754">
        <v>2.47455762887537E-2</v>
      </c>
      <c r="U754">
        <v>0.92819295958279002</v>
      </c>
      <c r="V754">
        <v>0.63596105575561501</v>
      </c>
      <c r="W754">
        <v>0.27175542797448099</v>
      </c>
      <c r="X754" t="s">
        <v>883</v>
      </c>
      <c r="Y754" t="s">
        <v>884</v>
      </c>
      <c r="Z754" t="s">
        <v>885</v>
      </c>
      <c r="AA754" t="s">
        <v>886</v>
      </c>
    </row>
    <row r="755" spans="1:28" x14ac:dyDescent="0.2">
      <c r="A755">
        <v>27.360769999999999</v>
      </c>
      <c r="B755">
        <v>26.994530000000001</v>
      </c>
      <c r="C755">
        <v>27.019349999999999</v>
      </c>
      <c r="D755">
        <v>26.66234</v>
      </c>
      <c r="E755">
        <v>26.803170000000001</v>
      </c>
      <c r="F755">
        <v>25.81061</v>
      </c>
      <c r="G755">
        <f t="shared" si="22"/>
        <v>0.98841598675088516</v>
      </c>
      <c r="H755">
        <f t="shared" si="23"/>
        <v>-0.35700999999999894</v>
      </c>
      <c r="I755">
        <v>14</v>
      </c>
      <c r="J755">
        <v>14</v>
      </c>
      <c r="K755">
        <v>14</v>
      </c>
      <c r="L755">
        <v>44.9</v>
      </c>
      <c r="M755">
        <v>44.9</v>
      </c>
      <c r="N755">
        <v>44.9</v>
      </c>
      <c r="O755">
        <v>32.56</v>
      </c>
      <c r="P755">
        <v>0</v>
      </c>
      <c r="Q755">
        <v>146.29</v>
      </c>
      <c r="R755">
        <v>1228300000</v>
      </c>
      <c r="S755">
        <v>70</v>
      </c>
      <c r="T755">
        <v>4.97498653567751E-2</v>
      </c>
      <c r="U755">
        <v>0.92332105263157904</v>
      </c>
      <c r="V755">
        <v>0.63706779479980502</v>
      </c>
      <c r="W755">
        <v>0.25883792136259098</v>
      </c>
      <c r="X755" t="s">
        <v>559</v>
      </c>
      <c r="Y755" t="s">
        <v>559</v>
      </c>
      <c r="Z755" t="s">
        <v>560</v>
      </c>
      <c r="AA755" t="s">
        <v>561</v>
      </c>
    </row>
    <row r="756" spans="1:28" x14ac:dyDescent="0.2">
      <c r="A756">
        <v>21.155180000000001</v>
      </c>
      <c r="B756">
        <v>21.257239999999999</v>
      </c>
      <c r="C756">
        <v>20.329149999999998</v>
      </c>
      <c r="D756">
        <v>20.835529999999999</v>
      </c>
      <c r="E756">
        <v>20.468520000000002</v>
      </c>
      <c r="F756">
        <v>19.866769999999999</v>
      </c>
      <c r="G756">
        <f t="shared" si="22"/>
        <v>0.57150769095580811</v>
      </c>
      <c r="H756">
        <f t="shared" si="23"/>
        <v>-0.68665999999999983</v>
      </c>
      <c r="I756">
        <v>11</v>
      </c>
      <c r="J756">
        <v>4</v>
      </c>
      <c r="K756">
        <v>4</v>
      </c>
      <c r="L756">
        <v>14.9</v>
      </c>
      <c r="M756">
        <v>7.7</v>
      </c>
      <c r="N756">
        <v>7.7</v>
      </c>
      <c r="O756">
        <v>67.316999999999993</v>
      </c>
      <c r="P756">
        <v>0</v>
      </c>
      <c r="Q756">
        <v>8.1690000000000005</v>
      </c>
      <c r="R756">
        <v>21138000</v>
      </c>
      <c r="S756">
        <v>5</v>
      </c>
      <c r="T756">
        <v>8.6592234559551506E-2</v>
      </c>
      <c r="U756">
        <v>0.91709625668449202</v>
      </c>
      <c r="V756">
        <v>0.63739156723022505</v>
      </c>
      <c r="W756">
        <v>0.24093770013920801</v>
      </c>
      <c r="X756" t="s">
        <v>2352</v>
      </c>
      <c r="Y756" t="s">
        <v>2352</v>
      </c>
      <c r="Z756" t="s">
        <v>2353</v>
      </c>
      <c r="AA756" t="s">
        <v>2354</v>
      </c>
    </row>
    <row r="757" spans="1:28" x14ac:dyDescent="0.2">
      <c r="A757">
        <v>21.541370000000001</v>
      </c>
      <c r="B757">
        <v>22.220310000000001</v>
      </c>
      <c r="C757">
        <v>22.85453</v>
      </c>
      <c r="D757">
        <v>21.224820000000001</v>
      </c>
      <c r="E757">
        <v>21.614999999999998</v>
      </c>
      <c r="F757">
        <v>21.647369999999999</v>
      </c>
      <c r="G757">
        <f t="shared" si="22"/>
        <v>0.81579057105469444</v>
      </c>
      <c r="H757">
        <f t="shared" si="23"/>
        <v>-0.6053100000000029</v>
      </c>
      <c r="I757">
        <v>1</v>
      </c>
      <c r="J757">
        <v>1</v>
      </c>
      <c r="K757">
        <v>1</v>
      </c>
      <c r="L757">
        <v>1.8</v>
      </c>
      <c r="M757">
        <v>1.8</v>
      </c>
      <c r="N757">
        <v>1.8</v>
      </c>
      <c r="O757">
        <v>80.027000000000001</v>
      </c>
      <c r="P757">
        <v>0</v>
      </c>
      <c r="Q757">
        <v>10.146000000000001</v>
      </c>
      <c r="R757">
        <v>30987000</v>
      </c>
      <c r="S757">
        <v>5</v>
      </c>
      <c r="T757">
        <v>1.67461485147632E-2</v>
      </c>
      <c r="U757">
        <v>0.93032642487046602</v>
      </c>
      <c r="V757">
        <v>0.64346361160278298</v>
      </c>
      <c r="W757">
        <v>0.27976486135680001</v>
      </c>
      <c r="X757" t="s">
        <v>1869</v>
      </c>
      <c r="Y757" t="s">
        <v>1869</v>
      </c>
      <c r="Z757" t="s">
        <v>1870</v>
      </c>
      <c r="AA757" t="s">
        <v>1871</v>
      </c>
    </row>
    <row r="758" spans="1:28" x14ac:dyDescent="0.2">
      <c r="A758">
        <v>20.437660000000001</v>
      </c>
      <c r="B758">
        <v>19.87331</v>
      </c>
      <c r="C758">
        <v>20.577359999999999</v>
      </c>
      <c r="D758">
        <v>19.978269999999998</v>
      </c>
      <c r="E758">
        <v>19.418510000000001</v>
      </c>
      <c r="F758">
        <v>20.394349999999999</v>
      </c>
      <c r="G758">
        <f t="shared" si="22"/>
        <v>0.44190361039153819</v>
      </c>
      <c r="H758">
        <f t="shared" si="23"/>
        <v>-0.45939000000000263</v>
      </c>
      <c r="I758">
        <v>1</v>
      </c>
      <c r="J758">
        <v>1</v>
      </c>
      <c r="K758">
        <v>1</v>
      </c>
      <c r="L758">
        <v>31.8</v>
      </c>
      <c r="M758">
        <v>31.8</v>
      </c>
      <c r="N758">
        <v>31.8</v>
      </c>
      <c r="O758">
        <v>5.0255999999999998</v>
      </c>
      <c r="P758">
        <v>0</v>
      </c>
      <c r="Q758">
        <v>11.787000000000001</v>
      </c>
      <c r="R758">
        <v>13096000</v>
      </c>
      <c r="S758">
        <v>1</v>
      </c>
      <c r="T758">
        <v>7.3321829593652604E-2</v>
      </c>
      <c r="U758">
        <v>0.92034437086092702</v>
      </c>
      <c r="V758">
        <v>0.64819908142089799</v>
      </c>
      <c r="W758">
        <v>0.25070044429077698</v>
      </c>
      <c r="X758" t="s">
        <v>2278</v>
      </c>
      <c r="Y758" t="s">
        <v>2278</v>
      </c>
      <c r="Z758" t="s">
        <v>2279</v>
      </c>
      <c r="AA758" t="s">
        <v>2280</v>
      </c>
    </row>
    <row r="759" spans="1:28" x14ac:dyDescent="0.2">
      <c r="A759">
        <v>24.377759999999999</v>
      </c>
      <c r="B759">
        <v>24.255800000000001</v>
      </c>
      <c r="C759">
        <v>24.906600000000001</v>
      </c>
      <c r="D759">
        <v>24.03145</v>
      </c>
      <c r="E759">
        <v>24.040179999999999</v>
      </c>
      <c r="F759">
        <v>23.482839999999999</v>
      </c>
      <c r="G759">
        <f t="shared" si="22"/>
        <v>1.1452321098382694</v>
      </c>
      <c r="H759">
        <f t="shared" si="23"/>
        <v>-0.34630999999999901</v>
      </c>
      <c r="I759">
        <v>3</v>
      </c>
      <c r="J759">
        <v>3</v>
      </c>
      <c r="K759">
        <v>3</v>
      </c>
      <c r="L759">
        <v>26.8</v>
      </c>
      <c r="M759">
        <v>26.8</v>
      </c>
      <c r="N759">
        <v>26.8</v>
      </c>
      <c r="O759">
        <v>16.837</v>
      </c>
      <c r="P759">
        <v>0</v>
      </c>
      <c r="Q759">
        <v>13.927</v>
      </c>
      <c r="R759">
        <v>240510000</v>
      </c>
      <c r="S759">
        <v>20</v>
      </c>
      <c r="T759">
        <v>7.6878262740029499E-2</v>
      </c>
      <c r="U759">
        <v>0.92153846153846197</v>
      </c>
      <c r="V759">
        <v>0.65379667282104503</v>
      </c>
      <c r="W759">
        <v>0.25056860883500398</v>
      </c>
      <c r="X759" t="s">
        <v>1140</v>
      </c>
      <c r="Y759" t="s">
        <v>1141</v>
      </c>
      <c r="AB759" t="s">
        <v>109</v>
      </c>
    </row>
    <row r="760" spans="1:28" x14ac:dyDescent="0.2">
      <c r="A760">
        <v>22.871600000000001</v>
      </c>
      <c r="B760">
        <v>22.26651</v>
      </c>
      <c r="C760">
        <v>21.886399999999998</v>
      </c>
      <c r="D760">
        <v>22.3186</v>
      </c>
      <c r="E760">
        <v>21.96923</v>
      </c>
      <c r="F760">
        <v>21.25338</v>
      </c>
      <c r="G760">
        <f t="shared" si="22"/>
        <v>0.50962929767386211</v>
      </c>
      <c r="H760">
        <f t="shared" si="23"/>
        <v>-0.29728000000000065</v>
      </c>
      <c r="I760">
        <v>7</v>
      </c>
      <c r="J760">
        <v>7</v>
      </c>
      <c r="K760">
        <v>7</v>
      </c>
      <c r="L760">
        <v>6.7</v>
      </c>
      <c r="M760">
        <v>6.7</v>
      </c>
      <c r="N760">
        <v>6.7</v>
      </c>
      <c r="O760">
        <v>152.04</v>
      </c>
      <c r="P760">
        <v>0</v>
      </c>
      <c r="Q760">
        <v>10.426</v>
      </c>
      <c r="R760">
        <v>46232000</v>
      </c>
      <c r="S760">
        <v>11</v>
      </c>
      <c r="T760">
        <v>4.4073196275583398E-2</v>
      </c>
      <c r="U760">
        <v>0.92716339869281095</v>
      </c>
      <c r="V760">
        <v>0.65624284744262695</v>
      </c>
      <c r="W760">
        <v>0.26811224683097201</v>
      </c>
      <c r="X760" t="s">
        <v>2020</v>
      </c>
      <c r="Y760" t="s">
        <v>2020</v>
      </c>
      <c r="Z760" t="s">
        <v>2021</v>
      </c>
      <c r="AA760" t="s">
        <v>2022</v>
      </c>
    </row>
    <row r="761" spans="1:28" x14ac:dyDescent="0.2">
      <c r="A761">
        <v>27.59911</v>
      </c>
      <c r="B761">
        <v>27.464120000000001</v>
      </c>
      <c r="C761">
        <v>27.990320000000001</v>
      </c>
      <c r="D761">
        <v>27.319590000000002</v>
      </c>
      <c r="E761">
        <v>27.31155</v>
      </c>
      <c r="F761">
        <v>26.980219999999999</v>
      </c>
      <c r="G761">
        <f t="shared" si="22"/>
        <v>1.1688671508545321</v>
      </c>
      <c r="H761">
        <f t="shared" si="23"/>
        <v>-0.28755999999999915</v>
      </c>
      <c r="I761">
        <v>34</v>
      </c>
      <c r="J761">
        <v>34</v>
      </c>
      <c r="K761">
        <v>34</v>
      </c>
      <c r="L761">
        <v>23.2</v>
      </c>
      <c r="M761">
        <v>23.2</v>
      </c>
      <c r="N761">
        <v>23.2</v>
      </c>
      <c r="O761">
        <v>207.12</v>
      </c>
      <c r="P761">
        <v>0</v>
      </c>
      <c r="Q761">
        <v>323.31</v>
      </c>
      <c r="R761">
        <v>1793700000</v>
      </c>
      <c r="S761">
        <v>160</v>
      </c>
      <c r="T761">
        <v>2.0211277727770802E-2</v>
      </c>
      <c r="U761">
        <v>0.92918709677419398</v>
      </c>
      <c r="V761">
        <v>0.65658807754516602</v>
      </c>
      <c r="W761">
        <v>0.28223480591327998</v>
      </c>
      <c r="X761" t="s">
        <v>359</v>
      </c>
      <c r="Y761" t="s">
        <v>359</v>
      </c>
      <c r="Z761" t="s">
        <v>360</v>
      </c>
      <c r="AA761" t="s">
        <v>361</v>
      </c>
    </row>
    <row r="762" spans="1:28" x14ac:dyDescent="0.2">
      <c r="A762">
        <v>27.454499999999999</v>
      </c>
      <c r="B762">
        <v>28.029499999999999</v>
      </c>
      <c r="C762">
        <v>27.029810000000001</v>
      </c>
      <c r="D762">
        <v>27.300249999999998</v>
      </c>
      <c r="E762">
        <v>26.595770000000002</v>
      </c>
      <c r="F762">
        <v>26.904949999999999</v>
      </c>
      <c r="G762">
        <f t="shared" si="22"/>
        <v>0.73923546887134894</v>
      </c>
      <c r="H762">
        <f t="shared" si="23"/>
        <v>-0.54954999999999998</v>
      </c>
      <c r="I762">
        <v>2</v>
      </c>
      <c r="J762">
        <v>2</v>
      </c>
      <c r="K762">
        <v>2</v>
      </c>
      <c r="L762">
        <v>6.2</v>
      </c>
      <c r="M762">
        <v>6.2</v>
      </c>
      <c r="N762">
        <v>6.2</v>
      </c>
      <c r="O762">
        <v>61.975999999999999</v>
      </c>
      <c r="P762">
        <v>0</v>
      </c>
      <c r="Q762">
        <v>145.54</v>
      </c>
      <c r="R762">
        <v>3464500000</v>
      </c>
      <c r="S762">
        <v>453</v>
      </c>
      <c r="T762">
        <v>9.6129089397360701E-3</v>
      </c>
      <c r="U762">
        <v>0.93302827763496099</v>
      </c>
      <c r="V762">
        <v>0.66017484664917003</v>
      </c>
      <c r="W762">
        <v>0.29219068286441902</v>
      </c>
      <c r="X762" t="s">
        <v>375</v>
      </c>
      <c r="Y762" t="s">
        <v>375</v>
      </c>
      <c r="Z762" t="s">
        <v>376</v>
      </c>
      <c r="AA762" t="s">
        <v>377</v>
      </c>
      <c r="AB762" t="s">
        <v>109</v>
      </c>
    </row>
    <row r="763" spans="1:28" x14ac:dyDescent="0.2">
      <c r="A763">
        <v>22.55885</v>
      </c>
      <c r="B763">
        <v>21.743659999999998</v>
      </c>
      <c r="C763">
        <v>22.66216</v>
      </c>
      <c r="D763">
        <v>22.094460000000002</v>
      </c>
      <c r="E763">
        <v>21.918780000000002</v>
      </c>
      <c r="F763">
        <v>21.00676</v>
      </c>
      <c r="G763">
        <f t="shared" si="22"/>
        <v>0.65968713671654444</v>
      </c>
      <c r="H763">
        <f t="shared" si="23"/>
        <v>-0.64006999999999792</v>
      </c>
      <c r="I763">
        <v>3</v>
      </c>
      <c r="J763">
        <v>3</v>
      </c>
      <c r="K763">
        <v>3</v>
      </c>
      <c r="L763">
        <v>3.9</v>
      </c>
      <c r="M763">
        <v>3.9</v>
      </c>
      <c r="N763">
        <v>3.9</v>
      </c>
      <c r="O763">
        <v>96.02</v>
      </c>
      <c r="P763">
        <v>0</v>
      </c>
      <c r="Q763">
        <v>5.3131000000000004</v>
      </c>
      <c r="R763">
        <v>49567000</v>
      </c>
      <c r="S763">
        <v>6</v>
      </c>
      <c r="T763">
        <v>7.0668758827188802E-2</v>
      </c>
      <c r="U763">
        <v>0.92461822985469</v>
      </c>
      <c r="V763">
        <v>0.66315412521362305</v>
      </c>
      <c r="W763">
        <v>0.25652270196143501</v>
      </c>
      <c r="X763" t="s">
        <v>2083</v>
      </c>
      <c r="Y763" t="s">
        <v>2083</v>
      </c>
      <c r="Z763" t="s">
        <v>2084</v>
      </c>
      <c r="AA763" t="s">
        <v>2085</v>
      </c>
    </row>
    <row r="764" spans="1:28" x14ac:dyDescent="0.2">
      <c r="A764">
        <v>22.660319999999999</v>
      </c>
      <c r="B764">
        <v>22.011199999999999</v>
      </c>
      <c r="C764">
        <v>22.606120000000001</v>
      </c>
      <c r="D764">
        <v>20.874479999999998</v>
      </c>
      <c r="E764">
        <v>22.5153</v>
      </c>
      <c r="F764">
        <v>21.12622</v>
      </c>
      <c r="G764">
        <f t="shared" si="22"/>
        <v>0.76939202456606848</v>
      </c>
      <c r="H764">
        <f t="shared" si="23"/>
        <v>-1.4799000000000007</v>
      </c>
      <c r="I764">
        <v>4</v>
      </c>
      <c r="J764">
        <v>4</v>
      </c>
      <c r="K764">
        <v>4</v>
      </c>
      <c r="L764">
        <v>5.2</v>
      </c>
      <c r="M764">
        <v>5.2</v>
      </c>
      <c r="N764">
        <v>5.2</v>
      </c>
      <c r="O764">
        <v>91.006</v>
      </c>
      <c r="P764">
        <v>0</v>
      </c>
      <c r="Q764">
        <v>5.6113999999999997</v>
      </c>
      <c r="R764">
        <v>43684000</v>
      </c>
      <c r="S764">
        <v>3</v>
      </c>
      <c r="T764">
        <v>6.3427435383876699E-2</v>
      </c>
      <c r="U764">
        <v>0.92466666666666697</v>
      </c>
      <c r="V764">
        <v>0.66848707199096702</v>
      </c>
      <c r="W764">
        <v>0.26190037376386399</v>
      </c>
      <c r="X764" t="s">
        <v>2057</v>
      </c>
      <c r="Y764" t="s">
        <v>2058</v>
      </c>
      <c r="Z764" t="s">
        <v>2059</v>
      </c>
      <c r="AA764" t="s">
        <v>2060</v>
      </c>
    </row>
    <row r="765" spans="1:28" x14ac:dyDescent="0.2">
      <c r="A765">
        <v>24.08643</v>
      </c>
      <c r="B765">
        <v>22.73161</v>
      </c>
      <c r="C765">
        <v>23.03989</v>
      </c>
      <c r="D765">
        <v>22.943570000000001</v>
      </c>
      <c r="E765">
        <v>22.5077</v>
      </c>
      <c r="F765">
        <v>23.167760000000001</v>
      </c>
      <c r="G765">
        <f t="shared" si="22"/>
        <v>0.38300323477240694</v>
      </c>
      <c r="H765">
        <f t="shared" si="23"/>
        <v>-9.6319999999998629E-2</v>
      </c>
      <c r="I765">
        <v>5</v>
      </c>
      <c r="J765">
        <v>5</v>
      </c>
      <c r="K765">
        <v>5</v>
      </c>
      <c r="L765">
        <v>15.9</v>
      </c>
      <c r="M765">
        <v>15.9</v>
      </c>
      <c r="N765">
        <v>15.9</v>
      </c>
      <c r="O765">
        <v>38.676000000000002</v>
      </c>
      <c r="P765">
        <v>0</v>
      </c>
      <c r="Q765">
        <v>15.65</v>
      </c>
      <c r="R765">
        <v>87008000</v>
      </c>
      <c r="S765">
        <v>7</v>
      </c>
      <c r="T765">
        <v>3.7535945023524302E-2</v>
      </c>
      <c r="U765">
        <v>0.92929350649350695</v>
      </c>
      <c r="V765">
        <v>0.66913843154907204</v>
      </c>
      <c r="W765">
        <v>0.27604804768670799</v>
      </c>
      <c r="X765" t="s">
        <v>1235</v>
      </c>
      <c r="Y765" t="s">
        <v>1235</v>
      </c>
      <c r="Z765" t="s">
        <v>1236</v>
      </c>
      <c r="AA765" t="s">
        <v>1237</v>
      </c>
    </row>
    <row r="766" spans="1:28" x14ac:dyDescent="0.2">
      <c r="A766">
        <v>19.369610000000002</v>
      </c>
      <c r="B766">
        <v>19.384589999999999</v>
      </c>
      <c r="C766">
        <v>20.216439999999999</v>
      </c>
      <c r="D766">
        <v>19.759129999999999</v>
      </c>
      <c r="E766">
        <v>19.088259999999998</v>
      </c>
      <c r="F766">
        <v>19.75976</v>
      </c>
      <c r="G766">
        <f t="shared" si="22"/>
        <v>0.12365611774747187</v>
      </c>
      <c r="H766">
        <f t="shared" si="23"/>
        <v>0.37453999999999965</v>
      </c>
      <c r="I766">
        <v>1</v>
      </c>
      <c r="J766">
        <v>1</v>
      </c>
      <c r="K766">
        <v>1</v>
      </c>
      <c r="L766">
        <v>3.4</v>
      </c>
      <c r="M766">
        <v>3.4</v>
      </c>
      <c r="N766">
        <v>3.4</v>
      </c>
      <c r="O766">
        <v>33.189</v>
      </c>
      <c r="P766">
        <v>2.3557000000000001E-3</v>
      </c>
      <c r="Q766">
        <v>1.6448</v>
      </c>
      <c r="R766">
        <v>6767800</v>
      </c>
      <c r="S766">
        <v>1</v>
      </c>
      <c r="T766">
        <v>6.4982931940017294E-2</v>
      </c>
      <c r="U766">
        <v>0.92558212877792401</v>
      </c>
      <c r="V766">
        <v>0.67057037353515603</v>
      </c>
      <c r="W766">
        <v>0.26172231655967998</v>
      </c>
      <c r="X766" t="s">
        <v>2372</v>
      </c>
      <c r="Y766" t="s">
        <v>2372</v>
      </c>
      <c r="Z766" t="s">
        <v>2373</v>
      </c>
      <c r="AA766" t="s">
        <v>2374</v>
      </c>
    </row>
    <row r="767" spans="1:28" x14ac:dyDescent="0.2">
      <c r="A767">
        <v>28.299379999999999</v>
      </c>
      <c r="B767">
        <v>28.248259999999998</v>
      </c>
      <c r="C767">
        <v>28.998280000000001</v>
      </c>
      <c r="D767">
        <v>27.669260000000001</v>
      </c>
      <c r="E767">
        <v>28.223980000000001</v>
      </c>
      <c r="F767">
        <v>27.511340000000001</v>
      </c>
      <c r="G767">
        <f t="shared" si="22"/>
        <v>1.0333259675274997</v>
      </c>
      <c r="H767">
        <f t="shared" si="23"/>
        <v>-0.63011999999999802</v>
      </c>
      <c r="I767">
        <v>6</v>
      </c>
      <c r="J767">
        <v>4</v>
      </c>
      <c r="K767">
        <v>4</v>
      </c>
      <c r="L767">
        <v>53.9</v>
      </c>
      <c r="M767">
        <v>46.9</v>
      </c>
      <c r="N767">
        <v>46.9</v>
      </c>
      <c r="O767">
        <v>13.509</v>
      </c>
      <c r="P767">
        <v>0</v>
      </c>
      <c r="Q767">
        <v>39.03</v>
      </c>
      <c r="R767">
        <v>3194400000</v>
      </c>
      <c r="S767">
        <v>41</v>
      </c>
      <c r="T767">
        <v>3.7972978950348402E-2</v>
      </c>
      <c r="U767">
        <v>0.93107891332470905</v>
      </c>
      <c r="V767">
        <v>0.68624496459960904</v>
      </c>
      <c r="W767">
        <v>0.28158601239216702</v>
      </c>
      <c r="X767" t="s">
        <v>299</v>
      </c>
      <c r="Y767" t="s">
        <v>299</v>
      </c>
      <c r="Z767" t="s">
        <v>300</v>
      </c>
      <c r="AA767" t="s">
        <v>301</v>
      </c>
      <c r="AB767" t="s">
        <v>35</v>
      </c>
    </row>
    <row r="768" spans="1:28" x14ac:dyDescent="0.2">
      <c r="A768">
        <v>21.735499999999998</v>
      </c>
      <c r="B768">
        <v>21.53398</v>
      </c>
      <c r="C768">
        <v>20.685860000000002</v>
      </c>
      <c r="D768">
        <v>21.33522</v>
      </c>
      <c r="E768">
        <v>21.77796</v>
      </c>
      <c r="F768">
        <v>18.808260000000001</v>
      </c>
      <c r="G768">
        <f t="shared" si="22"/>
        <v>0.27832242697570658</v>
      </c>
      <c r="H768">
        <f t="shared" si="23"/>
        <v>-0.19876000000000005</v>
      </c>
      <c r="I768">
        <v>12</v>
      </c>
      <c r="J768">
        <v>1</v>
      </c>
      <c r="K768">
        <v>1</v>
      </c>
      <c r="L768">
        <v>39.799999999999997</v>
      </c>
      <c r="M768">
        <v>4.2</v>
      </c>
      <c r="N768">
        <v>4.2</v>
      </c>
      <c r="O768">
        <v>39.652000000000001</v>
      </c>
      <c r="P768">
        <v>0</v>
      </c>
      <c r="Q768">
        <v>3.9445000000000001</v>
      </c>
      <c r="R768">
        <v>26256000</v>
      </c>
      <c r="S768">
        <v>7</v>
      </c>
      <c r="T768">
        <v>0.11006660871847999</v>
      </c>
      <c r="U768">
        <v>0.91777127659574498</v>
      </c>
      <c r="V768">
        <v>0.70179748535156306</v>
      </c>
      <c r="W768">
        <v>0.24502656120923599</v>
      </c>
      <c r="X768" t="s">
        <v>2498</v>
      </c>
      <c r="Y768" t="s">
        <v>2498</v>
      </c>
      <c r="Z768" t="s">
        <v>2499</v>
      </c>
      <c r="AA768" t="s">
        <v>2500</v>
      </c>
    </row>
    <row r="769" spans="1:28" x14ac:dyDescent="0.2">
      <c r="A769">
        <v>29.098330000000001</v>
      </c>
      <c r="B769">
        <v>29.04195</v>
      </c>
      <c r="C769">
        <v>29.65072</v>
      </c>
      <c r="D769">
        <v>28.710429999999999</v>
      </c>
      <c r="E769">
        <v>28.70487</v>
      </c>
      <c r="F769">
        <v>28.194649999999999</v>
      </c>
      <c r="G769">
        <f t="shared" si="22"/>
        <v>1.3156917556335819</v>
      </c>
      <c r="H769">
        <f t="shared" si="23"/>
        <v>-0.39346000000000103</v>
      </c>
      <c r="I769">
        <v>28</v>
      </c>
      <c r="J769">
        <v>28</v>
      </c>
      <c r="K769">
        <v>28</v>
      </c>
      <c r="L769">
        <v>37.700000000000003</v>
      </c>
      <c r="M769">
        <v>37.700000000000003</v>
      </c>
      <c r="N769">
        <v>37.700000000000003</v>
      </c>
      <c r="O769">
        <v>68.512</v>
      </c>
      <c r="P769">
        <v>0</v>
      </c>
      <c r="Q769">
        <v>243.54</v>
      </c>
      <c r="R769">
        <v>5082800000</v>
      </c>
      <c r="S769">
        <v>220</v>
      </c>
      <c r="T769">
        <v>2.1807939645929302E-2</v>
      </c>
      <c r="U769">
        <v>0.93851340996168597</v>
      </c>
      <c r="V769">
        <v>0.72034931182861295</v>
      </c>
      <c r="W769">
        <v>0.30421735456869697</v>
      </c>
      <c r="X769" t="s">
        <v>204</v>
      </c>
      <c r="Y769" t="s">
        <v>204</v>
      </c>
      <c r="Z769" t="s">
        <v>205</v>
      </c>
      <c r="AA769" t="s">
        <v>206</v>
      </c>
    </row>
    <row r="770" spans="1:28" x14ac:dyDescent="0.2">
      <c r="A770">
        <v>22.233070000000001</v>
      </c>
      <c r="B770">
        <v>22.31127</v>
      </c>
      <c r="C770">
        <v>23.198730000000001</v>
      </c>
      <c r="D770">
        <v>22.329319999999999</v>
      </c>
      <c r="E770">
        <v>22.199010000000001</v>
      </c>
      <c r="F770">
        <v>22.049700000000001</v>
      </c>
      <c r="G770">
        <f t="shared" ref="G770:G833" si="24">-LOG(_xlfn.T.TEST(A770:C770,D770:F770,2,2))</f>
        <v>0.53504029064248859</v>
      </c>
      <c r="H770">
        <f t="shared" ref="H770:H838" si="25">MEDIAN(D770:F770)-MEDIAN(A770:C770)</f>
        <v>-0.11225999999999914</v>
      </c>
      <c r="I770">
        <v>7</v>
      </c>
      <c r="J770">
        <v>7</v>
      </c>
      <c r="K770">
        <v>7</v>
      </c>
      <c r="L770">
        <v>36.200000000000003</v>
      </c>
      <c r="M770">
        <v>36.200000000000003</v>
      </c>
      <c r="N770">
        <v>36.200000000000003</v>
      </c>
      <c r="O770">
        <v>22.395</v>
      </c>
      <c r="P770">
        <v>0</v>
      </c>
      <c r="Q770">
        <v>13.113</v>
      </c>
      <c r="R770">
        <v>70317000</v>
      </c>
      <c r="S770">
        <v>7</v>
      </c>
      <c r="T770">
        <v>6.7082976329241997E-2</v>
      </c>
      <c r="U770">
        <v>0.93125000000000002</v>
      </c>
      <c r="V770">
        <v>0.72092866897582997</v>
      </c>
      <c r="W770">
        <v>0.27558279341757702</v>
      </c>
      <c r="X770" t="s">
        <v>1712</v>
      </c>
      <c r="Y770" t="s">
        <v>1713</v>
      </c>
      <c r="Z770" t="s">
        <v>1714</v>
      </c>
      <c r="AA770" t="s">
        <v>1715</v>
      </c>
    </row>
    <row r="771" spans="1:28" x14ac:dyDescent="0.2">
      <c r="A771">
        <v>24.939440000000001</v>
      </c>
      <c r="B771">
        <v>24.181699999999999</v>
      </c>
      <c r="C771">
        <v>24.703029999999998</v>
      </c>
      <c r="D771">
        <v>24.338450000000002</v>
      </c>
      <c r="E771">
        <v>24.23696</v>
      </c>
      <c r="F771">
        <v>23.21022</v>
      </c>
      <c r="G771">
        <f t="shared" si="24"/>
        <v>0.73411129500157013</v>
      </c>
      <c r="H771">
        <f t="shared" si="25"/>
        <v>-0.46606999999999843</v>
      </c>
      <c r="I771">
        <v>3</v>
      </c>
      <c r="J771">
        <v>3</v>
      </c>
      <c r="K771">
        <v>3</v>
      </c>
      <c r="L771">
        <v>22.1</v>
      </c>
      <c r="M771">
        <v>22.1</v>
      </c>
      <c r="N771">
        <v>22.1</v>
      </c>
      <c r="O771">
        <v>12.259</v>
      </c>
      <c r="P771">
        <v>0</v>
      </c>
      <c r="Q771">
        <v>38.390999999999998</v>
      </c>
      <c r="R771">
        <v>212970000</v>
      </c>
      <c r="S771">
        <v>16</v>
      </c>
      <c r="T771">
        <v>3.8066745321779699E-2</v>
      </c>
      <c r="U771">
        <v>0.93373042362002601</v>
      </c>
      <c r="V771">
        <v>0.72410011291503895</v>
      </c>
      <c r="W771">
        <v>0.29414793322758398</v>
      </c>
      <c r="X771" t="s">
        <v>1221</v>
      </c>
      <c r="Y771" t="s">
        <v>1221</v>
      </c>
      <c r="Z771" t="s">
        <v>1222</v>
      </c>
      <c r="AA771" t="s">
        <v>1223</v>
      </c>
    </row>
    <row r="772" spans="1:28" x14ac:dyDescent="0.2">
      <c r="A772">
        <v>19.567240000000002</v>
      </c>
      <c r="B772">
        <v>19.683869999999999</v>
      </c>
      <c r="C772">
        <v>20.63635</v>
      </c>
      <c r="D772">
        <v>18.4514</v>
      </c>
      <c r="E772">
        <v>17.89263</v>
      </c>
      <c r="F772">
        <v>21.132639999999999</v>
      </c>
      <c r="G772">
        <f t="shared" si="24"/>
        <v>0.3107263520961151</v>
      </c>
      <c r="H772">
        <f t="shared" si="25"/>
        <v>-1.2324699999999993</v>
      </c>
      <c r="I772">
        <v>2</v>
      </c>
      <c r="J772">
        <v>2</v>
      </c>
      <c r="K772">
        <v>2</v>
      </c>
      <c r="L772">
        <v>4.7</v>
      </c>
      <c r="M772">
        <v>4.7</v>
      </c>
      <c r="N772">
        <v>4.7</v>
      </c>
      <c r="O772">
        <v>57.228999999999999</v>
      </c>
      <c r="P772">
        <v>0</v>
      </c>
      <c r="Q772">
        <v>4.5987999999999998</v>
      </c>
      <c r="R772">
        <v>10449000</v>
      </c>
      <c r="S772">
        <v>2</v>
      </c>
      <c r="T772">
        <v>0.117178134180836</v>
      </c>
      <c r="U772">
        <v>0.91749800796812697</v>
      </c>
      <c r="V772">
        <v>0.72544002532958995</v>
      </c>
      <c r="W772">
        <v>0.24611505572384501</v>
      </c>
      <c r="X772" t="s">
        <v>2054</v>
      </c>
      <c r="Y772" t="s">
        <v>2054</v>
      </c>
      <c r="Z772" t="s">
        <v>2055</v>
      </c>
      <c r="AA772" t="s">
        <v>2056</v>
      </c>
    </row>
    <row r="773" spans="1:28" x14ac:dyDescent="0.2">
      <c r="A773">
        <v>25.746379999999998</v>
      </c>
      <c r="B773">
        <v>25.047429999999999</v>
      </c>
      <c r="C773">
        <v>25.286159999999999</v>
      </c>
      <c r="D773">
        <v>24.994769999999999</v>
      </c>
      <c r="E773">
        <v>24.383970000000001</v>
      </c>
      <c r="F773">
        <v>25.240130000000001</v>
      </c>
      <c r="G773">
        <f t="shared" si="24"/>
        <v>0.67671636669870305</v>
      </c>
      <c r="H773">
        <f t="shared" si="25"/>
        <v>-0.29138999999999982</v>
      </c>
      <c r="I773">
        <v>1</v>
      </c>
      <c r="J773">
        <v>1</v>
      </c>
      <c r="K773">
        <v>1</v>
      </c>
      <c r="L773">
        <v>4.9000000000000004</v>
      </c>
      <c r="M773">
        <v>4.9000000000000004</v>
      </c>
      <c r="N773">
        <v>4.9000000000000004</v>
      </c>
      <c r="O773">
        <v>26.422000000000001</v>
      </c>
      <c r="P773">
        <v>0</v>
      </c>
      <c r="Q773">
        <v>6.2934000000000001</v>
      </c>
      <c r="R773">
        <v>352060000</v>
      </c>
      <c r="S773">
        <v>13</v>
      </c>
      <c r="T773">
        <v>1.9825920528938799E-2</v>
      </c>
      <c r="U773">
        <v>0.94121938775510205</v>
      </c>
      <c r="V773">
        <v>0.72605228424072299</v>
      </c>
      <c r="W773">
        <v>0.30784491442927198</v>
      </c>
      <c r="X773" t="s">
        <v>675</v>
      </c>
      <c r="Y773" t="s">
        <v>675</v>
      </c>
      <c r="AA773" t="s">
        <v>676</v>
      </c>
    </row>
    <row r="774" spans="1:28" x14ac:dyDescent="0.2">
      <c r="A774">
        <v>23.72682</v>
      </c>
      <c r="B774">
        <v>23.033449999999998</v>
      </c>
      <c r="C774">
        <v>22.785640000000001</v>
      </c>
      <c r="D774">
        <v>22.716159999999999</v>
      </c>
      <c r="E774">
        <v>22.871040000000001</v>
      </c>
      <c r="F774">
        <v>22.16497</v>
      </c>
      <c r="G774">
        <f t="shared" si="24"/>
        <v>0.77888765481977196</v>
      </c>
      <c r="H774">
        <f t="shared" si="25"/>
        <v>-0.31728999999999985</v>
      </c>
      <c r="I774">
        <v>2</v>
      </c>
      <c r="J774">
        <v>1</v>
      </c>
      <c r="K774">
        <v>1</v>
      </c>
      <c r="L774">
        <v>31</v>
      </c>
      <c r="M774">
        <v>15.5</v>
      </c>
      <c r="N774">
        <v>15.5</v>
      </c>
      <c r="O774">
        <v>9.4610000000000003</v>
      </c>
      <c r="P774">
        <v>0</v>
      </c>
      <c r="Q774">
        <v>3.9064999999999999</v>
      </c>
      <c r="R774">
        <v>97387000</v>
      </c>
      <c r="S774">
        <v>11</v>
      </c>
      <c r="T774">
        <v>6.4500129981490198E-2</v>
      </c>
      <c r="U774">
        <v>0.93069779507133599</v>
      </c>
      <c r="V774">
        <v>0.726748466491699</v>
      </c>
      <c r="W774">
        <v>0.27881611712038201</v>
      </c>
      <c r="X774" t="s">
        <v>1669</v>
      </c>
      <c r="Y774" t="s">
        <v>1669</v>
      </c>
      <c r="Z774" t="s">
        <v>1670</v>
      </c>
      <c r="AA774" t="s">
        <v>1671</v>
      </c>
    </row>
    <row r="775" spans="1:28" x14ac:dyDescent="0.2">
      <c r="A775">
        <v>22.361239999999999</v>
      </c>
      <c r="B775">
        <v>22.005050000000001</v>
      </c>
      <c r="C775">
        <v>21.602910000000001</v>
      </c>
      <c r="D775">
        <v>22.049199999999999</v>
      </c>
      <c r="E775">
        <v>21.70654</v>
      </c>
      <c r="F775">
        <v>21.661490000000001</v>
      </c>
      <c r="G775">
        <f t="shared" si="24"/>
        <v>0.29750242426406653</v>
      </c>
      <c r="H775">
        <f t="shared" si="25"/>
        <v>-0.29851000000000028</v>
      </c>
      <c r="I775">
        <v>2</v>
      </c>
      <c r="J775">
        <v>2</v>
      </c>
      <c r="K775">
        <v>2</v>
      </c>
      <c r="L775">
        <v>4.5999999999999996</v>
      </c>
      <c r="M775">
        <v>4.5999999999999996</v>
      </c>
      <c r="N775">
        <v>4.5999999999999996</v>
      </c>
      <c r="O775">
        <v>59.064999999999998</v>
      </c>
      <c r="P775">
        <v>0</v>
      </c>
      <c r="Q775">
        <v>7.3464999999999998</v>
      </c>
      <c r="R775">
        <v>39064000</v>
      </c>
      <c r="S775">
        <v>10</v>
      </c>
      <c r="T775">
        <v>3.70018696257483E-2</v>
      </c>
      <c r="U775">
        <v>0.93744245524296699</v>
      </c>
      <c r="V775">
        <v>0.74541759490966797</v>
      </c>
      <c r="W775">
        <v>0.30186788457806801</v>
      </c>
      <c r="X775" t="s">
        <v>1860</v>
      </c>
      <c r="Y775" t="s">
        <v>1860</v>
      </c>
      <c r="Z775" t="s">
        <v>1861</v>
      </c>
      <c r="AA775" t="s">
        <v>1862</v>
      </c>
    </row>
    <row r="776" spans="1:28" x14ac:dyDescent="0.2">
      <c r="A776">
        <v>20.31683</v>
      </c>
      <c r="B776">
        <v>19.54346</v>
      </c>
      <c r="C776">
        <v>20.865590000000001</v>
      </c>
      <c r="D776">
        <v>18.83333</v>
      </c>
      <c r="E776">
        <v>18.69389</v>
      </c>
      <c r="F776">
        <v>21.005590000000002</v>
      </c>
      <c r="G776">
        <f t="shared" si="24"/>
        <v>0.3627697423495308</v>
      </c>
      <c r="H776">
        <f t="shared" si="25"/>
        <v>-1.4834999999999994</v>
      </c>
      <c r="I776">
        <v>2</v>
      </c>
      <c r="J776">
        <v>2</v>
      </c>
      <c r="K776">
        <v>2</v>
      </c>
      <c r="L776">
        <v>8.6</v>
      </c>
      <c r="M776">
        <v>8.6</v>
      </c>
      <c r="N776">
        <v>8.6</v>
      </c>
      <c r="O776">
        <v>28.356999999999999</v>
      </c>
      <c r="P776">
        <v>0</v>
      </c>
      <c r="Q776">
        <v>18.408000000000001</v>
      </c>
      <c r="R776">
        <v>14640000</v>
      </c>
      <c r="S776">
        <v>4</v>
      </c>
      <c r="T776">
        <v>0.115048674140084</v>
      </c>
      <c r="U776">
        <v>0.92358311345646404</v>
      </c>
      <c r="V776">
        <v>0.76552581787109397</v>
      </c>
      <c r="W776">
        <v>0.25668191166459797</v>
      </c>
      <c r="X776" t="s">
        <v>2086</v>
      </c>
      <c r="Y776" t="s">
        <v>2086</v>
      </c>
      <c r="Z776" t="s">
        <v>2087</v>
      </c>
      <c r="AA776" t="s">
        <v>2088</v>
      </c>
      <c r="AB776" t="s">
        <v>35</v>
      </c>
    </row>
    <row r="777" spans="1:28" x14ac:dyDescent="0.2">
      <c r="A777">
        <v>24.107890000000001</v>
      </c>
      <c r="B777">
        <v>24.41319</v>
      </c>
      <c r="C777">
        <v>24.413450000000001</v>
      </c>
      <c r="D777">
        <v>24.108049999999999</v>
      </c>
      <c r="E777">
        <v>23.657530000000001</v>
      </c>
      <c r="F777">
        <v>22.903189999999999</v>
      </c>
      <c r="G777">
        <f t="shared" si="24"/>
        <v>0.96670031048272509</v>
      </c>
      <c r="H777">
        <f t="shared" si="25"/>
        <v>-0.75565999999999889</v>
      </c>
      <c r="I777">
        <v>4</v>
      </c>
      <c r="J777">
        <v>4</v>
      </c>
      <c r="K777">
        <v>4</v>
      </c>
      <c r="L777">
        <v>13.9</v>
      </c>
      <c r="M777">
        <v>13.9</v>
      </c>
      <c r="N777">
        <v>13.9</v>
      </c>
      <c r="O777">
        <v>43.02</v>
      </c>
      <c r="P777">
        <v>0</v>
      </c>
      <c r="Q777">
        <v>18.759</v>
      </c>
      <c r="R777">
        <v>162430000</v>
      </c>
      <c r="S777">
        <v>19</v>
      </c>
      <c r="T777">
        <v>2.2624629706416498E-2</v>
      </c>
      <c r="U777">
        <v>0.94450632911392396</v>
      </c>
      <c r="V777">
        <v>0.77133989334106401</v>
      </c>
      <c r="W777">
        <v>0.32150058679800902</v>
      </c>
      <c r="X777" t="s">
        <v>1345</v>
      </c>
      <c r="Y777" t="s">
        <v>1345</v>
      </c>
      <c r="AA777" t="s">
        <v>1346</v>
      </c>
    </row>
    <row r="778" spans="1:28" x14ac:dyDescent="0.2">
      <c r="A778">
        <v>21.587060000000001</v>
      </c>
      <c r="B778">
        <v>21.352830000000001</v>
      </c>
      <c r="C778">
        <v>21.03342</v>
      </c>
      <c r="D778">
        <v>21.35568</v>
      </c>
      <c r="E778">
        <v>21.254819999999999</v>
      </c>
      <c r="F778">
        <v>18.475280000000001</v>
      </c>
      <c r="G778">
        <f t="shared" si="24"/>
        <v>0.42995079761520388</v>
      </c>
      <c r="H778">
        <f t="shared" si="25"/>
        <v>-9.8010000000002151E-2</v>
      </c>
      <c r="I778">
        <v>1</v>
      </c>
      <c r="J778">
        <v>1</v>
      </c>
      <c r="K778">
        <v>1</v>
      </c>
      <c r="L778">
        <v>7.2</v>
      </c>
      <c r="M778">
        <v>7.2</v>
      </c>
      <c r="N778">
        <v>7.2</v>
      </c>
      <c r="O778">
        <v>35.826999999999998</v>
      </c>
      <c r="P778">
        <v>0</v>
      </c>
      <c r="Q778">
        <v>4.3864999999999998</v>
      </c>
      <c r="R778">
        <v>18956000</v>
      </c>
      <c r="S778">
        <v>1</v>
      </c>
      <c r="T778">
        <v>7.77058655428748E-2</v>
      </c>
      <c r="U778">
        <v>0.92893298969072202</v>
      </c>
      <c r="V778">
        <v>0.77159023284912098</v>
      </c>
      <c r="W778">
        <v>0.28323568898652901</v>
      </c>
      <c r="X778" t="s">
        <v>2534</v>
      </c>
      <c r="Y778" t="s">
        <v>2534</v>
      </c>
      <c r="Z778" t="s">
        <v>2535</v>
      </c>
      <c r="AA778" t="s">
        <v>2536</v>
      </c>
    </row>
    <row r="779" spans="1:28" x14ac:dyDescent="0.2">
      <c r="A779">
        <v>22.398479999999999</v>
      </c>
      <c r="B779">
        <v>22.906849999999999</v>
      </c>
      <c r="C779">
        <v>23.20166</v>
      </c>
      <c r="D779">
        <v>22.719799999999999</v>
      </c>
      <c r="E779">
        <v>22.7318</v>
      </c>
      <c r="F779">
        <v>21.162140000000001</v>
      </c>
      <c r="G779">
        <f t="shared" si="24"/>
        <v>0.47951642924257992</v>
      </c>
      <c r="H779">
        <f t="shared" si="25"/>
        <v>-0.18704999999999927</v>
      </c>
      <c r="I779">
        <v>1</v>
      </c>
      <c r="J779">
        <v>1</v>
      </c>
      <c r="K779">
        <v>1</v>
      </c>
      <c r="L779">
        <v>4.9000000000000004</v>
      </c>
      <c r="M779">
        <v>4.9000000000000004</v>
      </c>
      <c r="N779">
        <v>4.9000000000000004</v>
      </c>
      <c r="O779">
        <v>18.280999999999999</v>
      </c>
      <c r="P779">
        <v>0</v>
      </c>
      <c r="Q779">
        <v>2.6663999999999999</v>
      </c>
      <c r="R779">
        <v>56484000</v>
      </c>
      <c r="S779">
        <v>8</v>
      </c>
      <c r="T779">
        <v>2.7587490574776701E-2</v>
      </c>
      <c r="U779">
        <v>0.94423232323232298</v>
      </c>
      <c r="V779">
        <v>0.79059219360351596</v>
      </c>
      <c r="W779">
        <v>0.32389824366124398</v>
      </c>
      <c r="X779" t="s">
        <v>2041</v>
      </c>
      <c r="Y779" t="s">
        <v>2041</v>
      </c>
    </row>
    <row r="780" spans="1:28" x14ac:dyDescent="0.2">
      <c r="A780">
        <v>19.391780000000001</v>
      </c>
      <c r="B780">
        <v>20.369859999999999</v>
      </c>
      <c r="C780">
        <v>20.742460000000001</v>
      </c>
      <c r="D780">
        <v>19.714189999999999</v>
      </c>
      <c r="E780">
        <v>18.975300000000001</v>
      </c>
      <c r="F780">
        <v>20.383949999999999</v>
      </c>
      <c r="G780">
        <f t="shared" si="24"/>
        <v>0.34518552774193884</v>
      </c>
      <c r="H780">
        <f t="shared" si="25"/>
        <v>-0.65567000000000064</v>
      </c>
      <c r="I780">
        <v>2</v>
      </c>
      <c r="J780">
        <v>1</v>
      </c>
      <c r="K780">
        <v>1</v>
      </c>
      <c r="L780">
        <v>2.6</v>
      </c>
      <c r="M780">
        <v>1.6</v>
      </c>
      <c r="N780">
        <v>1.6</v>
      </c>
      <c r="O780">
        <v>96.406000000000006</v>
      </c>
      <c r="P780">
        <v>0</v>
      </c>
      <c r="Q780">
        <v>4.2031999999999998</v>
      </c>
      <c r="R780">
        <v>14547000</v>
      </c>
      <c r="S780">
        <v>1</v>
      </c>
      <c r="T780">
        <v>9.6344526694563296E-2</v>
      </c>
      <c r="U780">
        <v>0.930413524057217</v>
      </c>
      <c r="V780">
        <v>0.79214906692504905</v>
      </c>
      <c r="W780">
        <v>0.27596052181708602</v>
      </c>
      <c r="X780" t="s">
        <v>2281</v>
      </c>
      <c r="Y780" t="s">
        <v>2281</v>
      </c>
      <c r="Z780" t="s">
        <v>2282</v>
      </c>
      <c r="AA780" t="s">
        <v>2283</v>
      </c>
    </row>
    <row r="781" spans="1:28" x14ac:dyDescent="0.2">
      <c r="A781">
        <v>20.528120000000001</v>
      </c>
      <c r="B781">
        <v>17.956600000000002</v>
      </c>
      <c r="C781">
        <v>19.501799999999999</v>
      </c>
      <c r="D781">
        <v>18.989650000000001</v>
      </c>
      <c r="E781">
        <v>18.930620000000001</v>
      </c>
      <c r="F781">
        <v>18.241040000000002</v>
      </c>
      <c r="G781">
        <f t="shared" si="24"/>
        <v>0.31730927710602852</v>
      </c>
      <c r="H781">
        <f t="shared" si="25"/>
        <v>-0.57117999999999824</v>
      </c>
      <c r="I781">
        <v>1</v>
      </c>
      <c r="J781">
        <v>1</v>
      </c>
      <c r="K781">
        <v>1</v>
      </c>
      <c r="L781">
        <v>1.8</v>
      </c>
      <c r="M781">
        <v>1.8</v>
      </c>
      <c r="N781">
        <v>1.8</v>
      </c>
      <c r="O781">
        <v>50.420999999999999</v>
      </c>
      <c r="P781">
        <v>9.6463E-3</v>
      </c>
      <c r="Q781">
        <v>1.2037</v>
      </c>
      <c r="R781">
        <v>4803200</v>
      </c>
      <c r="S781">
        <v>1</v>
      </c>
      <c r="T781">
        <v>6.1189936876595102E-2</v>
      </c>
      <c r="U781">
        <v>0.93771062740076805</v>
      </c>
      <c r="V781">
        <v>0.79503202438354503</v>
      </c>
      <c r="W781">
        <v>0.30074810007230601</v>
      </c>
      <c r="X781" t="s">
        <v>2551</v>
      </c>
      <c r="Y781" t="s">
        <v>2551</v>
      </c>
      <c r="Z781" t="s">
        <v>2552</v>
      </c>
      <c r="AA781" t="s">
        <v>2553</v>
      </c>
    </row>
    <row r="782" spans="1:28" x14ac:dyDescent="0.2">
      <c r="A782">
        <v>25.564039999999999</v>
      </c>
      <c r="B782">
        <v>25.334969999999998</v>
      </c>
      <c r="C782">
        <v>25.78651</v>
      </c>
      <c r="D782">
        <v>24.952380000000002</v>
      </c>
      <c r="E782">
        <v>24.83427</v>
      </c>
      <c r="F782">
        <v>24.58915</v>
      </c>
      <c r="G782">
        <f t="shared" si="24"/>
        <v>1.9874274495336541</v>
      </c>
      <c r="H782">
        <f t="shared" si="25"/>
        <v>-0.72976999999999848</v>
      </c>
      <c r="I782">
        <v>17</v>
      </c>
      <c r="J782">
        <v>17</v>
      </c>
      <c r="K782">
        <v>17</v>
      </c>
      <c r="L782">
        <v>12</v>
      </c>
      <c r="M782">
        <v>12</v>
      </c>
      <c r="N782">
        <v>12</v>
      </c>
      <c r="O782">
        <v>185.21</v>
      </c>
      <c r="P782">
        <v>0</v>
      </c>
      <c r="Q782">
        <v>60.526000000000003</v>
      </c>
      <c r="R782">
        <v>358160000</v>
      </c>
      <c r="S782">
        <v>63</v>
      </c>
      <c r="T782">
        <v>3.49520847547884E-3</v>
      </c>
      <c r="U782">
        <v>0.96069761606022597</v>
      </c>
      <c r="V782">
        <v>0.80086803436279297</v>
      </c>
      <c r="W782">
        <v>0.35731915636469802</v>
      </c>
      <c r="X782" t="s">
        <v>822</v>
      </c>
      <c r="Y782" t="s">
        <v>823</v>
      </c>
      <c r="Z782" t="s">
        <v>824</v>
      </c>
      <c r="AA782" t="s">
        <v>825</v>
      </c>
    </row>
    <row r="783" spans="1:28" x14ac:dyDescent="0.2">
      <c r="A783">
        <v>32.772500000000001</v>
      </c>
      <c r="B783">
        <v>30.964780000000001</v>
      </c>
      <c r="C783">
        <v>32.252879999999998</v>
      </c>
      <c r="D783">
        <v>31.85605</v>
      </c>
      <c r="E783">
        <v>31.81795</v>
      </c>
      <c r="F783">
        <v>30.96217</v>
      </c>
      <c r="G783">
        <f t="shared" si="24"/>
        <v>0.29981255438036519</v>
      </c>
      <c r="H783">
        <f t="shared" si="25"/>
        <v>-0.43492999999999782</v>
      </c>
      <c r="I783">
        <v>62</v>
      </c>
      <c r="J783">
        <v>62</v>
      </c>
      <c r="K783">
        <v>38</v>
      </c>
      <c r="L783">
        <v>88.4</v>
      </c>
      <c r="M783">
        <v>88.4</v>
      </c>
      <c r="N783">
        <v>70.5</v>
      </c>
      <c r="O783">
        <v>65.864999999999995</v>
      </c>
      <c r="P783">
        <v>0</v>
      </c>
      <c r="Q783">
        <v>323.31</v>
      </c>
      <c r="R783">
        <v>36863000000</v>
      </c>
      <c r="S783">
        <v>511</v>
      </c>
      <c r="T783">
        <v>4.0110055983262297E-2</v>
      </c>
      <c r="U783">
        <v>0.94333586818757897</v>
      </c>
      <c r="V783">
        <v>0.80552768707275402</v>
      </c>
      <c r="W783">
        <v>0.31891364878672801</v>
      </c>
      <c r="X783" t="s">
        <v>60</v>
      </c>
      <c r="Y783" t="s">
        <v>61</v>
      </c>
    </row>
    <row r="784" spans="1:28" x14ac:dyDescent="0.2">
      <c r="A784">
        <v>19.433630000000001</v>
      </c>
      <c r="B784">
        <v>20.053380000000001</v>
      </c>
      <c r="C784">
        <v>19.92783</v>
      </c>
      <c r="D784">
        <v>19.59029</v>
      </c>
      <c r="E784">
        <v>18.604510000000001</v>
      </c>
      <c r="F784">
        <v>19.032579999999999</v>
      </c>
      <c r="G784">
        <f t="shared" si="24"/>
        <v>0.99890776306444184</v>
      </c>
      <c r="H784">
        <f t="shared" si="25"/>
        <v>-0.89525000000000077</v>
      </c>
      <c r="I784">
        <v>1</v>
      </c>
      <c r="J784">
        <v>1</v>
      </c>
      <c r="K784">
        <v>1</v>
      </c>
      <c r="L784">
        <v>11.4</v>
      </c>
      <c r="M784">
        <v>11.4</v>
      </c>
      <c r="N784">
        <v>11.4</v>
      </c>
      <c r="O784">
        <v>14.098000000000001</v>
      </c>
      <c r="P784">
        <v>0</v>
      </c>
      <c r="Q784">
        <v>4.0509000000000004</v>
      </c>
      <c r="R784">
        <v>5335800</v>
      </c>
      <c r="S784">
        <v>2</v>
      </c>
      <c r="T784">
        <v>4.7229435544157199E-2</v>
      </c>
      <c r="U784">
        <v>0.94272081218274095</v>
      </c>
      <c r="V784">
        <v>0.81357622146606401</v>
      </c>
      <c r="W784">
        <v>0.31608485593132402</v>
      </c>
      <c r="X784" t="s">
        <v>2475</v>
      </c>
      <c r="Y784" t="s">
        <v>2475</v>
      </c>
      <c r="Z784" t="s">
        <v>2476</v>
      </c>
    </row>
    <row r="785" spans="1:28" x14ac:dyDescent="0.2">
      <c r="A785">
        <v>21.038650000000001</v>
      </c>
      <c r="B785">
        <v>18.95438</v>
      </c>
      <c r="C785">
        <v>22.067499999999999</v>
      </c>
      <c r="D785">
        <v>20.764340000000001</v>
      </c>
      <c r="E785">
        <v>20.735700000000001</v>
      </c>
      <c r="F785">
        <v>19.012650000000001</v>
      </c>
      <c r="G785">
        <f t="shared" si="24"/>
        <v>0.18125165150695843</v>
      </c>
      <c r="H785">
        <f t="shared" si="25"/>
        <v>-0.30294999999999916</v>
      </c>
      <c r="I785">
        <v>2</v>
      </c>
      <c r="J785">
        <v>2</v>
      </c>
      <c r="K785">
        <v>2</v>
      </c>
      <c r="L785">
        <v>8.8000000000000007</v>
      </c>
      <c r="M785">
        <v>8.8000000000000007</v>
      </c>
      <c r="N785">
        <v>8.8000000000000007</v>
      </c>
      <c r="O785">
        <v>29.47</v>
      </c>
      <c r="P785">
        <v>0</v>
      </c>
      <c r="Q785">
        <v>5.6344000000000003</v>
      </c>
      <c r="R785">
        <v>24598000</v>
      </c>
      <c r="S785">
        <v>2</v>
      </c>
      <c r="T785">
        <v>0.118956077968375</v>
      </c>
      <c r="U785">
        <v>0.92603407601572696</v>
      </c>
      <c r="V785">
        <v>0.81519556045532204</v>
      </c>
      <c r="W785">
        <v>0.26461612624578001</v>
      </c>
      <c r="X785" t="s">
        <v>2477</v>
      </c>
      <c r="Y785" t="s">
        <v>2477</v>
      </c>
      <c r="Z785" t="s">
        <v>2478</v>
      </c>
      <c r="AA785" t="s">
        <v>2479</v>
      </c>
    </row>
    <row r="786" spans="1:28" x14ac:dyDescent="0.2">
      <c r="A786">
        <v>21.39095</v>
      </c>
      <c r="B786">
        <v>20.862120000000001</v>
      </c>
      <c r="C786">
        <v>21.426449999999999</v>
      </c>
      <c r="D786">
        <v>21.404160000000001</v>
      </c>
      <c r="E786">
        <v>20.838380000000001</v>
      </c>
      <c r="F786">
        <v>18.58832</v>
      </c>
      <c r="G786">
        <f t="shared" si="24"/>
        <v>0.46741815521943747</v>
      </c>
      <c r="H786">
        <f t="shared" si="25"/>
        <v>-0.55256999999999934</v>
      </c>
      <c r="I786">
        <v>2</v>
      </c>
      <c r="J786">
        <v>2</v>
      </c>
      <c r="K786">
        <v>2</v>
      </c>
      <c r="L786">
        <v>8.8000000000000007</v>
      </c>
      <c r="M786">
        <v>8.8000000000000007</v>
      </c>
      <c r="N786">
        <v>8.8000000000000007</v>
      </c>
      <c r="O786">
        <v>26.24</v>
      </c>
      <c r="P786">
        <v>0</v>
      </c>
      <c r="Q786">
        <v>4.0217000000000001</v>
      </c>
      <c r="R786">
        <v>23341000</v>
      </c>
      <c r="S786">
        <v>5</v>
      </c>
      <c r="T786">
        <v>9.0748664610732901E-2</v>
      </c>
      <c r="U786">
        <v>0.92979150579150605</v>
      </c>
      <c r="V786">
        <v>0.81813240051269498</v>
      </c>
      <c r="W786">
        <v>0.28626034627812402</v>
      </c>
      <c r="X786" t="s">
        <v>2522</v>
      </c>
      <c r="Y786" t="s">
        <v>2522</v>
      </c>
      <c r="Z786" t="s">
        <v>2523</v>
      </c>
      <c r="AA786" t="s">
        <v>2524</v>
      </c>
    </row>
    <row r="787" spans="1:28" x14ac:dyDescent="0.2">
      <c r="A787">
        <v>20.482959999999999</v>
      </c>
      <c r="B787">
        <v>19.393470000000001</v>
      </c>
      <c r="C787">
        <v>21.216560000000001</v>
      </c>
      <c r="D787">
        <v>19.528590000000001</v>
      </c>
      <c r="E787">
        <v>20.440000000000001</v>
      </c>
      <c r="F787">
        <v>18.83342</v>
      </c>
      <c r="G787">
        <f t="shared" si="24"/>
        <v>0.46905180929601586</v>
      </c>
      <c r="H787">
        <f t="shared" si="25"/>
        <v>-0.95436999999999728</v>
      </c>
      <c r="I787">
        <v>1</v>
      </c>
      <c r="J787">
        <v>1</v>
      </c>
      <c r="K787">
        <v>1</v>
      </c>
      <c r="L787">
        <v>4</v>
      </c>
      <c r="M787">
        <v>4</v>
      </c>
      <c r="N787">
        <v>4</v>
      </c>
      <c r="O787">
        <v>40.57</v>
      </c>
      <c r="P787">
        <v>8.8009000000000004E-3</v>
      </c>
      <c r="Q787">
        <v>1.3111999999999999</v>
      </c>
      <c r="R787">
        <v>13071000</v>
      </c>
      <c r="S787">
        <v>1</v>
      </c>
      <c r="T787">
        <v>7.8557929503924401E-2</v>
      </c>
      <c r="U787">
        <v>0.93417948717948696</v>
      </c>
      <c r="V787">
        <v>0.82227897644043002</v>
      </c>
      <c r="W787">
        <v>0.29605204132821</v>
      </c>
      <c r="X787" t="s">
        <v>2495</v>
      </c>
      <c r="Y787" t="s">
        <v>2495</v>
      </c>
      <c r="Z787" t="s">
        <v>2496</v>
      </c>
      <c r="AA787" t="s">
        <v>2497</v>
      </c>
    </row>
    <row r="788" spans="1:28" x14ac:dyDescent="0.2">
      <c r="A788">
        <v>22.866879999999998</v>
      </c>
      <c r="B788">
        <v>22.945250000000001</v>
      </c>
      <c r="C788">
        <v>22.6737</v>
      </c>
      <c r="D788">
        <v>22.416789999999999</v>
      </c>
      <c r="E788">
        <v>22.350159999999999</v>
      </c>
      <c r="F788">
        <v>20.964230000000001</v>
      </c>
      <c r="G788">
        <f t="shared" si="24"/>
        <v>0.89114714626705116</v>
      </c>
      <c r="H788">
        <f t="shared" si="25"/>
        <v>-0.5167199999999994</v>
      </c>
      <c r="I788">
        <v>3</v>
      </c>
      <c r="J788">
        <v>3</v>
      </c>
      <c r="K788">
        <v>3</v>
      </c>
      <c r="L788">
        <v>12.8</v>
      </c>
      <c r="M788">
        <v>12.8</v>
      </c>
      <c r="N788">
        <v>12.8</v>
      </c>
      <c r="O788">
        <v>33.377000000000002</v>
      </c>
      <c r="P788">
        <v>0</v>
      </c>
      <c r="Q788">
        <v>7.1612</v>
      </c>
      <c r="R788">
        <v>67786000</v>
      </c>
      <c r="S788">
        <v>9</v>
      </c>
      <c r="T788">
        <v>5.7901031837994603E-2</v>
      </c>
      <c r="U788">
        <v>0.94240203562340996</v>
      </c>
      <c r="V788">
        <v>0.82682418823242199</v>
      </c>
      <c r="W788">
        <v>0.31215442109053998</v>
      </c>
      <c r="X788" t="s">
        <v>2103</v>
      </c>
      <c r="Y788" t="s">
        <v>2103</v>
      </c>
      <c r="Z788" t="s">
        <v>2104</v>
      </c>
      <c r="AA788" t="s">
        <v>2105</v>
      </c>
    </row>
    <row r="789" spans="1:28" x14ac:dyDescent="0.2">
      <c r="A789">
        <v>24.96921</v>
      </c>
      <c r="B789">
        <v>24.856000000000002</v>
      </c>
      <c r="C789">
        <v>24.437270000000002</v>
      </c>
      <c r="D789">
        <v>24.53398</v>
      </c>
      <c r="E789">
        <v>24.367660000000001</v>
      </c>
      <c r="F789">
        <v>22.60989</v>
      </c>
      <c r="G789">
        <f t="shared" si="24"/>
        <v>0.65156531572569765</v>
      </c>
      <c r="H789">
        <f t="shared" si="25"/>
        <v>-0.48834000000000088</v>
      </c>
      <c r="I789">
        <v>7</v>
      </c>
      <c r="J789">
        <v>7</v>
      </c>
      <c r="K789">
        <v>7</v>
      </c>
      <c r="L789">
        <v>22.8</v>
      </c>
      <c r="M789">
        <v>22.8</v>
      </c>
      <c r="N789">
        <v>22.8</v>
      </c>
      <c r="O789">
        <v>43.845999999999997</v>
      </c>
      <c r="P789">
        <v>0</v>
      </c>
      <c r="Q789">
        <v>37.039000000000001</v>
      </c>
      <c r="R789">
        <v>184630000</v>
      </c>
      <c r="S789">
        <v>20</v>
      </c>
      <c r="T789">
        <v>2.5557415076763301E-2</v>
      </c>
      <c r="U789">
        <v>0.95520403022669997</v>
      </c>
      <c r="V789">
        <v>0.84171152114868197</v>
      </c>
      <c r="W789">
        <v>0.34274794978467299</v>
      </c>
      <c r="X789" t="s">
        <v>1443</v>
      </c>
      <c r="Y789" t="s">
        <v>1443</v>
      </c>
      <c r="Z789" t="s">
        <v>1444</v>
      </c>
      <c r="AA789" t="s">
        <v>1445</v>
      </c>
    </row>
    <row r="790" spans="1:28" x14ac:dyDescent="0.2">
      <c r="A790">
        <v>21.280709999999999</v>
      </c>
      <c r="B790">
        <v>21.99137</v>
      </c>
      <c r="C790">
        <v>21.68196</v>
      </c>
      <c r="D790">
        <v>20.983219999999999</v>
      </c>
      <c r="E790">
        <v>21.05742</v>
      </c>
      <c r="F790">
        <v>21.267340000000001</v>
      </c>
      <c r="G790">
        <f t="shared" si="24"/>
        <v>1.1590066916441648</v>
      </c>
      <c r="H790">
        <f t="shared" si="25"/>
        <v>-0.62453999999999965</v>
      </c>
      <c r="I790">
        <v>1</v>
      </c>
      <c r="J790">
        <v>1</v>
      </c>
      <c r="K790">
        <v>1</v>
      </c>
      <c r="L790">
        <v>3</v>
      </c>
      <c r="M790">
        <v>3</v>
      </c>
      <c r="N790">
        <v>3</v>
      </c>
      <c r="O790">
        <v>59.71</v>
      </c>
      <c r="P790">
        <v>0</v>
      </c>
      <c r="Q790">
        <v>4.9263000000000003</v>
      </c>
      <c r="R790">
        <v>26787000</v>
      </c>
      <c r="S790">
        <v>5</v>
      </c>
      <c r="T790">
        <v>1.06385414496162E-2</v>
      </c>
      <c r="U790">
        <v>0.96127819548872195</v>
      </c>
      <c r="V790">
        <v>0.84322452545166005</v>
      </c>
      <c r="W790">
        <v>0.360158596571518</v>
      </c>
      <c r="X790" t="s">
        <v>2008</v>
      </c>
      <c r="Y790" t="s">
        <v>2008</v>
      </c>
      <c r="Z790" t="s">
        <v>2009</v>
      </c>
      <c r="AA790" t="s">
        <v>2010</v>
      </c>
    </row>
    <row r="791" spans="1:28" x14ac:dyDescent="0.2">
      <c r="A791">
        <v>21.493510000000001</v>
      </c>
      <c r="B791">
        <v>21.514510000000001</v>
      </c>
      <c r="C791">
        <v>22.333549999999999</v>
      </c>
      <c r="D791">
        <v>17.714200000000002</v>
      </c>
      <c r="E791">
        <v>22.854890000000001</v>
      </c>
      <c r="F791">
        <v>21.849989999999998</v>
      </c>
      <c r="G791">
        <f t="shared" si="24"/>
        <v>0.24043684023281675</v>
      </c>
      <c r="H791">
        <f t="shared" si="25"/>
        <v>0.33547999999999689</v>
      </c>
      <c r="I791">
        <v>3</v>
      </c>
      <c r="J791">
        <v>3</v>
      </c>
      <c r="K791">
        <v>3</v>
      </c>
      <c r="L791">
        <v>16.7</v>
      </c>
      <c r="M791">
        <v>16.7</v>
      </c>
      <c r="N791">
        <v>16.7</v>
      </c>
      <c r="O791">
        <v>19.667000000000002</v>
      </c>
      <c r="P791">
        <v>0</v>
      </c>
      <c r="Q791">
        <v>6.1908000000000003</v>
      </c>
      <c r="R791">
        <v>54270000</v>
      </c>
      <c r="S791">
        <v>7</v>
      </c>
      <c r="T791">
        <v>0.14969633089259399</v>
      </c>
      <c r="U791">
        <v>0.918737683089214</v>
      </c>
      <c r="V791">
        <v>0.84658956527710005</v>
      </c>
      <c r="W791">
        <v>0.24467801177759699</v>
      </c>
      <c r="X791" t="s">
        <v>1768</v>
      </c>
      <c r="Y791" t="s">
        <v>1768</v>
      </c>
      <c r="Z791" t="s">
        <v>1769</v>
      </c>
      <c r="AA791" t="s">
        <v>1770</v>
      </c>
    </row>
    <row r="792" spans="1:28" x14ac:dyDescent="0.2">
      <c r="A792">
        <v>33.78537</v>
      </c>
      <c r="B792">
        <v>31.816960000000002</v>
      </c>
      <c r="C792">
        <v>33.25996</v>
      </c>
      <c r="D792">
        <v>32.47054</v>
      </c>
      <c r="E792">
        <v>32.439340000000001</v>
      </c>
      <c r="F792">
        <v>31.370259999999998</v>
      </c>
      <c r="G792">
        <f t="shared" si="24"/>
        <v>0.55173505468442297</v>
      </c>
      <c r="H792">
        <f t="shared" si="25"/>
        <v>-0.82061999999999813</v>
      </c>
      <c r="I792">
        <v>57</v>
      </c>
      <c r="J792">
        <v>52</v>
      </c>
      <c r="K792">
        <v>38</v>
      </c>
      <c r="L792">
        <v>62.9</v>
      </c>
      <c r="M792">
        <v>62.9</v>
      </c>
      <c r="N792">
        <v>52.6</v>
      </c>
      <c r="O792">
        <v>66.016999999999996</v>
      </c>
      <c r="P792">
        <v>0</v>
      </c>
      <c r="Q792">
        <v>323.31</v>
      </c>
      <c r="R792">
        <v>65068000000</v>
      </c>
      <c r="S792">
        <v>775</v>
      </c>
      <c r="T792">
        <v>3.7175333705396503E-2</v>
      </c>
      <c r="U792">
        <v>0.95399243379571297</v>
      </c>
      <c r="V792">
        <v>0.86440896987914995</v>
      </c>
      <c r="W792">
        <v>0.33959725390082302</v>
      </c>
      <c r="X792" t="s">
        <v>53</v>
      </c>
      <c r="Y792" t="s">
        <v>53</v>
      </c>
    </row>
    <row r="793" spans="1:28" x14ac:dyDescent="0.2">
      <c r="A793">
        <v>33.450589999999998</v>
      </c>
      <c r="B793">
        <v>31.763190000000002</v>
      </c>
      <c r="C793">
        <v>32.754260000000002</v>
      </c>
      <c r="D793">
        <v>32.027589999999996</v>
      </c>
      <c r="E793">
        <v>32.18618</v>
      </c>
      <c r="F793">
        <v>30.852139999999999</v>
      </c>
      <c r="G793">
        <f t="shared" si="24"/>
        <v>0.68119905320870255</v>
      </c>
      <c r="H793">
        <f t="shared" si="25"/>
        <v>-0.7266700000000057</v>
      </c>
      <c r="I793">
        <v>44</v>
      </c>
      <c r="J793">
        <v>44</v>
      </c>
      <c r="K793">
        <v>43</v>
      </c>
      <c r="L793">
        <v>66.599999999999994</v>
      </c>
      <c r="M793">
        <v>66.599999999999994</v>
      </c>
      <c r="N793">
        <v>66.599999999999994</v>
      </c>
      <c r="O793">
        <v>62.128999999999998</v>
      </c>
      <c r="P793">
        <v>0</v>
      </c>
      <c r="Q793">
        <v>323.31</v>
      </c>
      <c r="R793">
        <v>50074000000</v>
      </c>
      <c r="S793">
        <v>531</v>
      </c>
      <c r="T793">
        <v>2.7976434761031999E-2</v>
      </c>
      <c r="U793">
        <v>0.96062311557788904</v>
      </c>
      <c r="V793">
        <v>0.88745975494384799</v>
      </c>
      <c r="W793">
        <v>0.35532497597169399</v>
      </c>
      <c r="X793" t="s">
        <v>62</v>
      </c>
      <c r="Y793" t="s">
        <v>62</v>
      </c>
    </row>
    <row r="794" spans="1:28" x14ac:dyDescent="0.2">
      <c r="A794">
        <v>24.930029999999999</v>
      </c>
      <c r="B794">
        <v>25.183669999999999</v>
      </c>
      <c r="C794">
        <v>24.121949999999998</v>
      </c>
      <c r="D794">
        <v>23.751539999999999</v>
      </c>
      <c r="E794">
        <v>23.987020000000001</v>
      </c>
      <c r="F794">
        <v>23.799469999999999</v>
      </c>
      <c r="G794">
        <f t="shared" si="24"/>
        <v>1.285137494712852</v>
      </c>
      <c r="H794">
        <f t="shared" si="25"/>
        <v>-1.1305599999999991</v>
      </c>
      <c r="I794">
        <v>6</v>
      </c>
      <c r="J794">
        <v>6</v>
      </c>
      <c r="K794">
        <v>5</v>
      </c>
      <c r="L794">
        <v>23.9</v>
      </c>
      <c r="M794">
        <v>23.9</v>
      </c>
      <c r="N794">
        <v>21.5</v>
      </c>
      <c r="O794">
        <v>39.734999999999999</v>
      </c>
      <c r="P794">
        <v>0</v>
      </c>
      <c r="Q794">
        <v>26.038</v>
      </c>
      <c r="R794">
        <v>226270000</v>
      </c>
      <c r="S794">
        <v>25</v>
      </c>
      <c r="T794">
        <v>2.0038959862546599E-2</v>
      </c>
      <c r="U794">
        <v>0.96404494382022499</v>
      </c>
      <c r="V794">
        <v>0.90973043441772505</v>
      </c>
      <c r="W794">
        <v>0.37118629171504702</v>
      </c>
      <c r="X794" t="s">
        <v>1020</v>
      </c>
      <c r="Y794" t="s">
        <v>1020</v>
      </c>
      <c r="Z794" t="s">
        <v>1021</v>
      </c>
      <c r="AA794" t="s">
        <v>1022</v>
      </c>
    </row>
    <row r="795" spans="1:28" x14ac:dyDescent="0.2">
      <c r="A795">
        <v>21.741230000000002</v>
      </c>
      <c r="B795">
        <v>17.829999999999998</v>
      </c>
      <c r="C795">
        <v>21.492090000000001</v>
      </c>
      <c r="D795">
        <v>17.34956</v>
      </c>
      <c r="E795">
        <v>20.153649999999999</v>
      </c>
      <c r="F795">
        <v>18.641200000000001</v>
      </c>
      <c r="G795">
        <f t="shared" si="24"/>
        <v>0.4733503497656939</v>
      </c>
      <c r="H795">
        <f t="shared" si="25"/>
        <v>-2.8508899999999997</v>
      </c>
      <c r="I795">
        <v>3</v>
      </c>
      <c r="J795">
        <v>1</v>
      </c>
      <c r="K795">
        <v>1</v>
      </c>
      <c r="L795">
        <v>22.8</v>
      </c>
      <c r="M795">
        <v>5.6</v>
      </c>
      <c r="N795">
        <v>5.6</v>
      </c>
      <c r="O795">
        <v>20.396000000000001</v>
      </c>
      <c r="P795">
        <v>2.4661000000000001E-3</v>
      </c>
      <c r="Q795">
        <v>2.0638000000000001</v>
      </c>
      <c r="R795">
        <v>13911000</v>
      </c>
      <c r="S795">
        <v>2</v>
      </c>
      <c r="T795">
        <v>0.13639665478152599</v>
      </c>
      <c r="U795">
        <v>0.92665274151435995</v>
      </c>
      <c r="V795">
        <v>0.91497850418090798</v>
      </c>
      <c r="W795">
        <v>0.26870694253300997</v>
      </c>
      <c r="X795" t="s">
        <v>2516</v>
      </c>
      <c r="Y795" t="s">
        <v>2516</v>
      </c>
      <c r="Z795" t="s">
        <v>2517</v>
      </c>
      <c r="AA795" t="s">
        <v>2518</v>
      </c>
    </row>
    <row r="796" spans="1:28" x14ac:dyDescent="0.2">
      <c r="A796">
        <v>23.621649999999999</v>
      </c>
      <c r="B796">
        <v>19.44773</v>
      </c>
      <c r="C796">
        <v>24.236660000000001</v>
      </c>
      <c r="D796">
        <v>20.166810000000002</v>
      </c>
      <c r="E796">
        <v>23.41442</v>
      </c>
      <c r="F796">
        <v>23.86467</v>
      </c>
      <c r="G796">
        <f t="shared" si="24"/>
        <v>8.0544964361484121E-3</v>
      </c>
      <c r="H796">
        <f t="shared" si="25"/>
        <v>-0.20722999999999914</v>
      </c>
      <c r="I796">
        <v>33</v>
      </c>
      <c r="J796">
        <v>1</v>
      </c>
      <c r="K796">
        <v>1</v>
      </c>
      <c r="L796">
        <v>49.8</v>
      </c>
      <c r="M796">
        <v>1.8</v>
      </c>
      <c r="N796">
        <v>1.8</v>
      </c>
      <c r="O796">
        <v>60.043999999999997</v>
      </c>
      <c r="P796">
        <v>0</v>
      </c>
      <c r="Q796">
        <v>8.9725000000000001</v>
      </c>
      <c r="R796">
        <v>88219000</v>
      </c>
      <c r="S796">
        <v>6</v>
      </c>
      <c r="T796">
        <v>0.142893965127805</v>
      </c>
      <c r="U796">
        <v>0.92620942408377005</v>
      </c>
      <c r="V796">
        <v>0.93529081344604503</v>
      </c>
      <c r="W796">
        <v>0.26576462253383998</v>
      </c>
      <c r="X796" t="s">
        <v>1011</v>
      </c>
      <c r="Y796" t="s">
        <v>1012</v>
      </c>
    </row>
    <row r="797" spans="1:28" x14ac:dyDescent="0.2">
      <c r="A797">
        <v>23.86712</v>
      </c>
      <c r="B797">
        <v>22.66018</v>
      </c>
      <c r="C797">
        <v>23.488240000000001</v>
      </c>
      <c r="D797">
        <v>22.798179999999999</v>
      </c>
      <c r="E797">
        <v>22.505140000000001</v>
      </c>
      <c r="F797">
        <v>22.287400000000002</v>
      </c>
      <c r="G797">
        <f t="shared" si="24"/>
        <v>0.98180780648827493</v>
      </c>
      <c r="H797">
        <f t="shared" si="25"/>
        <v>-0.98310000000000031</v>
      </c>
      <c r="I797">
        <v>2</v>
      </c>
      <c r="J797">
        <v>2</v>
      </c>
      <c r="K797">
        <v>2</v>
      </c>
      <c r="L797">
        <v>1</v>
      </c>
      <c r="M797">
        <v>1</v>
      </c>
      <c r="N797">
        <v>1</v>
      </c>
      <c r="O797">
        <v>248.07</v>
      </c>
      <c r="P797">
        <v>0</v>
      </c>
      <c r="Q797">
        <v>16.271000000000001</v>
      </c>
      <c r="R797">
        <v>81302000</v>
      </c>
      <c r="S797">
        <v>9</v>
      </c>
      <c r="T797">
        <v>1.1187388295116099E-2</v>
      </c>
      <c r="U797">
        <v>0.97269154228855703</v>
      </c>
      <c r="V797">
        <v>0.93540859222412098</v>
      </c>
      <c r="W797">
        <v>0.39232714732885499</v>
      </c>
      <c r="X797" t="s">
        <v>1602</v>
      </c>
      <c r="Y797" t="s">
        <v>1602</v>
      </c>
    </row>
    <row r="798" spans="1:28" x14ac:dyDescent="0.2">
      <c r="A798">
        <v>20.489249999999998</v>
      </c>
      <c r="B798">
        <v>20.903970000000001</v>
      </c>
      <c r="C798">
        <v>21.087510000000002</v>
      </c>
      <c r="D798">
        <v>20.69736</v>
      </c>
      <c r="E798">
        <v>20.891929999999999</v>
      </c>
      <c r="F798">
        <v>18.71452</v>
      </c>
      <c r="G798">
        <f t="shared" si="24"/>
        <v>0.43269554044905145</v>
      </c>
      <c r="H798">
        <f t="shared" si="25"/>
        <v>-0.20661000000000129</v>
      </c>
      <c r="I798">
        <v>2</v>
      </c>
      <c r="J798">
        <v>2</v>
      </c>
      <c r="K798">
        <v>2</v>
      </c>
      <c r="L798">
        <v>9.8000000000000007</v>
      </c>
      <c r="M798">
        <v>9.8000000000000007</v>
      </c>
      <c r="N798">
        <v>9.8000000000000007</v>
      </c>
      <c r="O798">
        <v>28.832000000000001</v>
      </c>
      <c r="P798">
        <v>0</v>
      </c>
      <c r="Q798">
        <v>3.5184000000000002</v>
      </c>
      <c r="R798">
        <v>26542000</v>
      </c>
      <c r="S798">
        <v>4</v>
      </c>
      <c r="T798">
        <v>9.0900475005006198E-2</v>
      </c>
      <c r="U798">
        <v>0.94340533672172799</v>
      </c>
      <c r="V798">
        <v>0.94285678863525402</v>
      </c>
      <c r="W798">
        <v>0.31533002589786702</v>
      </c>
      <c r="X798" t="s">
        <v>2510</v>
      </c>
      <c r="Y798" t="s">
        <v>2510</v>
      </c>
      <c r="Z798" t="s">
        <v>2511</v>
      </c>
      <c r="AA798" t="s">
        <v>2512</v>
      </c>
      <c r="AB798" t="s">
        <v>35</v>
      </c>
    </row>
    <row r="799" spans="1:28" x14ac:dyDescent="0.2">
      <c r="A799">
        <v>22.111840000000001</v>
      </c>
      <c r="B799">
        <v>20.98676</v>
      </c>
      <c r="C799">
        <v>22.16628</v>
      </c>
      <c r="D799">
        <v>21.748539999999998</v>
      </c>
      <c r="E799">
        <v>18.89</v>
      </c>
      <c r="F799">
        <v>22.320060000000002</v>
      </c>
      <c r="G799">
        <f t="shared" si="24"/>
        <v>0.2731696148388425</v>
      </c>
      <c r="H799">
        <f t="shared" si="25"/>
        <v>-0.3633000000000024</v>
      </c>
      <c r="I799">
        <v>6</v>
      </c>
      <c r="J799">
        <v>2</v>
      </c>
      <c r="K799">
        <v>2</v>
      </c>
      <c r="L799">
        <v>22</v>
      </c>
      <c r="M799">
        <v>9.4</v>
      </c>
      <c r="N799">
        <v>9.4</v>
      </c>
      <c r="O799">
        <v>27.777999999999999</v>
      </c>
      <c r="P799">
        <v>0</v>
      </c>
      <c r="Q799">
        <v>56.76</v>
      </c>
      <c r="R799">
        <v>44551000</v>
      </c>
      <c r="S799">
        <v>8</v>
      </c>
      <c r="T799">
        <v>9.9642725157373893E-2</v>
      </c>
      <c r="U799">
        <v>0.94094777070063695</v>
      </c>
      <c r="V799">
        <v>0.94864368438720703</v>
      </c>
      <c r="W799">
        <v>0.30885627894217998</v>
      </c>
      <c r="X799" t="s">
        <v>1584</v>
      </c>
      <c r="Y799" t="s">
        <v>1584</v>
      </c>
      <c r="Z799" t="s">
        <v>1585</v>
      </c>
      <c r="AA799" t="s">
        <v>1586</v>
      </c>
    </row>
    <row r="800" spans="1:28" x14ac:dyDescent="0.2">
      <c r="A800">
        <v>29.058450000000001</v>
      </c>
      <c r="B800">
        <v>28.91254</v>
      </c>
      <c r="C800">
        <v>29.175149999999999</v>
      </c>
      <c r="D800">
        <v>28.237950000000001</v>
      </c>
      <c r="E800">
        <v>28.29946</v>
      </c>
      <c r="F800">
        <v>27.69969</v>
      </c>
      <c r="G800">
        <f t="shared" si="24"/>
        <v>2.0401553338911746</v>
      </c>
      <c r="H800">
        <f t="shared" si="25"/>
        <v>-0.82049999999999912</v>
      </c>
      <c r="I800">
        <v>33</v>
      </c>
      <c r="J800">
        <v>33</v>
      </c>
      <c r="K800">
        <v>33</v>
      </c>
      <c r="L800">
        <v>30.3</v>
      </c>
      <c r="M800">
        <v>30.3</v>
      </c>
      <c r="N800">
        <v>30.3</v>
      </c>
      <c r="O800">
        <v>86.013999999999996</v>
      </c>
      <c r="P800">
        <v>0</v>
      </c>
      <c r="Q800">
        <v>149.6</v>
      </c>
      <c r="R800">
        <v>3822000000</v>
      </c>
      <c r="S800">
        <v>211</v>
      </c>
      <c r="T800">
        <v>2.0854522844871398E-3</v>
      </c>
      <c r="U800">
        <v>0.98041481481481496</v>
      </c>
      <c r="V800">
        <v>0.96601819992065396</v>
      </c>
      <c r="W800">
        <v>0.42781273936896103</v>
      </c>
      <c r="X800" t="s">
        <v>262</v>
      </c>
      <c r="Y800" t="s">
        <v>263</v>
      </c>
      <c r="Z800" t="s">
        <v>264</v>
      </c>
      <c r="AA800" t="s">
        <v>265</v>
      </c>
    </row>
    <row r="801" spans="1:28" x14ac:dyDescent="0.2">
      <c r="A801">
        <v>27.829350000000002</v>
      </c>
      <c r="B801">
        <v>27.582979999999999</v>
      </c>
      <c r="C801">
        <v>28.030860000000001</v>
      </c>
      <c r="D801">
        <v>27.094760000000001</v>
      </c>
      <c r="E801">
        <v>26.895849999999999</v>
      </c>
      <c r="F801">
        <v>26.155629999999999</v>
      </c>
      <c r="G801">
        <f t="shared" si="24"/>
        <v>1.6051555613304154</v>
      </c>
      <c r="H801">
        <f t="shared" si="25"/>
        <v>-0.93350000000000222</v>
      </c>
      <c r="I801">
        <v>16</v>
      </c>
      <c r="J801">
        <v>16</v>
      </c>
      <c r="K801">
        <v>14</v>
      </c>
      <c r="L801">
        <v>26.5</v>
      </c>
      <c r="M801">
        <v>26.5</v>
      </c>
      <c r="N801">
        <v>24.5</v>
      </c>
      <c r="O801">
        <v>59.771000000000001</v>
      </c>
      <c r="P801">
        <v>0</v>
      </c>
      <c r="Q801">
        <v>208.08</v>
      </c>
      <c r="R801">
        <v>1625600000</v>
      </c>
      <c r="S801">
        <v>87</v>
      </c>
      <c r="T801">
        <v>8.4548419179166397E-3</v>
      </c>
      <c r="U801">
        <v>0.97937888198757805</v>
      </c>
      <c r="V801">
        <v>0.970775127410889</v>
      </c>
      <c r="W801">
        <v>0.40999568081995802</v>
      </c>
      <c r="X801" t="s">
        <v>494</v>
      </c>
      <c r="Y801" t="s">
        <v>494</v>
      </c>
      <c r="Z801" t="s">
        <v>495</v>
      </c>
      <c r="AA801" t="s">
        <v>496</v>
      </c>
    </row>
    <row r="802" spans="1:28" x14ac:dyDescent="0.2">
      <c r="A802">
        <v>21.988669999999999</v>
      </c>
      <c r="B802">
        <v>21.168089999999999</v>
      </c>
      <c r="C802">
        <v>21.773700000000002</v>
      </c>
      <c r="D802">
        <v>21.23789</v>
      </c>
      <c r="E802">
        <v>20.685089999999999</v>
      </c>
      <c r="F802">
        <v>19.802700000000002</v>
      </c>
      <c r="G802">
        <f t="shared" si="24"/>
        <v>1.0348724382851078</v>
      </c>
      <c r="H802">
        <f t="shared" si="25"/>
        <v>-1.0886100000000027</v>
      </c>
      <c r="I802">
        <v>1</v>
      </c>
      <c r="J802">
        <v>1</v>
      </c>
      <c r="K802">
        <v>1</v>
      </c>
      <c r="L802">
        <v>9.4</v>
      </c>
      <c r="M802">
        <v>9.4</v>
      </c>
      <c r="N802">
        <v>9.4</v>
      </c>
      <c r="O802">
        <v>14.173</v>
      </c>
      <c r="P802">
        <v>0</v>
      </c>
      <c r="Q802">
        <v>5.9095000000000004</v>
      </c>
      <c r="R802">
        <v>28227000</v>
      </c>
      <c r="S802">
        <v>4</v>
      </c>
      <c r="T802">
        <v>3.7406409538930603E-2</v>
      </c>
      <c r="U802">
        <v>0.96695261845386504</v>
      </c>
      <c r="V802">
        <v>0.99171686172485396</v>
      </c>
      <c r="W802">
        <v>0.37744727720889898</v>
      </c>
      <c r="X802" t="s">
        <v>2363</v>
      </c>
      <c r="Y802" t="s">
        <v>2363</v>
      </c>
      <c r="Z802" t="s">
        <v>2364</v>
      </c>
      <c r="AA802" t="s">
        <v>2365</v>
      </c>
    </row>
    <row r="803" spans="1:28" x14ac:dyDescent="0.2">
      <c r="A803">
        <v>21.039860000000001</v>
      </c>
      <c r="B803">
        <v>20.362500000000001</v>
      </c>
      <c r="C803">
        <v>20.98836</v>
      </c>
      <c r="D803">
        <v>20.80499</v>
      </c>
      <c r="E803">
        <v>21.552340000000001</v>
      </c>
      <c r="F803">
        <v>19.366720000000001</v>
      </c>
      <c r="G803">
        <f t="shared" si="24"/>
        <v>0.11959163150788781</v>
      </c>
      <c r="H803">
        <f t="shared" si="25"/>
        <v>-0.18337000000000003</v>
      </c>
      <c r="I803">
        <v>2</v>
      </c>
      <c r="J803">
        <v>2</v>
      </c>
      <c r="K803">
        <v>2</v>
      </c>
      <c r="L803">
        <v>2.8</v>
      </c>
      <c r="M803">
        <v>2.8</v>
      </c>
      <c r="N803">
        <v>2.8</v>
      </c>
      <c r="O803">
        <v>88.543999999999997</v>
      </c>
      <c r="P803">
        <v>0</v>
      </c>
      <c r="Q803">
        <v>3.8229000000000002</v>
      </c>
      <c r="R803">
        <v>18386000</v>
      </c>
      <c r="S803">
        <v>3</v>
      </c>
      <c r="T803">
        <v>5.3847576278324198E-2</v>
      </c>
      <c r="U803">
        <v>0.96229787234042596</v>
      </c>
      <c r="V803">
        <v>1.0030083656311</v>
      </c>
      <c r="W803">
        <v>0.36384803382673597</v>
      </c>
      <c r="X803" t="s">
        <v>2429</v>
      </c>
      <c r="Y803" t="s">
        <v>2429</v>
      </c>
      <c r="Z803" t="s">
        <v>2430</v>
      </c>
      <c r="AA803" t="s">
        <v>2431</v>
      </c>
    </row>
    <row r="804" spans="1:28" x14ac:dyDescent="0.2">
      <c r="A804">
        <v>23.55039</v>
      </c>
      <c r="B804">
        <v>21.12931</v>
      </c>
      <c r="C804">
        <v>23.045390000000001</v>
      </c>
      <c r="D804">
        <v>21.388159999999999</v>
      </c>
      <c r="E804">
        <v>20.982589999999998</v>
      </c>
      <c r="F804">
        <v>21.893560000000001</v>
      </c>
      <c r="G804">
        <f t="shared" si="24"/>
        <v>0.66815734420388528</v>
      </c>
      <c r="H804">
        <f t="shared" si="25"/>
        <v>-1.657230000000002</v>
      </c>
      <c r="I804">
        <v>1</v>
      </c>
      <c r="J804">
        <v>1</v>
      </c>
      <c r="K804">
        <v>1</v>
      </c>
      <c r="L804">
        <v>1.5</v>
      </c>
      <c r="M804">
        <v>1.5</v>
      </c>
      <c r="N804">
        <v>1.5</v>
      </c>
      <c r="O804">
        <v>114.6</v>
      </c>
      <c r="P804">
        <v>0</v>
      </c>
      <c r="Q804">
        <v>5.7495000000000003</v>
      </c>
      <c r="R804">
        <v>45959000</v>
      </c>
      <c r="S804">
        <v>2</v>
      </c>
      <c r="T804">
        <v>2.6057602030857802E-2</v>
      </c>
      <c r="U804">
        <v>0.98028182941903597</v>
      </c>
      <c r="V804">
        <v>1.10437679290771</v>
      </c>
      <c r="W804">
        <v>0.42436346376170198</v>
      </c>
      <c r="X804" t="s">
        <v>1749</v>
      </c>
      <c r="Y804" t="s">
        <v>1749</v>
      </c>
      <c r="Z804" t="s">
        <v>1750</v>
      </c>
      <c r="AA804" t="s">
        <v>1751</v>
      </c>
      <c r="AB804" t="s">
        <v>35</v>
      </c>
    </row>
    <row r="805" spans="1:28" x14ac:dyDescent="0.2">
      <c r="A805">
        <v>23.36185</v>
      </c>
      <c r="B805">
        <v>23.324570000000001</v>
      </c>
      <c r="C805">
        <v>23.916699999999999</v>
      </c>
      <c r="D805">
        <v>24.010259999999999</v>
      </c>
      <c r="E805">
        <v>18.50468</v>
      </c>
      <c r="F805">
        <v>23.675190000000001</v>
      </c>
      <c r="G805">
        <f t="shared" si="24"/>
        <v>0.33924962795151564</v>
      </c>
      <c r="H805">
        <f t="shared" si="25"/>
        <v>0.31334000000000017</v>
      </c>
      <c r="I805">
        <v>1</v>
      </c>
      <c r="J805">
        <v>1</v>
      </c>
      <c r="K805">
        <v>1</v>
      </c>
      <c r="L805">
        <v>12.6</v>
      </c>
      <c r="M805">
        <v>12.6</v>
      </c>
      <c r="N805">
        <v>12.6</v>
      </c>
      <c r="O805">
        <v>10.871</v>
      </c>
      <c r="P805">
        <v>0</v>
      </c>
      <c r="Q805">
        <v>8.3527000000000005</v>
      </c>
      <c r="R805">
        <v>119560000</v>
      </c>
      <c r="S805">
        <v>7</v>
      </c>
      <c r="T805">
        <v>0.116804908215073</v>
      </c>
      <c r="U805">
        <v>0.94394437420986099</v>
      </c>
      <c r="V805">
        <v>1.11096715927124</v>
      </c>
      <c r="W805">
        <v>0.32233319964127299</v>
      </c>
      <c r="X805" t="s">
        <v>1062</v>
      </c>
      <c r="Y805" t="s">
        <v>1062</v>
      </c>
      <c r="Z805" t="s">
        <v>1063</v>
      </c>
      <c r="AA805" t="s">
        <v>1064</v>
      </c>
      <c r="AB805" t="s">
        <v>35</v>
      </c>
    </row>
    <row r="806" spans="1:28" x14ac:dyDescent="0.2">
      <c r="A806">
        <v>24.693390000000001</v>
      </c>
      <c r="B806">
        <v>24.245180000000001</v>
      </c>
      <c r="C806">
        <v>24.2803</v>
      </c>
      <c r="D806">
        <v>23.59787</v>
      </c>
      <c r="E806">
        <v>23.44922</v>
      </c>
      <c r="F806">
        <v>23.062560000000001</v>
      </c>
      <c r="G806">
        <f t="shared" si="24"/>
        <v>2.0705904409839335</v>
      </c>
      <c r="H806">
        <f t="shared" si="25"/>
        <v>-0.83108000000000004</v>
      </c>
      <c r="I806">
        <v>9</v>
      </c>
      <c r="J806">
        <v>9</v>
      </c>
      <c r="K806">
        <v>9</v>
      </c>
      <c r="L806">
        <v>33.5</v>
      </c>
      <c r="M806">
        <v>33.5</v>
      </c>
      <c r="N806">
        <v>33.5</v>
      </c>
      <c r="O806">
        <v>38.734000000000002</v>
      </c>
      <c r="P806">
        <v>0</v>
      </c>
      <c r="Q806">
        <v>70.856999999999999</v>
      </c>
      <c r="R806">
        <v>181690000</v>
      </c>
      <c r="S806">
        <v>33</v>
      </c>
      <c r="T806">
        <v>8.3812199563360803E-3</v>
      </c>
      <c r="U806">
        <v>0.98804422604422604</v>
      </c>
      <c r="V806">
        <v>1.12132167816162</v>
      </c>
      <c r="W806">
        <v>0.46263678806120201</v>
      </c>
      <c r="X806" t="s">
        <v>1280</v>
      </c>
      <c r="Y806" t="s">
        <v>1281</v>
      </c>
      <c r="Z806" t="s">
        <v>1282</v>
      </c>
      <c r="AA806" t="s">
        <v>1283</v>
      </c>
    </row>
    <row r="807" spans="1:28" x14ac:dyDescent="0.2">
      <c r="A807">
        <v>21.12256</v>
      </c>
      <c r="B807">
        <v>21.692599999999999</v>
      </c>
      <c r="C807">
        <v>20.864460000000001</v>
      </c>
      <c r="D807">
        <v>21.425370000000001</v>
      </c>
      <c r="E807">
        <v>21.20824</v>
      </c>
      <c r="F807">
        <v>18.002500000000001</v>
      </c>
      <c r="G807">
        <f t="shared" si="24"/>
        <v>0.37542900044308158</v>
      </c>
      <c r="H807">
        <f t="shared" si="25"/>
        <v>8.5679999999999978E-2</v>
      </c>
      <c r="I807">
        <v>2</v>
      </c>
      <c r="J807">
        <v>2</v>
      </c>
      <c r="K807">
        <v>2</v>
      </c>
      <c r="L807">
        <v>3.9</v>
      </c>
      <c r="M807">
        <v>3.9</v>
      </c>
      <c r="N807">
        <v>3.9</v>
      </c>
      <c r="O807">
        <v>63.298999999999999</v>
      </c>
      <c r="P807">
        <v>6.6814999999999999E-3</v>
      </c>
      <c r="Q807">
        <v>1.3814</v>
      </c>
      <c r="R807">
        <v>29150000</v>
      </c>
      <c r="S807">
        <v>7</v>
      </c>
      <c r="T807">
        <v>8.0146030704371096E-2</v>
      </c>
      <c r="U807">
        <v>0.96282999999999996</v>
      </c>
      <c r="V807">
        <v>1.1325712203979501</v>
      </c>
      <c r="W807">
        <v>0.36704831386549203</v>
      </c>
      <c r="X807" t="s">
        <v>2560</v>
      </c>
      <c r="Y807" t="s">
        <v>2560</v>
      </c>
      <c r="Z807" t="s">
        <v>2561</v>
      </c>
      <c r="AA807" t="s">
        <v>2562</v>
      </c>
    </row>
    <row r="808" spans="1:28" x14ac:dyDescent="0.2">
      <c r="A808">
        <v>22.876860000000001</v>
      </c>
      <c r="B808">
        <v>22.624040000000001</v>
      </c>
      <c r="C808">
        <v>23.598330000000001</v>
      </c>
      <c r="D808">
        <v>18.640129999999999</v>
      </c>
      <c r="E808">
        <v>23.121269999999999</v>
      </c>
      <c r="F808">
        <v>22.630389999999998</v>
      </c>
      <c r="G808">
        <f t="shared" si="24"/>
        <v>0.46893785219160572</v>
      </c>
      <c r="H808">
        <f t="shared" si="25"/>
        <v>-0.24647000000000219</v>
      </c>
      <c r="I808">
        <v>1</v>
      </c>
      <c r="J808">
        <v>1</v>
      </c>
      <c r="K808">
        <v>1</v>
      </c>
      <c r="L808">
        <v>1.6</v>
      </c>
      <c r="M808">
        <v>1.6</v>
      </c>
      <c r="N808">
        <v>1.6</v>
      </c>
      <c r="O808">
        <v>51.863999999999997</v>
      </c>
      <c r="P808">
        <v>8.7816000000000005E-3</v>
      </c>
      <c r="Q808">
        <v>1.3029999999999999</v>
      </c>
      <c r="R808">
        <v>76402000</v>
      </c>
      <c r="S808">
        <v>9</v>
      </c>
      <c r="T808">
        <v>9.4021218150599495E-2</v>
      </c>
      <c r="U808">
        <v>0.96123773584905703</v>
      </c>
      <c r="V808">
        <v>1.14694023132324</v>
      </c>
      <c r="W808">
        <v>0.35440658805805197</v>
      </c>
      <c r="X808" t="s">
        <v>1433</v>
      </c>
      <c r="Y808" t="s">
        <v>1433</v>
      </c>
      <c r="Z808" t="s">
        <v>1434</v>
      </c>
      <c r="AA808" t="s">
        <v>1435</v>
      </c>
    </row>
    <row r="809" spans="1:28" x14ac:dyDescent="0.2">
      <c r="A809">
        <v>27.337050000000001</v>
      </c>
      <c r="B809">
        <v>27.2469</v>
      </c>
      <c r="C809">
        <v>27.126329999999999</v>
      </c>
      <c r="D809">
        <v>26.189499999999999</v>
      </c>
      <c r="E809">
        <v>26.23376</v>
      </c>
      <c r="F809">
        <v>25.74438</v>
      </c>
      <c r="G809">
        <f t="shared" si="24"/>
        <v>2.6680924210461696</v>
      </c>
      <c r="H809">
        <f t="shared" si="25"/>
        <v>-1.0574000000000012</v>
      </c>
      <c r="I809">
        <v>13</v>
      </c>
      <c r="J809">
        <v>11</v>
      </c>
      <c r="K809">
        <v>11</v>
      </c>
      <c r="L809">
        <v>27.2</v>
      </c>
      <c r="M809">
        <v>25</v>
      </c>
      <c r="N809">
        <v>25</v>
      </c>
      <c r="O809">
        <v>57.454000000000001</v>
      </c>
      <c r="P809">
        <v>0</v>
      </c>
      <c r="Q809">
        <v>91.35</v>
      </c>
      <c r="R809">
        <v>954590000</v>
      </c>
      <c r="S809">
        <v>67</v>
      </c>
      <c r="T809" s="2">
        <v>5.6850161990122501E-5</v>
      </c>
      <c r="U809">
        <v>0.99994139194139198</v>
      </c>
      <c r="V809">
        <v>1.14815950393677</v>
      </c>
      <c r="W809">
        <v>0.53397478776580798</v>
      </c>
      <c r="X809" t="s">
        <v>565</v>
      </c>
      <c r="Y809" t="s">
        <v>565</v>
      </c>
      <c r="Z809" t="s">
        <v>566</v>
      </c>
      <c r="AA809" t="s">
        <v>567</v>
      </c>
    </row>
    <row r="810" spans="1:28" x14ac:dyDescent="0.2">
      <c r="A810">
        <v>22.85154</v>
      </c>
      <c r="B810">
        <v>21.945250000000001</v>
      </c>
      <c r="C810">
        <v>23.331009999999999</v>
      </c>
      <c r="D810">
        <v>22.882580000000001</v>
      </c>
      <c r="E810">
        <v>21.182410000000001</v>
      </c>
      <c r="F810">
        <v>20.491890000000001</v>
      </c>
      <c r="G810">
        <f t="shared" si="24"/>
        <v>0.65859664139225427</v>
      </c>
      <c r="H810">
        <f t="shared" si="25"/>
        <v>-1.6691299999999991</v>
      </c>
      <c r="I810">
        <v>6</v>
      </c>
      <c r="J810">
        <v>6</v>
      </c>
      <c r="K810">
        <v>6</v>
      </c>
      <c r="L810">
        <v>29.4</v>
      </c>
      <c r="M810">
        <v>29.4</v>
      </c>
      <c r="N810">
        <v>29.4</v>
      </c>
      <c r="O810">
        <v>28.466999999999999</v>
      </c>
      <c r="P810">
        <v>0</v>
      </c>
      <c r="Q810">
        <v>59.835000000000001</v>
      </c>
      <c r="R810">
        <v>85915000</v>
      </c>
      <c r="S810">
        <v>9</v>
      </c>
      <c r="T810">
        <v>7.05429547186084E-2</v>
      </c>
      <c r="U810">
        <v>0.970759651307597</v>
      </c>
      <c r="V810">
        <v>1.17118644714355</v>
      </c>
      <c r="W810">
        <v>0.386237108562696</v>
      </c>
      <c r="X810" t="s">
        <v>2236</v>
      </c>
      <c r="Y810" t="s">
        <v>2236</v>
      </c>
      <c r="Z810" t="s">
        <v>2237</v>
      </c>
      <c r="AA810" t="s">
        <v>2238</v>
      </c>
    </row>
    <row r="811" spans="1:28" x14ac:dyDescent="0.2">
      <c r="A811">
        <v>21.006959999999999</v>
      </c>
      <c r="B811">
        <v>21.049330000000001</v>
      </c>
      <c r="C811">
        <v>21.214839999999999</v>
      </c>
      <c r="D811">
        <v>20.693190000000001</v>
      </c>
      <c r="E811">
        <v>19.584579999999999</v>
      </c>
      <c r="F811">
        <v>20.65727</v>
      </c>
      <c r="G811">
        <f t="shared" si="24"/>
        <v>0.98893669529527428</v>
      </c>
      <c r="H811">
        <f t="shared" si="25"/>
        <v>-0.39206000000000074</v>
      </c>
      <c r="I811">
        <v>2</v>
      </c>
      <c r="J811">
        <v>1</v>
      </c>
      <c r="K811">
        <v>1</v>
      </c>
      <c r="L811">
        <v>8.6</v>
      </c>
      <c r="M811">
        <v>5.2</v>
      </c>
      <c r="N811">
        <v>5.2</v>
      </c>
      <c r="O811">
        <v>30.890999999999998</v>
      </c>
      <c r="P811">
        <v>0</v>
      </c>
      <c r="Q811">
        <v>2.5891000000000002</v>
      </c>
      <c r="R811">
        <v>15121000</v>
      </c>
      <c r="S811">
        <v>2</v>
      </c>
      <c r="T811">
        <v>5.9718478825370597E-3</v>
      </c>
      <c r="U811">
        <v>0.99420318237454097</v>
      </c>
      <c r="V811">
        <v>1.2006707191467301</v>
      </c>
      <c r="W811">
        <v>0.497390660040266</v>
      </c>
      <c r="X811" t="s">
        <v>2188</v>
      </c>
      <c r="Y811" t="s">
        <v>2188</v>
      </c>
      <c r="Z811" t="s">
        <v>2189</v>
      </c>
      <c r="AA811" t="s">
        <v>2190</v>
      </c>
    </row>
    <row r="812" spans="1:28" x14ac:dyDescent="0.2">
      <c r="A812">
        <v>22.652090000000001</v>
      </c>
      <c r="B812">
        <v>22.72927</v>
      </c>
      <c r="C812">
        <v>22.76577</v>
      </c>
      <c r="D812">
        <v>21.270990000000001</v>
      </c>
      <c r="E812">
        <v>22.13</v>
      </c>
      <c r="F812">
        <v>20.946709999999999</v>
      </c>
      <c r="G812">
        <f t="shared" si="24"/>
        <v>1.6318110357948605</v>
      </c>
      <c r="H812">
        <f t="shared" si="25"/>
        <v>-1.4582799999999985</v>
      </c>
      <c r="I812">
        <v>2</v>
      </c>
      <c r="J812">
        <v>2</v>
      </c>
      <c r="K812">
        <v>2</v>
      </c>
      <c r="L812">
        <v>2.9</v>
      </c>
      <c r="M812">
        <v>2.9</v>
      </c>
      <c r="N812">
        <v>2.9</v>
      </c>
      <c r="O812">
        <v>86.751000000000005</v>
      </c>
      <c r="P812">
        <v>0</v>
      </c>
      <c r="Q812">
        <v>3.3881999999999999</v>
      </c>
      <c r="R812">
        <v>37487000</v>
      </c>
      <c r="S812">
        <v>4</v>
      </c>
      <c r="T812">
        <v>9.8043503469721406E-4</v>
      </c>
      <c r="U812">
        <v>0.99872195121951202</v>
      </c>
      <c r="V812">
        <v>1.216148853302</v>
      </c>
      <c r="W812">
        <v>0.53441819281230496</v>
      </c>
      <c r="X812" t="s">
        <v>2114</v>
      </c>
      <c r="Y812" t="s">
        <v>2114</v>
      </c>
      <c r="Z812" t="s">
        <v>2115</v>
      </c>
      <c r="AA812" t="s">
        <v>2116</v>
      </c>
    </row>
    <row r="813" spans="1:28" x14ac:dyDescent="0.2">
      <c r="A813">
        <v>21.83738</v>
      </c>
      <c r="B813">
        <v>22.766259999999999</v>
      </c>
      <c r="C813">
        <v>24.520790000000002</v>
      </c>
      <c r="D813">
        <v>22.437639999999998</v>
      </c>
      <c r="E813">
        <v>22.144480000000001</v>
      </c>
      <c r="F813">
        <v>20.0899</v>
      </c>
      <c r="G813">
        <f t="shared" si="24"/>
        <v>0.61792815426771075</v>
      </c>
      <c r="H813">
        <f t="shared" si="25"/>
        <v>-0.62177999999999756</v>
      </c>
      <c r="I813">
        <v>2</v>
      </c>
      <c r="J813">
        <v>2</v>
      </c>
      <c r="K813">
        <v>2</v>
      </c>
      <c r="L813">
        <v>29.3</v>
      </c>
      <c r="M813">
        <v>29.3</v>
      </c>
      <c r="N813">
        <v>29.3</v>
      </c>
      <c r="O813">
        <v>10.803000000000001</v>
      </c>
      <c r="P813">
        <v>0</v>
      </c>
      <c r="Q813">
        <v>8.1747999999999994</v>
      </c>
      <c r="R813">
        <v>74329000</v>
      </c>
      <c r="S813">
        <v>10</v>
      </c>
      <c r="T813">
        <v>5.6003939139665601E-2</v>
      </c>
      <c r="U813">
        <v>0.98025806451612896</v>
      </c>
      <c r="V813">
        <v>1.2235260009765601</v>
      </c>
      <c r="W813">
        <v>0.41578697149232402</v>
      </c>
      <c r="X813" t="s">
        <v>2334</v>
      </c>
      <c r="Y813" t="s">
        <v>2334</v>
      </c>
      <c r="Z813" t="s">
        <v>2335</v>
      </c>
      <c r="AA813" t="s">
        <v>2336</v>
      </c>
    </row>
    <row r="814" spans="1:28" x14ac:dyDescent="0.2">
      <c r="A814">
        <v>20.336690000000001</v>
      </c>
      <c r="B814">
        <v>20.367940000000001</v>
      </c>
      <c r="C814">
        <v>19.69679</v>
      </c>
      <c r="D814">
        <v>18.47336</v>
      </c>
      <c r="E814">
        <v>21.540050000000001</v>
      </c>
      <c r="F814">
        <v>18.920480000000001</v>
      </c>
      <c r="G814">
        <f t="shared" si="24"/>
        <v>0.19094788884487673</v>
      </c>
      <c r="H814">
        <f t="shared" si="25"/>
        <v>-1.4162099999999995</v>
      </c>
      <c r="I814">
        <v>3</v>
      </c>
      <c r="J814">
        <v>3</v>
      </c>
      <c r="K814">
        <v>3</v>
      </c>
      <c r="L814">
        <v>3.3</v>
      </c>
      <c r="M814">
        <v>3.3</v>
      </c>
      <c r="N814">
        <v>3.3</v>
      </c>
      <c r="O814">
        <v>117.81</v>
      </c>
      <c r="P814">
        <v>0</v>
      </c>
      <c r="Q814">
        <v>10.242000000000001</v>
      </c>
      <c r="R814">
        <v>12147000</v>
      </c>
      <c r="S814">
        <v>3</v>
      </c>
      <c r="T814">
        <v>5.4290066676411501E-2</v>
      </c>
      <c r="U814">
        <v>0.98067821782178199</v>
      </c>
      <c r="V814">
        <v>1.24017906188965</v>
      </c>
      <c r="W814">
        <v>0.42187701881002498</v>
      </c>
      <c r="X814" t="s">
        <v>2486</v>
      </c>
      <c r="Y814" t="s">
        <v>2486</v>
      </c>
      <c r="Z814" t="s">
        <v>2487</v>
      </c>
      <c r="AA814" t="s">
        <v>2488</v>
      </c>
    </row>
    <row r="815" spans="1:28" x14ac:dyDescent="0.2">
      <c r="A815">
        <v>24.242560000000001</v>
      </c>
      <c r="B815">
        <v>23.884650000000001</v>
      </c>
      <c r="C815">
        <v>23.38693</v>
      </c>
      <c r="D815">
        <v>23.338650000000001</v>
      </c>
      <c r="E815">
        <v>23.209969999999998</v>
      </c>
      <c r="F815">
        <v>20.985859999999999</v>
      </c>
      <c r="G815">
        <f t="shared" si="24"/>
        <v>0.75974443461175056</v>
      </c>
      <c r="H815">
        <f t="shared" si="25"/>
        <v>-0.67468000000000217</v>
      </c>
      <c r="I815">
        <v>7</v>
      </c>
      <c r="J815">
        <v>6</v>
      </c>
      <c r="K815">
        <v>6</v>
      </c>
      <c r="L815">
        <v>24.5</v>
      </c>
      <c r="M815">
        <v>22</v>
      </c>
      <c r="N815">
        <v>22</v>
      </c>
      <c r="O815">
        <v>34.305999999999997</v>
      </c>
      <c r="P815">
        <v>0</v>
      </c>
      <c r="Q815">
        <v>21.635999999999999</v>
      </c>
      <c r="R815">
        <v>125640000</v>
      </c>
      <c r="S815">
        <v>22</v>
      </c>
      <c r="T815">
        <v>3.5013971914110702E-2</v>
      </c>
      <c r="U815">
        <v>0.98684378843788401</v>
      </c>
      <c r="V815">
        <v>1.2626266479492201</v>
      </c>
      <c r="W815">
        <v>0.45480897295253597</v>
      </c>
      <c r="X815" t="s">
        <v>2095</v>
      </c>
      <c r="Y815" t="s">
        <v>2096</v>
      </c>
      <c r="Z815" t="s">
        <v>2097</v>
      </c>
      <c r="AA815" t="s">
        <v>2098</v>
      </c>
    </row>
    <row r="816" spans="1:28" x14ac:dyDescent="0.2">
      <c r="A816">
        <v>26.290279999999999</v>
      </c>
      <c r="B816">
        <v>24.788160000000001</v>
      </c>
      <c r="C816">
        <v>25.58849</v>
      </c>
      <c r="D816">
        <v>25.615570000000002</v>
      </c>
      <c r="E816">
        <v>25.14472</v>
      </c>
      <c r="F816">
        <v>24.888280000000002</v>
      </c>
      <c r="G816">
        <f t="shared" si="24"/>
        <v>0.28296428034196242</v>
      </c>
      <c r="H816">
        <f t="shared" si="25"/>
        <v>-0.44377000000000066</v>
      </c>
      <c r="I816">
        <v>2</v>
      </c>
      <c r="J816">
        <v>2</v>
      </c>
      <c r="K816">
        <v>2</v>
      </c>
      <c r="L816">
        <v>1</v>
      </c>
      <c r="M816">
        <v>1</v>
      </c>
      <c r="N816">
        <v>1</v>
      </c>
      <c r="O816">
        <v>341.12</v>
      </c>
      <c r="P816">
        <v>8.8106E-3</v>
      </c>
      <c r="Q816">
        <v>1.3164</v>
      </c>
      <c r="R816">
        <v>319380000</v>
      </c>
      <c r="S816">
        <v>2</v>
      </c>
      <c r="T816">
        <v>6.6854514428963993E-2</v>
      </c>
      <c r="U816">
        <v>0.97912763320941798</v>
      </c>
      <c r="V816">
        <v>1.2907624244689899</v>
      </c>
      <c r="W816">
        <v>0.41628841914148501</v>
      </c>
      <c r="X816" t="s">
        <v>753</v>
      </c>
      <c r="Y816" t="s">
        <v>753</v>
      </c>
      <c r="Z816" t="s">
        <v>754</v>
      </c>
      <c r="AA816" t="s">
        <v>755</v>
      </c>
    </row>
    <row r="817" spans="1:28" x14ac:dyDescent="0.2">
      <c r="A817">
        <v>25.289300000000001</v>
      </c>
      <c r="B817">
        <v>25.628399999999999</v>
      </c>
      <c r="C817">
        <v>24.155380000000001</v>
      </c>
      <c r="D817">
        <v>23.171029999999998</v>
      </c>
      <c r="E817">
        <v>23.57762</v>
      </c>
      <c r="F817">
        <v>23.629899999999999</v>
      </c>
      <c r="G817">
        <f t="shared" si="24"/>
        <v>1.5404047853783882</v>
      </c>
      <c r="H817">
        <f t="shared" si="25"/>
        <v>-1.7116800000000012</v>
      </c>
      <c r="I817">
        <v>16</v>
      </c>
      <c r="J817">
        <v>15</v>
      </c>
      <c r="K817">
        <v>15</v>
      </c>
      <c r="L817">
        <v>27.7</v>
      </c>
      <c r="M817">
        <v>26.5</v>
      </c>
      <c r="N817">
        <v>26.5</v>
      </c>
      <c r="O817">
        <v>74.236999999999995</v>
      </c>
      <c r="P817">
        <v>0</v>
      </c>
      <c r="Q817">
        <v>63.814</v>
      </c>
      <c r="R817">
        <v>214350000</v>
      </c>
      <c r="S817">
        <v>26</v>
      </c>
      <c r="T817">
        <v>5.3772177639496198E-3</v>
      </c>
      <c r="U817">
        <v>0.99935200974421401</v>
      </c>
      <c r="V817">
        <v>1.34093713760376</v>
      </c>
      <c r="W817">
        <v>0.54735384831839196</v>
      </c>
      <c r="X817" t="s">
        <v>1080</v>
      </c>
      <c r="Y817" t="s">
        <v>1080</v>
      </c>
      <c r="Z817" t="s">
        <v>1081</v>
      </c>
      <c r="AA817" t="s">
        <v>1082</v>
      </c>
    </row>
    <row r="818" spans="1:28" x14ac:dyDescent="0.2">
      <c r="A818">
        <v>22.268219999999999</v>
      </c>
      <c r="B818">
        <v>21.73921</v>
      </c>
      <c r="C818">
        <v>22.62567</v>
      </c>
      <c r="D818">
        <v>21.53735</v>
      </c>
      <c r="E818">
        <v>22.03829</v>
      </c>
      <c r="F818">
        <v>18.453430000000001</v>
      </c>
      <c r="G818">
        <f t="shared" si="24"/>
        <v>0.59696746109031251</v>
      </c>
      <c r="H818">
        <f t="shared" si="25"/>
        <v>-0.73086999999999946</v>
      </c>
      <c r="I818">
        <v>2</v>
      </c>
      <c r="J818">
        <v>2</v>
      </c>
      <c r="K818">
        <v>2</v>
      </c>
      <c r="L818">
        <v>39.5</v>
      </c>
      <c r="M818">
        <v>39.5</v>
      </c>
      <c r="N818">
        <v>39.5</v>
      </c>
      <c r="O818">
        <v>9.7250999999999994</v>
      </c>
      <c r="P818">
        <v>0</v>
      </c>
      <c r="Q818">
        <v>26.606000000000002</v>
      </c>
      <c r="R818">
        <v>41522000</v>
      </c>
      <c r="S818">
        <v>7</v>
      </c>
      <c r="T818">
        <v>5.3739891178769303E-2</v>
      </c>
      <c r="U818">
        <v>0.98647595561035795</v>
      </c>
      <c r="V818">
        <v>1.3507823944091799</v>
      </c>
      <c r="W818">
        <v>0.44758309072650199</v>
      </c>
      <c r="X818" t="s">
        <v>2537</v>
      </c>
      <c r="Y818" t="s">
        <v>2537</v>
      </c>
      <c r="Z818" t="s">
        <v>2538</v>
      </c>
      <c r="AA818" t="s">
        <v>2539</v>
      </c>
    </row>
    <row r="819" spans="1:28" x14ac:dyDescent="0.2">
      <c r="A819">
        <v>21.787839999999999</v>
      </c>
      <c r="B819">
        <v>21.40888</v>
      </c>
      <c r="C819">
        <v>19.21651</v>
      </c>
      <c r="D819">
        <v>19.239529999999998</v>
      </c>
      <c r="E819">
        <v>20.224409999999999</v>
      </c>
      <c r="F819">
        <v>20.160119999999999</v>
      </c>
      <c r="G819">
        <f t="shared" si="24"/>
        <v>0.46645788365718982</v>
      </c>
      <c r="H819">
        <f t="shared" si="25"/>
        <v>-1.2487600000000008</v>
      </c>
      <c r="I819">
        <v>1</v>
      </c>
      <c r="J819">
        <v>1</v>
      </c>
      <c r="K819">
        <v>1</v>
      </c>
      <c r="L819">
        <v>2</v>
      </c>
      <c r="M819">
        <v>2</v>
      </c>
      <c r="N819">
        <v>2</v>
      </c>
      <c r="O819">
        <v>49.374000000000002</v>
      </c>
      <c r="P819">
        <v>6.6889999999999996E-3</v>
      </c>
      <c r="Q819">
        <v>1.3815999999999999</v>
      </c>
      <c r="R819">
        <v>13013000</v>
      </c>
      <c r="S819">
        <v>2</v>
      </c>
      <c r="T819">
        <v>2.7753412340295699E-2</v>
      </c>
      <c r="U819">
        <v>0.99487745098039204</v>
      </c>
      <c r="V819">
        <v>1.37009382247925</v>
      </c>
      <c r="W819">
        <v>0.49536793848557598</v>
      </c>
      <c r="X819" t="s">
        <v>2325</v>
      </c>
      <c r="Y819" t="s">
        <v>2325</v>
      </c>
      <c r="Z819" t="s">
        <v>2326</v>
      </c>
      <c r="AA819" t="s">
        <v>2327</v>
      </c>
    </row>
    <row r="820" spans="1:28" x14ac:dyDescent="0.2">
      <c r="A820">
        <v>19.931570000000001</v>
      </c>
      <c r="B820">
        <v>18.501100000000001</v>
      </c>
      <c r="C820">
        <v>21.535209999999999</v>
      </c>
      <c r="D820">
        <v>18.62642</v>
      </c>
      <c r="E820">
        <v>19.294799999999999</v>
      </c>
      <c r="F820">
        <v>19.237559999999998</v>
      </c>
      <c r="G820">
        <f t="shared" si="24"/>
        <v>0.44625293160028601</v>
      </c>
      <c r="H820">
        <f t="shared" si="25"/>
        <v>-0.69401000000000224</v>
      </c>
      <c r="I820">
        <v>1</v>
      </c>
      <c r="J820">
        <v>1</v>
      </c>
      <c r="K820">
        <v>1</v>
      </c>
      <c r="L820">
        <v>5.2</v>
      </c>
      <c r="M820">
        <v>5.2</v>
      </c>
      <c r="N820">
        <v>5.2</v>
      </c>
      <c r="O820">
        <v>19.888999999999999</v>
      </c>
      <c r="P820">
        <v>6.7720000000000002E-3</v>
      </c>
      <c r="Q820">
        <v>1.4151</v>
      </c>
      <c r="R820">
        <v>14912000</v>
      </c>
      <c r="S820">
        <v>2</v>
      </c>
      <c r="T820">
        <v>5.4244935304620497E-2</v>
      </c>
      <c r="U820">
        <v>0.98780788177339895</v>
      </c>
      <c r="V820">
        <v>1.3852424621582</v>
      </c>
      <c r="W820">
        <v>0.454309300086014</v>
      </c>
      <c r="X820" t="s">
        <v>2447</v>
      </c>
      <c r="Y820" t="s">
        <v>2447</v>
      </c>
      <c r="Z820" t="s">
        <v>2448</v>
      </c>
      <c r="AA820" t="s">
        <v>2449</v>
      </c>
      <c r="AB820" t="s">
        <v>35</v>
      </c>
    </row>
    <row r="821" spans="1:28" x14ac:dyDescent="0.2">
      <c r="A821">
        <v>21.618310000000001</v>
      </c>
      <c r="B821">
        <v>21.479710000000001</v>
      </c>
      <c r="C821">
        <v>23.012989999999999</v>
      </c>
      <c r="D821">
        <v>21.719750000000001</v>
      </c>
      <c r="E821">
        <v>18.7117</v>
      </c>
      <c r="F821">
        <v>21.358370000000001</v>
      </c>
      <c r="G821">
        <f t="shared" si="24"/>
        <v>0.60480186769203459</v>
      </c>
      <c r="H821">
        <f t="shared" si="25"/>
        <v>-0.25994000000000028</v>
      </c>
      <c r="I821">
        <v>3</v>
      </c>
      <c r="J821">
        <v>3</v>
      </c>
      <c r="K821">
        <v>3</v>
      </c>
      <c r="L821">
        <v>13.1</v>
      </c>
      <c r="M821">
        <v>13.1</v>
      </c>
      <c r="N821">
        <v>13.1</v>
      </c>
      <c r="O821">
        <v>32.25</v>
      </c>
      <c r="P821">
        <v>0</v>
      </c>
      <c r="Q821">
        <v>4.4546999999999999</v>
      </c>
      <c r="R821">
        <v>34503000</v>
      </c>
      <c r="S821">
        <v>2</v>
      </c>
      <c r="T821">
        <v>3.5910799264962198E-2</v>
      </c>
      <c r="U821">
        <v>0.99456687116564402</v>
      </c>
      <c r="V821">
        <v>1.4082407951355</v>
      </c>
      <c r="W821">
        <v>0.48979209490998499</v>
      </c>
      <c r="X821" t="s">
        <v>1981</v>
      </c>
      <c r="Y821" t="s">
        <v>1981</v>
      </c>
      <c r="Z821" t="s">
        <v>1982</v>
      </c>
      <c r="AA821" t="s">
        <v>1983</v>
      </c>
    </row>
    <row r="822" spans="1:28" x14ac:dyDescent="0.2">
      <c r="A822">
        <v>20.265339999999998</v>
      </c>
      <c r="B822">
        <v>19.701730000000001</v>
      </c>
      <c r="C822">
        <v>20.06474</v>
      </c>
      <c r="D822">
        <v>18.657889999999998</v>
      </c>
      <c r="E822">
        <v>19.77065</v>
      </c>
      <c r="F822">
        <v>18.835830000000001</v>
      </c>
      <c r="G822">
        <f t="shared" si="24"/>
        <v>1.1342059157302167</v>
      </c>
      <c r="H822">
        <f t="shared" si="25"/>
        <v>-1.2289099999999991</v>
      </c>
      <c r="I822">
        <v>1</v>
      </c>
      <c r="J822">
        <v>1</v>
      </c>
      <c r="K822">
        <v>1</v>
      </c>
      <c r="L822">
        <v>7.6</v>
      </c>
      <c r="M822">
        <v>7.6</v>
      </c>
      <c r="N822">
        <v>7.6</v>
      </c>
      <c r="O822">
        <v>19.462</v>
      </c>
      <c r="P822">
        <v>2.3923E-3</v>
      </c>
      <c r="Q822">
        <v>1.7751999999999999</v>
      </c>
      <c r="R822">
        <v>6694400</v>
      </c>
      <c r="S822">
        <v>1</v>
      </c>
      <c r="T822">
        <v>7.2246938219480998E-3</v>
      </c>
      <c r="U822">
        <v>0.99871688942891901</v>
      </c>
      <c r="V822">
        <v>1.4104752540588399</v>
      </c>
      <c r="W822">
        <v>0.56157432779081895</v>
      </c>
      <c r="X822" t="s">
        <v>2492</v>
      </c>
      <c r="Y822" t="s">
        <v>2492</v>
      </c>
      <c r="Z822" t="s">
        <v>2493</v>
      </c>
      <c r="AA822" t="s">
        <v>2494</v>
      </c>
    </row>
    <row r="823" spans="1:28" x14ac:dyDescent="0.2">
      <c r="A823">
        <v>21.968139999999998</v>
      </c>
      <c r="B823">
        <v>21.441469999999999</v>
      </c>
      <c r="C823">
        <v>20.329709999999999</v>
      </c>
      <c r="D823">
        <v>18.600269999999998</v>
      </c>
      <c r="E823">
        <v>19.673169999999999</v>
      </c>
      <c r="F823">
        <v>19.775670000000002</v>
      </c>
      <c r="G823">
        <f t="shared" si="24"/>
        <v>1.4407931466504018</v>
      </c>
      <c r="H823">
        <f t="shared" si="25"/>
        <v>-1.7683</v>
      </c>
      <c r="I823">
        <v>6</v>
      </c>
      <c r="J823">
        <v>1</v>
      </c>
      <c r="K823">
        <v>1</v>
      </c>
      <c r="L823">
        <v>12.9</v>
      </c>
      <c r="M823">
        <v>4.4000000000000004</v>
      </c>
      <c r="N823">
        <v>4.4000000000000004</v>
      </c>
      <c r="O823">
        <v>49.067</v>
      </c>
      <c r="P823">
        <v>0</v>
      </c>
      <c r="Q823">
        <v>6.3788999999999998</v>
      </c>
      <c r="R823">
        <v>19735000</v>
      </c>
      <c r="S823">
        <v>2</v>
      </c>
      <c r="T823">
        <v>3.7626964974539899E-2</v>
      </c>
      <c r="U823">
        <v>0.99616136919315401</v>
      </c>
      <c r="V823">
        <v>1.51310157775879</v>
      </c>
      <c r="W823">
        <v>0.51121930981756902</v>
      </c>
      <c r="X823" t="s">
        <v>2369</v>
      </c>
      <c r="Y823" t="s">
        <v>2369</v>
      </c>
      <c r="Z823" t="s">
        <v>2370</v>
      </c>
      <c r="AA823" t="s">
        <v>2371</v>
      </c>
    </row>
    <row r="824" spans="1:28" x14ac:dyDescent="0.2">
      <c r="A824">
        <v>22.383030000000002</v>
      </c>
      <c r="B824">
        <v>21.041399999999999</v>
      </c>
      <c r="C824">
        <v>18.296749999999999</v>
      </c>
      <c r="D824">
        <v>19.362939999999998</v>
      </c>
      <c r="E824">
        <v>19.84638</v>
      </c>
      <c r="F824">
        <v>19.784960000000002</v>
      </c>
      <c r="G824">
        <f t="shared" si="24"/>
        <v>0.30538141057421808</v>
      </c>
      <c r="H824">
        <f t="shared" si="25"/>
        <v>-1.2564399999999978</v>
      </c>
      <c r="I824">
        <v>2</v>
      </c>
      <c r="J824">
        <v>2</v>
      </c>
      <c r="K824">
        <v>2</v>
      </c>
      <c r="L824">
        <v>17.7</v>
      </c>
      <c r="M824">
        <v>17.7</v>
      </c>
      <c r="N824">
        <v>17.7</v>
      </c>
      <c r="O824">
        <v>19.023</v>
      </c>
      <c r="P824">
        <v>0</v>
      </c>
      <c r="Q824">
        <v>6.9935</v>
      </c>
      <c r="R824">
        <v>14121000</v>
      </c>
      <c r="S824">
        <v>2</v>
      </c>
      <c r="T824">
        <v>3.4606330992957797E-2</v>
      </c>
      <c r="U824">
        <v>0.99936253041362499</v>
      </c>
      <c r="V824">
        <v>1.6923251152038601</v>
      </c>
      <c r="W824">
        <v>0.55758207578096897</v>
      </c>
      <c r="X824" t="s">
        <v>2366</v>
      </c>
      <c r="Y824" t="s">
        <v>2366</v>
      </c>
      <c r="Z824" t="s">
        <v>2367</v>
      </c>
      <c r="AA824" t="s">
        <v>2368</v>
      </c>
    </row>
    <row r="825" spans="1:28" x14ac:dyDescent="0.2">
      <c r="A825">
        <v>33.150660000000002</v>
      </c>
      <c r="B825">
        <v>32.795580000000001</v>
      </c>
      <c r="C825">
        <v>32.989910000000002</v>
      </c>
      <c r="D825">
        <v>31.594550000000002</v>
      </c>
      <c r="E825">
        <v>31.644220000000001</v>
      </c>
      <c r="F825">
        <v>30.71604</v>
      </c>
      <c r="G825">
        <f t="shared" si="24"/>
        <v>2.1901944747853461</v>
      </c>
      <c r="H825">
        <f t="shared" si="25"/>
        <v>-1.3953600000000002</v>
      </c>
      <c r="I825">
        <v>70</v>
      </c>
      <c r="J825">
        <v>70</v>
      </c>
      <c r="K825">
        <v>66</v>
      </c>
      <c r="L825">
        <v>92.5</v>
      </c>
      <c r="M825">
        <v>92.5</v>
      </c>
      <c r="N825">
        <v>89.3</v>
      </c>
      <c r="O825">
        <v>53.686999999999998</v>
      </c>
      <c r="P825">
        <v>0</v>
      </c>
      <c r="Q825">
        <v>323.31</v>
      </c>
      <c r="R825">
        <v>53836000000</v>
      </c>
      <c r="S825">
        <v>797</v>
      </c>
      <c r="T825">
        <v>4.3683337897878799E-4</v>
      </c>
      <c r="U825">
        <v>1</v>
      </c>
      <c r="V825">
        <v>1.70225286483765</v>
      </c>
      <c r="W825">
        <v>0.73145261905631498</v>
      </c>
      <c r="X825" t="s">
        <v>69</v>
      </c>
      <c r="Y825" t="s">
        <v>70</v>
      </c>
      <c r="Z825" t="s">
        <v>71</v>
      </c>
      <c r="AA825" t="s">
        <v>72</v>
      </c>
    </row>
    <row r="826" spans="1:28" x14ac:dyDescent="0.2">
      <c r="A826">
        <v>21.475999999999999</v>
      </c>
      <c r="B826">
        <v>20.98405</v>
      </c>
      <c r="C826">
        <v>21.45899</v>
      </c>
      <c r="D826">
        <v>17.998159999999999</v>
      </c>
      <c r="E826">
        <v>18.767769999999999</v>
      </c>
      <c r="F826">
        <v>20.251760000000001</v>
      </c>
      <c r="G826">
        <f t="shared" si="24"/>
        <v>1.5559337705569471</v>
      </c>
      <c r="H826">
        <f t="shared" si="25"/>
        <v>-2.6912200000000013</v>
      </c>
      <c r="I826">
        <v>4</v>
      </c>
      <c r="J826">
        <v>4</v>
      </c>
      <c r="K826">
        <v>4</v>
      </c>
      <c r="L826">
        <v>2.2000000000000002</v>
      </c>
      <c r="M826">
        <v>2.2000000000000002</v>
      </c>
      <c r="N826">
        <v>2.2000000000000002</v>
      </c>
      <c r="O826">
        <v>188.74</v>
      </c>
      <c r="P826">
        <v>0</v>
      </c>
      <c r="Q826">
        <v>8.3240999999999996</v>
      </c>
      <c r="R826">
        <v>27256000</v>
      </c>
      <c r="S826">
        <v>5</v>
      </c>
      <c r="T826">
        <v>3.09624372293303E-2</v>
      </c>
      <c r="U826">
        <v>1</v>
      </c>
      <c r="V826">
        <v>1.9681358337402299</v>
      </c>
      <c r="W826">
        <v>0.62496257563525504</v>
      </c>
      <c r="X826" t="s">
        <v>2307</v>
      </c>
      <c r="Y826" t="s">
        <v>2307</v>
      </c>
      <c r="Z826" t="s">
        <v>2308</v>
      </c>
      <c r="AA826" t="s">
        <v>2309</v>
      </c>
    </row>
    <row r="827" spans="1:28" x14ac:dyDescent="0.2">
      <c r="A827">
        <v>21.045470000000002</v>
      </c>
      <c r="B827">
        <v>20.535640000000001</v>
      </c>
      <c r="C827">
        <v>21.328769999999999</v>
      </c>
      <c r="D827">
        <v>18.835750000000001</v>
      </c>
      <c r="E827">
        <v>20.397729999999999</v>
      </c>
      <c r="F827">
        <v>20.332129999999999</v>
      </c>
      <c r="G827">
        <f t="shared" si="24"/>
        <v>0.9297892247764995</v>
      </c>
      <c r="H827">
        <f t="shared" si="25"/>
        <v>-0.71334000000000231</v>
      </c>
      <c r="I827">
        <v>4</v>
      </c>
      <c r="J827">
        <v>2</v>
      </c>
      <c r="K827">
        <v>2</v>
      </c>
      <c r="L827">
        <v>10.199999999999999</v>
      </c>
      <c r="M827">
        <v>6</v>
      </c>
      <c r="N827">
        <v>6</v>
      </c>
      <c r="O827">
        <v>61.936</v>
      </c>
      <c r="P827">
        <v>0</v>
      </c>
      <c r="Q827">
        <v>11.91</v>
      </c>
      <c r="R827">
        <v>14851000</v>
      </c>
      <c r="S827">
        <v>2</v>
      </c>
      <c r="T827">
        <v>7.9563874535546492E-3</v>
      </c>
      <c r="U827">
        <v>1</v>
      </c>
      <c r="V827">
        <v>1.9763555526733401</v>
      </c>
      <c r="W827">
        <v>0.72231292827271598</v>
      </c>
      <c r="X827" t="s">
        <v>2292</v>
      </c>
      <c r="Y827" t="s">
        <v>2292</v>
      </c>
      <c r="Z827" t="s">
        <v>2293</v>
      </c>
      <c r="AA827" t="s">
        <v>2294</v>
      </c>
    </row>
    <row r="828" spans="1:28" x14ac:dyDescent="0.2">
      <c r="A828">
        <v>21.462140000000002</v>
      </c>
      <c r="B828">
        <v>21.808759999999999</v>
      </c>
      <c r="C828">
        <v>19.034870000000002</v>
      </c>
      <c r="D828">
        <v>18.802099999999999</v>
      </c>
      <c r="E828">
        <v>19.63486</v>
      </c>
      <c r="F828">
        <v>18.333200000000001</v>
      </c>
      <c r="G828">
        <f t="shared" si="24"/>
        <v>0.90436629194182716</v>
      </c>
      <c r="H828">
        <f t="shared" si="25"/>
        <v>-2.6600400000000022</v>
      </c>
      <c r="I828">
        <v>1</v>
      </c>
      <c r="J828">
        <v>1</v>
      </c>
      <c r="K828">
        <v>1</v>
      </c>
      <c r="L828">
        <v>5.3</v>
      </c>
      <c r="M828">
        <v>5.3</v>
      </c>
      <c r="N828">
        <v>5.3</v>
      </c>
      <c r="O828">
        <v>20.151</v>
      </c>
      <c r="P828">
        <v>6.6518999999999997E-3</v>
      </c>
      <c r="Q828">
        <v>1.3597999999999999</v>
      </c>
      <c r="R828">
        <v>17700000</v>
      </c>
      <c r="S828">
        <v>1</v>
      </c>
      <c r="T828">
        <v>2.2692482253316701E-2</v>
      </c>
      <c r="U828">
        <v>1</v>
      </c>
      <c r="V828">
        <v>2.03423404693604</v>
      </c>
      <c r="W828">
        <v>0.66610769903516998</v>
      </c>
      <c r="X828" t="s">
        <v>2549</v>
      </c>
      <c r="Y828" t="s">
        <v>2549</v>
      </c>
      <c r="AA828" t="s">
        <v>2550</v>
      </c>
    </row>
    <row r="829" spans="1:28" x14ac:dyDescent="0.2">
      <c r="A829">
        <v>21.68205</v>
      </c>
      <c r="B829">
        <v>22.606780000000001</v>
      </c>
      <c r="C829">
        <v>18.07892</v>
      </c>
      <c r="D829">
        <v>18.336110000000001</v>
      </c>
      <c r="E829">
        <v>18.88757</v>
      </c>
      <c r="F829">
        <v>17.71998</v>
      </c>
      <c r="G829">
        <f t="shared" si="24"/>
        <v>0.80483489427567434</v>
      </c>
      <c r="H829">
        <f t="shared" si="25"/>
        <v>-3.3459399999999988</v>
      </c>
      <c r="I829">
        <v>1</v>
      </c>
      <c r="J829">
        <v>1</v>
      </c>
      <c r="K829">
        <v>1</v>
      </c>
      <c r="L829">
        <v>23.4</v>
      </c>
      <c r="M829">
        <v>23.4</v>
      </c>
      <c r="N829">
        <v>23.4</v>
      </c>
      <c r="O829">
        <v>11.614000000000001</v>
      </c>
      <c r="P829">
        <v>0</v>
      </c>
      <c r="Q829">
        <v>13.473000000000001</v>
      </c>
      <c r="R829">
        <v>11978000</v>
      </c>
      <c r="S829">
        <v>1</v>
      </c>
      <c r="T829">
        <v>2.55404539370928E-2</v>
      </c>
      <c r="U829">
        <v>1</v>
      </c>
      <c r="V829">
        <v>2.0653595924377401</v>
      </c>
      <c r="W829">
        <v>0.66238197171540103</v>
      </c>
      <c r="X829" t="s">
        <v>2572</v>
      </c>
      <c r="Y829" t="s">
        <v>2572</v>
      </c>
      <c r="Z829" t="s">
        <v>2573</v>
      </c>
      <c r="AA829" t="s">
        <v>2574</v>
      </c>
    </row>
    <row r="830" spans="1:28" x14ac:dyDescent="0.2">
      <c r="A830">
        <v>20.589670000000002</v>
      </c>
      <c r="B830">
        <v>20.291540000000001</v>
      </c>
      <c r="C830">
        <v>21.569690000000001</v>
      </c>
      <c r="D830">
        <v>17.840879999999999</v>
      </c>
      <c r="E830">
        <v>21.19454</v>
      </c>
      <c r="F830">
        <v>17.924440000000001</v>
      </c>
      <c r="G830">
        <f t="shared" si="24"/>
        <v>0.71511369654132828</v>
      </c>
      <c r="H830">
        <f t="shared" si="25"/>
        <v>-2.6652300000000011</v>
      </c>
      <c r="I830">
        <v>2</v>
      </c>
      <c r="J830">
        <v>2</v>
      </c>
      <c r="K830">
        <v>2</v>
      </c>
      <c r="L830">
        <v>2.7</v>
      </c>
      <c r="M830">
        <v>2.7</v>
      </c>
      <c r="N830">
        <v>2.7</v>
      </c>
      <c r="O830">
        <v>72.602000000000004</v>
      </c>
      <c r="P830">
        <v>2.3752999999999999E-3</v>
      </c>
      <c r="Q830">
        <v>1.677</v>
      </c>
      <c r="R830">
        <v>13374000</v>
      </c>
      <c r="S830">
        <v>2</v>
      </c>
      <c r="T830">
        <v>1.3453574531715201E-2</v>
      </c>
      <c r="U830">
        <v>1</v>
      </c>
      <c r="V830">
        <v>2.0881509780883798</v>
      </c>
      <c r="W830">
        <v>0.71820767409257003</v>
      </c>
      <c r="X830" t="s">
        <v>2563</v>
      </c>
      <c r="Y830" t="s">
        <v>2563</v>
      </c>
      <c r="Z830" t="s">
        <v>2564</v>
      </c>
      <c r="AA830" t="s">
        <v>2565</v>
      </c>
    </row>
    <row r="831" spans="1:28" x14ac:dyDescent="0.2">
      <c r="A831">
        <v>24.602239999999998</v>
      </c>
      <c r="B831">
        <v>23.224620000000002</v>
      </c>
      <c r="C831">
        <v>23.74324</v>
      </c>
      <c r="D831">
        <v>23.738199999999999</v>
      </c>
      <c r="E831">
        <v>23.823090000000001</v>
      </c>
      <c r="F831">
        <v>20.5853</v>
      </c>
      <c r="G831">
        <f t="shared" si="24"/>
        <v>0.42836302925329234</v>
      </c>
      <c r="H831">
        <f t="shared" si="25"/>
        <v>-5.0400000000010436E-3</v>
      </c>
      <c r="I831">
        <v>1</v>
      </c>
      <c r="J831">
        <v>1</v>
      </c>
      <c r="K831">
        <v>1</v>
      </c>
      <c r="L831">
        <v>2.7</v>
      </c>
      <c r="M831">
        <v>2.7</v>
      </c>
      <c r="N831">
        <v>2.7</v>
      </c>
      <c r="O831">
        <v>31.731999999999999</v>
      </c>
      <c r="P831">
        <v>9.6360000000000005E-3</v>
      </c>
      <c r="Q831">
        <v>1.1956</v>
      </c>
      <c r="R831">
        <v>104850000</v>
      </c>
      <c r="S831">
        <v>1</v>
      </c>
      <c r="T831">
        <v>2.4972758815700401E-2</v>
      </c>
      <c r="U831">
        <v>1</v>
      </c>
      <c r="V831">
        <v>2.1323781013488801</v>
      </c>
      <c r="W831">
        <v>0.67810774047047795</v>
      </c>
      <c r="X831" t="s">
        <v>2206</v>
      </c>
      <c r="Y831" t="s">
        <v>2206</v>
      </c>
      <c r="Z831" t="s">
        <v>2207</v>
      </c>
      <c r="AA831" t="s">
        <v>2208</v>
      </c>
    </row>
    <row r="832" spans="1:28" x14ac:dyDescent="0.2">
      <c r="A832">
        <v>22.531009999999998</v>
      </c>
      <c r="B832">
        <v>22.843620000000001</v>
      </c>
      <c r="C832">
        <v>22.097799999999999</v>
      </c>
      <c r="D832">
        <v>22.72729</v>
      </c>
      <c r="E832">
        <v>19.114840000000001</v>
      </c>
      <c r="F832">
        <v>18.60155</v>
      </c>
      <c r="G832">
        <f t="shared" si="24"/>
        <v>0.82494510409889077</v>
      </c>
      <c r="H832">
        <f t="shared" si="25"/>
        <v>-3.4161699999999975</v>
      </c>
      <c r="I832">
        <v>1</v>
      </c>
      <c r="J832">
        <v>1</v>
      </c>
      <c r="K832">
        <v>1</v>
      </c>
      <c r="L832">
        <v>2.2999999999999998</v>
      </c>
      <c r="M832">
        <v>2.2999999999999998</v>
      </c>
      <c r="N832">
        <v>2.2999999999999998</v>
      </c>
      <c r="O832">
        <v>68.460999999999999</v>
      </c>
      <c r="P832">
        <v>0</v>
      </c>
      <c r="Q832">
        <v>5.1071999999999997</v>
      </c>
      <c r="R832">
        <v>54286000</v>
      </c>
      <c r="S832">
        <v>3</v>
      </c>
      <c r="T832">
        <v>3.0300668682609701E-2</v>
      </c>
      <c r="U832">
        <v>1</v>
      </c>
      <c r="V832">
        <v>2.1433534622192401</v>
      </c>
      <c r="W832">
        <v>0.66140964798510804</v>
      </c>
      <c r="X832" t="s">
        <v>2519</v>
      </c>
      <c r="Y832" t="s">
        <v>2519</v>
      </c>
      <c r="Z832" t="s">
        <v>2520</v>
      </c>
      <c r="AA832" t="s">
        <v>2521</v>
      </c>
    </row>
    <row r="833" spans="1:27" x14ac:dyDescent="0.2">
      <c r="A833">
        <v>22.331040000000002</v>
      </c>
      <c r="B833">
        <v>22.00844</v>
      </c>
      <c r="C833">
        <v>22.331700000000001</v>
      </c>
      <c r="D833">
        <v>21.054040000000001</v>
      </c>
      <c r="E833">
        <v>17.97165</v>
      </c>
      <c r="F833">
        <v>21.747879999999999</v>
      </c>
      <c r="G833">
        <f t="shared" si="24"/>
        <v>0.77745488097696824</v>
      </c>
      <c r="H833">
        <f t="shared" si="25"/>
        <v>-1.277000000000001</v>
      </c>
      <c r="I833">
        <v>3</v>
      </c>
      <c r="J833">
        <v>3</v>
      </c>
      <c r="K833">
        <v>3</v>
      </c>
      <c r="L833">
        <v>3.3</v>
      </c>
      <c r="M833">
        <v>3.3</v>
      </c>
      <c r="N833">
        <v>3.3</v>
      </c>
      <c r="O833">
        <v>171.75</v>
      </c>
      <c r="P833">
        <v>0</v>
      </c>
      <c r="Q833">
        <v>5.4718999999999998</v>
      </c>
      <c r="R833">
        <v>28201000</v>
      </c>
      <c r="S833">
        <v>3</v>
      </c>
      <c r="T833">
        <v>7.61208783659392E-3</v>
      </c>
      <c r="U833">
        <v>1</v>
      </c>
      <c r="V833">
        <v>2.39220190048218</v>
      </c>
      <c r="W833">
        <v>0.83055766230500805</v>
      </c>
      <c r="X833" t="s">
        <v>1814</v>
      </c>
      <c r="Y833" t="s">
        <v>1814</v>
      </c>
      <c r="Z833" t="s">
        <v>1815</v>
      </c>
      <c r="AA833" t="s">
        <v>1816</v>
      </c>
    </row>
    <row r="834" spans="1:27" x14ac:dyDescent="0.2">
      <c r="A834">
        <v>24.34225</v>
      </c>
      <c r="B834">
        <v>19.647870000000001</v>
      </c>
      <c r="C834">
        <v>21.86045</v>
      </c>
      <c r="D834">
        <v>20.04674</v>
      </c>
      <c r="E834">
        <v>19.501110000000001</v>
      </c>
      <c r="F834">
        <v>19.20392</v>
      </c>
      <c r="G834">
        <f t="shared" ref="G834:G838" si="26">-LOG(_xlfn.T.TEST(A834:C834,D834:F834,2,2))</f>
        <v>0.7928446550345003</v>
      </c>
      <c r="H834">
        <f t="shared" si="25"/>
        <v>-2.3593399999999995</v>
      </c>
      <c r="I834">
        <v>1</v>
      </c>
      <c r="J834">
        <v>1</v>
      </c>
      <c r="K834">
        <v>1</v>
      </c>
      <c r="L834">
        <v>1.6</v>
      </c>
      <c r="M834">
        <v>1.6</v>
      </c>
      <c r="N834">
        <v>1.6</v>
      </c>
      <c r="O834">
        <v>78.947000000000003</v>
      </c>
      <c r="P834">
        <v>9.7613999999999999E-3</v>
      </c>
      <c r="Q834">
        <v>1.2515000000000001</v>
      </c>
      <c r="R834">
        <v>33139000</v>
      </c>
      <c r="S834">
        <v>1</v>
      </c>
      <c r="T834">
        <v>8.2396024558324694E-3</v>
      </c>
      <c r="U834">
        <v>1</v>
      </c>
      <c r="V834">
        <v>2.6431865692138699</v>
      </c>
      <c r="W834">
        <v>0.88278387328117802</v>
      </c>
      <c r="X834" t="s">
        <v>2453</v>
      </c>
      <c r="Y834" t="s">
        <v>2453</v>
      </c>
      <c r="Z834" t="s">
        <v>2454</v>
      </c>
      <c r="AA834" t="s">
        <v>2455</v>
      </c>
    </row>
    <row r="835" spans="1:27" x14ac:dyDescent="0.2">
      <c r="A835">
        <v>24.956769999999999</v>
      </c>
      <c r="B835">
        <v>18.99044</v>
      </c>
      <c r="C835">
        <v>25.98396</v>
      </c>
      <c r="D835">
        <v>24.036989999999999</v>
      </c>
      <c r="E835">
        <v>24.69014</v>
      </c>
      <c r="F835">
        <v>18.582049999999999</v>
      </c>
      <c r="G835">
        <f t="shared" si="26"/>
        <v>0.10828658983152223</v>
      </c>
      <c r="H835">
        <f t="shared" si="25"/>
        <v>-0.91977999999999938</v>
      </c>
      <c r="I835">
        <v>1</v>
      </c>
      <c r="J835">
        <v>1</v>
      </c>
      <c r="K835">
        <v>1</v>
      </c>
      <c r="L835">
        <v>4.8</v>
      </c>
      <c r="M835">
        <v>4.8</v>
      </c>
      <c r="N835">
        <v>4.8</v>
      </c>
      <c r="O835">
        <v>24.32</v>
      </c>
      <c r="P835">
        <v>9.6670000000000002E-3</v>
      </c>
      <c r="Q835">
        <v>1.2074</v>
      </c>
      <c r="R835">
        <v>309520000</v>
      </c>
      <c r="S835">
        <v>4</v>
      </c>
      <c r="T835">
        <v>6.74370292395855E-2</v>
      </c>
      <c r="U835">
        <v>1</v>
      </c>
      <c r="V835">
        <v>2.95668745040894</v>
      </c>
      <c r="W835">
        <v>0.65204121850068097</v>
      </c>
      <c r="X835" t="s">
        <v>2528</v>
      </c>
      <c r="Y835" t="s">
        <v>2528</v>
      </c>
      <c r="Z835" t="s">
        <v>2529</v>
      </c>
      <c r="AA835" t="s">
        <v>2530</v>
      </c>
    </row>
    <row r="836" spans="1:27" x14ac:dyDescent="0.2">
      <c r="A836">
        <v>28.662510000000001</v>
      </c>
      <c r="B836">
        <v>19.616980000000002</v>
      </c>
      <c r="C836">
        <v>19.05189</v>
      </c>
      <c r="D836">
        <v>18.83362</v>
      </c>
      <c r="E836">
        <v>19.131710000000002</v>
      </c>
      <c r="F836">
        <v>20.974139999999998</v>
      </c>
      <c r="G836">
        <f t="shared" si="26"/>
        <v>0.36718238437632761</v>
      </c>
      <c r="H836">
        <f t="shared" si="25"/>
        <v>-0.48526999999999987</v>
      </c>
      <c r="I836">
        <v>25</v>
      </c>
      <c r="J836">
        <v>19</v>
      </c>
      <c r="K836">
        <v>3</v>
      </c>
      <c r="L836">
        <v>47.4</v>
      </c>
      <c r="M836">
        <v>38.200000000000003</v>
      </c>
      <c r="N836">
        <v>6.6</v>
      </c>
      <c r="O836">
        <v>49.585999999999999</v>
      </c>
      <c r="P836">
        <v>0</v>
      </c>
      <c r="Q836">
        <v>84.391000000000005</v>
      </c>
      <c r="R836">
        <v>578830000</v>
      </c>
      <c r="S836">
        <v>33</v>
      </c>
      <c r="T836">
        <v>4.6163641040580898E-2</v>
      </c>
      <c r="U836">
        <v>1</v>
      </c>
      <c r="V836">
        <v>3.6696114540100102</v>
      </c>
      <c r="W836">
        <v>0.804779474767785</v>
      </c>
      <c r="X836" t="s">
        <v>2099</v>
      </c>
      <c r="Y836" t="s">
        <v>2099</v>
      </c>
    </row>
    <row r="837" spans="1:27" x14ac:dyDescent="0.2">
      <c r="A837">
        <v>22.648759999999999</v>
      </c>
      <c r="B837">
        <v>21.269909999999999</v>
      </c>
      <c r="C837">
        <v>20.4709</v>
      </c>
      <c r="D837">
        <v>18.330549999999999</v>
      </c>
      <c r="E837">
        <v>17.36242</v>
      </c>
      <c r="F837">
        <v>17.31982</v>
      </c>
      <c r="G837">
        <f t="shared" si="26"/>
        <v>2.2132311471201609</v>
      </c>
      <c r="H837">
        <f t="shared" si="25"/>
        <v>-3.9074899999999992</v>
      </c>
      <c r="I837">
        <v>4</v>
      </c>
      <c r="J837">
        <v>4</v>
      </c>
      <c r="K837">
        <v>4</v>
      </c>
      <c r="L837">
        <v>45.5</v>
      </c>
      <c r="M837">
        <v>45.5</v>
      </c>
      <c r="N837">
        <v>45.5</v>
      </c>
      <c r="O837">
        <v>17.09</v>
      </c>
      <c r="P837">
        <v>0</v>
      </c>
      <c r="Q837">
        <v>16.654</v>
      </c>
      <c r="R837">
        <v>43851000</v>
      </c>
      <c r="S837">
        <v>5</v>
      </c>
      <c r="T837">
        <v>7.1422714030655804E-3</v>
      </c>
      <c r="U837">
        <v>0.99986618876941402</v>
      </c>
      <c r="V837">
        <v>3.7669849395752002</v>
      </c>
      <c r="W837">
        <v>1.12038981313455</v>
      </c>
      <c r="X837" t="s">
        <v>2581</v>
      </c>
      <c r="Y837" t="s">
        <v>2581</v>
      </c>
      <c r="Z837" t="s">
        <v>2582</v>
      </c>
      <c r="AA837" t="s">
        <v>2583</v>
      </c>
    </row>
    <row r="838" spans="1:27" x14ac:dyDescent="0.2">
      <c r="A838">
        <v>27.003029999999999</v>
      </c>
      <c r="B838">
        <v>20.170970000000001</v>
      </c>
      <c r="C838">
        <v>20.307749999999999</v>
      </c>
      <c r="D838">
        <v>19.07685</v>
      </c>
      <c r="E838">
        <v>19.12032</v>
      </c>
      <c r="F838">
        <v>19.064399999999999</v>
      </c>
      <c r="G838">
        <f t="shared" si="26"/>
        <v>0.6874606312851993</v>
      </c>
      <c r="H838">
        <f t="shared" si="25"/>
        <v>-1.2308999999999983</v>
      </c>
      <c r="I838">
        <v>16</v>
      </c>
      <c r="J838">
        <v>13</v>
      </c>
      <c r="K838">
        <v>10</v>
      </c>
      <c r="L838">
        <v>29.5</v>
      </c>
      <c r="M838">
        <v>25.1</v>
      </c>
      <c r="N838">
        <v>20.2</v>
      </c>
      <c r="O838">
        <v>63.91</v>
      </c>
      <c r="P838">
        <v>0</v>
      </c>
      <c r="Q838">
        <v>57.954000000000001</v>
      </c>
      <c r="R838">
        <v>195470000</v>
      </c>
      <c r="S838">
        <v>19</v>
      </c>
      <c r="T838">
        <v>1.61772027415839E-2</v>
      </c>
      <c r="U838">
        <v>1</v>
      </c>
      <c r="V838">
        <v>3.9385328292846702</v>
      </c>
      <c r="W838">
        <v>1.0322339200753201</v>
      </c>
      <c r="X838" t="s">
        <v>2471</v>
      </c>
      <c r="Y838" t="s">
        <v>2471</v>
      </c>
    </row>
  </sheetData>
  <autoFilter ref="A1:AB838">
    <sortState ref="A2:AB838">
      <sortCondition ref="V1:V838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90"/>
  <sheetViews>
    <sheetView topLeftCell="A6" workbookViewId="0">
      <selection activeCell="AB236" sqref="AB236"/>
    </sheetView>
  </sheetViews>
  <sheetFormatPr baseColWidth="10" defaultColWidth="8.83203125" defaultRowHeight="16" x14ac:dyDescent="0.2"/>
  <cols>
    <col min="28" max="28" width="26.83203125" customWidth="1"/>
  </cols>
  <sheetData>
    <row r="1" spans="1:29" s="4" customFormat="1" ht="80" x14ac:dyDescent="0.2">
      <c r="A1" s="4" t="s">
        <v>2584</v>
      </c>
      <c r="B1" s="4" t="s">
        <v>2585</v>
      </c>
      <c r="C1" s="4" t="s">
        <v>2586</v>
      </c>
      <c r="D1" s="4" t="s">
        <v>2587</v>
      </c>
      <c r="E1" s="4" t="s">
        <v>2588</v>
      </c>
      <c r="F1" s="4" t="s">
        <v>2589</v>
      </c>
      <c r="G1" s="4" t="s">
        <v>2590</v>
      </c>
      <c r="H1" s="4" t="s">
        <v>2591</v>
      </c>
      <c r="I1" s="4" t="s">
        <v>2592</v>
      </c>
      <c r="J1" s="4" t="s">
        <v>2593</v>
      </c>
      <c r="K1" s="4" t="s">
        <v>8</v>
      </c>
      <c r="L1" s="4" t="s">
        <v>9</v>
      </c>
      <c r="M1" s="4" t="s">
        <v>10</v>
      </c>
      <c r="N1" s="4" t="s">
        <v>11</v>
      </c>
      <c r="O1" s="4" t="s">
        <v>12</v>
      </c>
      <c r="P1" s="4" t="s">
        <v>13</v>
      </c>
      <c r="Q1" s="4" t="s">
        <v>14</v>
      </c>
      <c r="R1" s="4" t="s">
        <v>15</v>
      </c>
      <c r="S1" s="4" t="s">
        <v>17</v>
      </c>
      <c r="T1" s="4" t="s">
        <v>2594</v>
      </c>
      <c r="U1" s="4" t="s">
        <v>2595</v>
      </c>
      <c r="V1" s="4" t="s">
        <v>2596</v>
      </c>
      <c r="W1" s="4" t="s">
        <v>2597</v>
      </c>
      <c r="X1" s="4" t="s">
        <v>2598</v>
      </c>
      <c r="Y1" s="4" t="s">
        <v>2599</v>
      </c>
      <c r="Z1" s="4" t="s">
        <v>23</v>
      </c>
      <c r="AA1" s="4" t="s">
        <v>24</v>
      </c>
      <c r="AB1" s="4" t="s">
        <v>25</v>
      </c>
      <c r="AC1" s="4" t="s">
        <v>26</v>
      </c>
    </row>
    <row r="2" spans="1:29" x14ac:dyDescent="0.2">
      <c r="A2" t="s">
        <v>2600</v>
      </c>
      <c r="B2" t="s">
        <v>2585</v>
      </c>
      <c r="C2" t="s">
        <v>2586</v>
      </c>
    </row>
    <row r="3" spans="1:29" x14ac:dyDescent="0.2">
      <c r="A3" t="s">
        <v>2601</v>
      </c>
      <c r="B3" t="s">
        <v>2602</v>
      </c>
      <c r="C3" t="s">
        <v>2602</v>
      </c>
      <c r="D3" t="s">
        <v>2603</v>
      </c>
      <c r="E3" t="s">
        <v>2603</v>
      </c>
      <c r="F3" t="s">
        <v>2603</v>
      </c>
      <c r="G3" t="s">
        <v>2603</v>
      </c>
      <c r="H3" t="s">
        <v>2603</v>
      </c>
      <c r="I3" t="s">
        <v>2603</v>
      </c>
      <c r="J3" t="s">
        <v>2603</v>
      </c>
      <c r="K3" t="s">
        <v>2604</v>
      </c>
      <c r="L3" t="s">
        <v>2604</v>
      </c>
      <c r="M3" t="s">
        <v>2604</v>
      </c>
      <c r="N3" t="s">
        <v>2604</v>
      </c>
      <c r="O3" t="s">
        <v>2604</v>
      </c>
      <c r="P3" t="s">
        <v>2604</v>
      </c>
      <c r="Q3" t="s">
        <v>2604</v>
      </c>
      <c r="R3" t="s">
        <v>2604</v>
      </c>
      <c r="S3" t="s">
        <v>2604</v>
      </c>
      <c r="T3" t="s">
        <v>2604</v>
      </c>
      <c r="U3" t="s">
        <v>2604</v>
      </c>
      <c r="V3" t="s">
        <v>2604</v>
      </c>
      <c r="W3" t="s">
        <v>2604</v>
      </c>
      <c r="X3" t="s">
        <v>2604</v>
      </c>
      <c r="Y3" t="s">
        <v>2604</v>
      </c>
      <c r="Z3" t="s">
        <v>2605</v>
      </c>
      <c r="AA3" t="s">
        <v>2605</v>
      </c>
      <c r="AB3" t="s">
        <v>2605</v>
      </c>
      <c r="AC3" t="s">
        <v>2605</v>
      </c>
    </row>
    <row r="4" spans="1:29" x14ac:dyDescent="0.2">
      <c r="A4">
        <v>4.7317819999999999</v>
      </c>
      <c r="B4" t="s">
        <v>2606</v>
      </c>
      <c r="C4">
        <v>5.9102399999999999</v>
      </c>
      <c r="G4" t="s">
        <v>2607</v>
      </c>
      <c r="J4" t="s">
        <v>2608</v>
      </c>
      <c r="K4">
        <v>1</v>
      </c>
      <c r="L4">
        <v>1</v>
      </c>
      <c r="M4">
        <v>1</v>
      </c>
      <c r="N4">
        <v>1.8</v>
      </c>
      <c r="O4">
        <v>1.8</v>
      </c>
      <c r="P4">
        <v>1.8</v>
      </c>
      <c r="Q4">
        <v>87.751999999999995</v>
      </c>
      <c r="R4">
        <v>3.8911000000000002E-3</v>
      </c>
      <c r="S4">
        <v>2588400</v>
      </c>
      <c r="T4">
        <v>1</v>
      </c>
      <c r="U4">
        <v>1</v>
      </c>
      <c r="V4">
        <v>1</v>
      </c>
      <c r="W4" t="s">
        <v>2606</v>
      </c>
      <c r="X4" t="s">
        <v>2606</v>
      </c>
      <c r="Y4">
        <v>2588400</v>
      </c>
      <c r="Z4" t="s">
        <v>2609</v>
      </c>
      <c r="AA4" t="s">
        <v>2609</v>
      </c>
      <c r="AB4" t="s">
        <v>2610</v>
      </c>
      <c r="AC4" t="s">
        <v>2611</v>
      </c>
    </row>
    <row r="5" spans="1:29" x14ac:dyDescent="0.2">
      <c r="A5">
        <v>4.9701050000000002</v>
      </c>
      <c r="B5" t="s">
        <v>2606</v>
      </c>
      <c r="C5" t="s">
        <v>2606</v>
      </c>
      <c r="G5" t="s">
        <v>2607</v>
      </c>
      <c r="K5">
        <v>1</v>
      </c>
      <c r="L5">
        <v>1</v>
      </c>
      <c r="M5">
        <v>1</v>
      </c>
      <c r="N5">
        <v>0.6</v>
      </c>
      <c r="O5">
        <v>0.6</v>
      </c>
      <c r="P5">
        <v>0.6</v>
      </c>
      <c r="Q5">
        <v>217.75</v>
      </c>
      <c r="R5">
        <v>0</v>
      </c>
      <c r="S5">
        <v>8214600</v>
      </c>
      <c r="T5">
        <v>1</v>
      </c>
      <c r="U5">
        <v>1</v>
      </c>
      <c r="V5">
        <v>1</v>
      </c>
      <c r="W5" t="s">
        <v>2606</v>
      </c>
      <c r="X5" t="s">
        <v>2606</v>
      </c>
      <c r="Y5">
        <v>8214600</v>
      </c>
      <c r="Z5" t="s">
        <v>2612</v>
      </c>
      <c r="AA5" t="s">
        <v>2612</v>
      </c>
      <c r="AB5" t="s">
        <v>975</v>
      </c>
      <c r="AC5" t="s">
        <v>2613</v>
      </c>
    </row>
    <row r="6" spans="1:29" x14ac:dyDescent="0.2">
      <c r="A6">
        <v>4.5283639999999998</v>
      </c>
      <c r="B6" t="s">
        <v>2606</v>
      </c>
      <c r="C6" t="s">
        <v>2606</v>
      </c>
      <c r="K6">
        <v>1</v>
      </c>
      <c r="L6">
        <v>1</v>
      </c>
      <c r="M6">
        <v>1</v>
      </c>
      <c r="N6">
        <v>0.7</v>
      </c>
      <c r="O6">
        <v>0.7</v>
      </c>
      <c r="P6">
        <v>0.7</v>
      </c>
      <c r="Q6">
        <v>211.49</v>
      </c>
      <c r="R6">
        <v>0</v>
      </c>
      <c r="S6">
        <v>3409500</v>
      </c>
      <c r="T6">
        <v>0</v>
      </c>
      <c r="U6">
        <v>1</v>
      </c>
      <c r="V6">
        <v>1</v>
      </c>
      <c r="W6" t="s">
        <v>2606</v>
      </c>
      <c r="X6" t="s">
        <v>2606</v>
      </c>
      <c r="Y6">
        <v>3409500</v>
      </c>
      <c r="Z6" t="s">
        <v>2614</v>
      </c>
      <c r="AA6" t="s">
        <v>2614</v>
      </c>
      <c r="AB6" t="s">
        <v>2615</v>
      </c>
      <c r="AC6" t="s">
        <v>2616</v>
      </c>
    </row>
    <row r="7" spans="1:29" x14ac:dyDescent="0.2">
      <c r="A7" t="s">
        <v>2606</v>
      </c>
      <c r="B7" t="s">
        <v>2606</v>
      </c>
      <c r="C7" t="s">
        <v>2606</v>
      </c>
      <c r="K7">
        <v>1</v>
      </c>
      <c r="L7">
        <v>1</v>
      </c>
      <c r="M7">
        <v>1</v>
      </c>
      <c r="N7">
        <v>0.6</v>
      </c>
      <c r="O7">
        <v>0.6</v>
      </c>
      <c r="P7">
        <v>0.6</v>
      </c>
      <c r="Q7">
        <v>144.97999999999999</v>
      </c>
      <c r="R7">
        <v>0</v>
      </c>
      <c r="S7">
        <v>0</v>
      </c>
      <c r="T7">
        <v>1</v>
      </c>
      <c r="U7">
        <v>1</v>
      </c>
      <c r="V7">
        <v>1</v>
      </c>
      <c r="W7" t="s">
        <v>2606</v>
      </c>
      <c r="X7" t="s">
        <v>2606</v>
      </c>
      <c r="Y7">
        <v>0</v>
      </c>
      <c r="Z7" t="s">
        <v>2617</v>
      </c>
      <c r="AA7" t="s">
        <v>2617</v>
      </c>
      <c r="AB7" t="s">
        <v>2618</v>
      </c>
      <c r="AC7" t="s">
        <v>2619</v>
      </c>
    </row>
    <row r="8" spans="1:29" x14ac:dyDescent="0.2">
      <c r="A8">
        <v>5.1207390000000004</v>
      </c>
      <c r="B8" t="s">
        <v>2606</v>
      </c>
      <c r="C8" t="s">
        <v>2606</v>
      </c>
      <c r="K8">
        <v>1</v>
      </c>
      <c r="L8">
        <v>1</v>
      </c>
      <c r="M8">
        <v>1</v>
      </c>
      <c r="N8">
        <v>1.5</v>
      </c>
      <c r="O8">
        <v>1.5</v>
      </c>
      <c r="P8">
        <v>1.5</v>
      </c>
      <c r="Q8">
        <v>244.56</v>
      </c>
      <c r="R8">
        <v>0</v>
      </c>
      <c r="S8">
        <v>13998000</v>
      </c>
      <c r="T8">
        <v>1</v>
      </c>
      <c r="U8">
        <v>1</v>
      </c>
      <c r="V8">
        <v>1</v>
      </c>
      <c r="W8" t="s">
        <v>2606</v>
      </c>
      <c r="X8" t="s">
        <v>2606</v>
      </c>
      <c r="Y8">
        <v>13998000</v>
      </c>
      <c r="Z8" t="s">
        <v>2620</v>
      </c>
      <c r="AA8" t="s">
        <v>2620</v>
      </c>
      <c r="AB8" t="s">
        <v>2621</v>
      </c>
      <c r="AC8" t="s">
        <v>2622</v>
      </c>
    </row>
    <row r="9" spans="1:29" x14ac:dyDescent="0.2">
      <c r="A9" t="s">
        <v>2606</v>
      </c>
      <c r="B9" t="s">
        <v>2606</v>
      </c>
      <c r="C9" t="s">
        <v>2606</v>
      </c>
      <c r="K9">
        <v>1</v>
      </c>
      <c r="L9">
        <v>1</v>
      </c>
      <c r="M9">
        <v>1</v>
      </c>
      <c r="N9">
        <v>0.9</v>
      </c>
      <c r="O9">
        <v>0.9</v>
      </c>
      <c r="P9">
        <v>0.9</v>
      </c>
      <c r="Q9">
        <v>175.89</v>
      </c>
      <c r="R9">
        <v>3.3898000000000001E-3</v>
      </c>
      <c r="S9">
        <v>0</v>
      </c>
      <c r="T9">
        <v>1</v>
      </c>
      <c r="U9">
        <v>1</v>
      </c>
      <c r="V9">
        <v>1</v>
      </c>
      <c r="W9" t="s">
        <v>2606</v>
      </c>
      <c r="X9" t="s">
        <v>2606</v>
      </c>
      <c r="Y9">
        <v>0</v>
      </c>
      <c r="Z9" t="s">
        <v>2623</v>
      </c>
      <c r="AA9" t="s">
        <v>2623</v>
      </c>
      <c r="AB9" t="s">
        <v>2624</v>
      </c>
      <c r="AC9" t="s">
        <v>2625</v>
      </c>
    </row>
    <row r="10" spans="1:29" x14ac:dyDescent="0.2">
      <c r="A10">
        <v>5.9164219999999998</v>
      </c>
      <c r="B10">
        <v>4.5758570000000001</v>
      </c>
      <c r="C10" t="s">
        <v>2606</v>
      </c>
      <c r="I10" t="s">
        <v>2608</v>
      </c>
      <c r="K10">
        <v>1</v>
      </c>
      <c r="L10">
        <v>1</v>
      </c>
      <c r="M10">
        <v>1</v>
      </c>
      <c r="N10">
        <v>3.5</v>
      </c>
      <c r="O10">
        <v>3.5</v>
      </c>
      <c r="P10">
        <v>3.5</v>
      </c>
      <c r="Q10">
        <v>80.796000000000006</v>
      </c>
      <c r="R10">
        <v>0</v>
      </c>
      <c r="S10">
        <v>29698000</v>
      </c>
      <c r="T10">
        <v>1</v>
      </c>
      <c r="U10">
        <v>1</v>
      </c>
      <c r="V10">
        <v>1</v>
      </c>
      <c r="W10" t="s">
        <v>2606</v>
      </c>
      <c r="X10" t="s">
        <v>2606</v>
      </c>
      <c r="Y10">
        <v>29698000</v>
      </c>
      <c r="Z10" t="s">
        <v>2626</v>
      </c>
      <c r="AA10" t="s">
        <v>2626</v>
      </c>
      <c r="AB10" t="s">
        <v>2627</v>
      </c>
      <c r="AC10" t="s">
        <v>2628</v>
      </c>
    </row>
    <row r="11" spans="1:29" x14ac:dyDescent="0.2">
      <c r="A11">
        <v>4.8037299999999998</v>
      </c>
      <c r="B11" t="s">
        <v>2606</v>
      </c>
      <c r="C11">
        <v>5.1926230000000002</v>
      </c>
      <c r="J11" t="s">
        <v>2608</v>
      </c>
      <c r="K11">
        <v>1</v>
      </c>
      <c r="L11">
        <v>1</v>
      </c>
      <c r="M11">
        <v>1</v>
      </c>
      <c r="N11">
        <v>0.4</v>
      </c>
      <c r="O11">
        <v>0.4</v>
      </c>
      <c r="P11">
        <v>0.4</v>
      </c>
      <c r="Q11">
        <v>221.49</v>
      </c>
      <c r="R11">
        <v>0</v>
      </c>
      <c r="S11">
        <v>6873100</v>
      </c>
      <c r="T11">
        <v>1</v>
      </c>
      <c r="U11">
        <v>1</v>
      </c>
      <c r="V11">
        <v>1</v>
      </c>
      <c r="W11" t="s">
        <v>2606</v>
      </c>
      <c r="X11" t="s">
        <v>2606</v>
      </c>
      <c r="Y11">
        <v>6873100</v>
      </c>
      <c r="Z11" t="s">
        <v>2629</v>
      </c>
      <c r="AA11" t="s">
        <v>2629</v>
      </c>
      <c r="AB11" t="s">
        <v>2630</v>
      </c>
      <c r="AC11" t="s">
        <v>2631</v>
      </c>
    </row>
    <row r="12" spans="1:29" x14ac:dyDescent="0.2">
      <c r="A12" t="s">
        <v>2606</v>
      </c>
      <c r="B12" t="s">
        <v>2606</v>
      </c>
      <c r="C12" t="s">
        <v>2606</v>
      </c>
      <c r="K12">
        <v>1</v>
      </c>
      <c r="L12">
        <v>1</v>
      </c>
      <c r="M12">
        <v>1</v>
      </c>
      <c r="N12">
        <v>0.2</v>
      </c>
      <c r="O12">
        <v>0.2</v>
      </c>
      <c r="P12">
        <v>0.2</v>
      </c>
      <c r="Q12">
        <v>784.85</v>
      </c>
      <c r="R12">
        <v>4.1494000000000001E-3</v>
      </c>
      <c r="S12">
        <v>0</v>
      </c>
      <c r="T12">
        <v>1</v>
      </c>
      <c r="U12">
        <v>1</v>
      </c>
      <c r="V12">
        <v>1</v>
      </c>
      <c r="W12" t="s">
        <v>2606</v>
      </c>
      <c r="X12" t="s">
        <v>2606</v>
      </c>
      <c r="Y12">
        <v>0</v>
      </c>
      <c r="Z12" t="s">
        <v>2632</v>
      </c>
      <c r="AA12" t="s">
        <v>2632</v>
      </c>
      <c r="AB12" t="s">
        <v>2633</v>
      </c>
      <c r="AC12" t="s">
        <v>2634</v>
      </c>
    </row>
    <row r="13" spans="1:29" x14ac:dyDescent="0.2">
      <c r="A13">
        <v>4.0880299999999998</v>
      </c>
      <c r="B13" t="s">
        <v>2606</v>
      </c>
      <c r="C13" t="s">
        <v>2606</v>
      </c>
      <c r="K13">
        <v>1</v>
      </c>
      <c r="L13">
        <v>1</v>
      </c>
      <c r="M13">
        <v>1</v>
      </c>
      <c r="N13">
        <v>0</v>
      </c>
      <c r="O13">
        <v>0</v>
      </c>
      <c r="P13">
        <v>0</v>
      </c>
      <c r="Q13">
        <v>3906.4</v>
      </c>
      <c r="R13">
        <v>0</v>
      </c>
      <c r="S13">
        <v>23183000</v>
      </c>
      <c r="T13">
        <v>1</v>
      </c>
      <c r="U13">
        <v>1</v>
      </c>
      <c r="V13">
        <v>1</v>
      </c>
      <c r="W13">
        <v>208</v>
      </c>
      <c r="X13">
        <v>33976</v>
      </c>
      <c r="Y13">
        <v>23183000</v>
      </c>
      <c r="Z13" t="s">
        <v>2635</v>
      </c>
      <c r="AA13" t="s">
        <v>2635</v>
      </c>
      <c r="AB13" t="s">
        <v>2636</v>
      </c>
      <c r="AC13" t="s">
        <v>2637</v>
      </c>
    </row>
    <row r="14" spans="1:29" x14ac:dyDescent="0.2">
      <c r="A14">
        <v>4.8912810000000002</v>
      </c>
      <c r="B14" t="s">
        <v>2606</v>
      </c>
      <c r="C14" t="s">
        <v>2606</v>
      </c>
      <c r="K14">
        <v>2</v>
      </c>
      <c r="L14">
        <v>2</v>
      </c>
      <c r="M14">
        <v>2</v>
      </c>
      <c r="N14">
        <v>0.8</v>
      </c>
      <c r="O14">
        <v>0.8</v>
      </c>
      <c r="P14">
        <v>0.8</v>
      </c>
      <c r="Q14">
        <v>328.8</v>
      </c>
      <c r="R14">
        <v>0</v>
      </c>
      <c r="S14">
        <v>11522000</v>
      </c>
      <c r="T14">
        <v>2</v>
      </c>
      <c r="U14">
        <v>2</v>
      </c>
      <c r="V14">
        <v>2</v>
      </c>
      <c r="W14" t="s">
        <v>2606</v>
      </c>
      <c r="X14" t="s">
        <v>2606</v>
      </c>
      <c r="Y14">
        <v>11522000</v>
      </c>
      <c r="Z14" t="s">
        <v>2638</v>
      </c>
      <c r="AA14" t="s">
        <v>2638</v>
      </c>
      <c r="AB14" t="s">
        <v>2639</v>
      </c>
      <c r="AC14" t="s">
        <v>2640</v>
      </c>
    </row>
    <row r="15" spans="1:29" x14ac:dyDescent="0.2">
      <c r="A15">
        <v>8.0526549999999997</v>
      </c>
      <c r="B15">
        <v>7.7941599999999998</v>
      </c>
      <c r="C15" t="s">
        <v>2606</v>
      </c>
      <c r="I15" t="s">
        <v>2608</v>
      </c>
      <c r="K15">
        <v>1</v>
      </c>
      <c r="L15">
        <v>1</v>
      </c>
      <c r="M15">
        <v>1</v>
      </c>
      <c r="N15">
        <v>2.1</v>
      </c>
      <c r="O15">
        <v>2.1</v>
      </c>
      <c r="P15">
        <v>2.1</v>
      </c>
      <c r="Q15">
        <v>49.984999999999999</v>
      </c>
      <c r="R15">
        <v>0</v>
      </c>
      <c r="S15">
        <v>2370800000</v>
      </c>
      <c r="T15">
        <v>2</v>
      </c>
      <c r="U15">
        <v>1</v>
      </c>
      <c r="V15">
        <v>1</v>
      </c>
      <c r="W15" t="s">
        <v>2606</v>
      </c>
      <c r="X15" t="s">
        <v>2606</v>
      </c>
      <c r="Y15">
        <v>2370800000</v>
      </c>
      <c r="Z15" t="s">
        <v>2641</v>
      </c>
      <c r="AA15" t="s">
        <v>2641</v>
      </c>
      <c r="AB15" t="s">
        <v>2642</v>
      </c>
    </row>
    <row r="16" spans="1:29" x14ac:dyDescent="0.2">
      <c r="A16">
        <v>4.9862339999999996</v>
      </c>
      <c r="B16" t="s">
        <v>2606</v>
      </c>
      <c r="C16" t="s">
        <v>2606</v>
      </c>
      <c r="K16">
        <v>1</v>
      </c>
      <c r="L16">
        <v>1</v>
      </c>
      <c r="M16">
        <v>1</v>
      </c>
      <c r="N16">
        <v>1.7</v>
      </c>
      <c r="O16">
        <v>1.7</v>
      </c>
      <c r="P16">
        <v>1.7</v>
      </c>
      <c r="Q16">
        <v>104.05</v>
      </c>
      <c r="R16">
        <v>0</v>
      </c>
      <c r="S16">
        <v>4553300</v>
      </c>
      <c r="T16">
        <v>1</v>
      </c>
      <c r="U16">
        <v>1</v>
      </c>
      <c r="V16">
        <v>1</v>
      </c>
      <c r="W16">
        <v>10</v>
      </c>
      <c r="X16">
        <v>396</v>
      </c>
      <c r="Y16">
        <v>4553300</v>
      </c>
      <c r="Z16" t="s">
        <v>2643</v>
      </c>
      <c r="AA16" t="s">
        <v>2643</v>
      </c>
      <c r="AB16" t="s">
        <v>2644</v>
      </c>
      <c r="AC16" t="s">
        <v>2645</v>
      </c>
    </row>
    <row r="17" spans="1:29" x14ac:dyDescent="0.2">
      <c r="A17">
        <v>5.344373</v>
      </c>
      <c r="B17" t="s">
        <v>2606</v>
      </c>
      <c r="C17" t="s">
        <v>2606</v>
      </c>
      <c r="K17">
        <v>1</v>
      </c>
      <c r="L17">
        <v>1</v>
      </c>
      <c r="M17">
        <v>1</v>
      </c>
      <c r="N17">
        <v>2.2000000000000002</v>
      </c>
      <c r="O17">
        <v>2.2000000000000002</v>
      </c>
      <c r="P17">
        <v>2.2000000000000002</v>
      </c>
      <c r="Q17">
        <v>35.884</v>
      </c>
      <c r="R17">
        <v>3.4483000000000001E-3</v>
      </c>
      <c r="S17">
        <v>3756900</v>
      </c>
      <c r="T17">
        <v>1</v>
      </c>
      <c r="U17">
        <v>1</v>
      </c>
      <c r="V17">
        <v>1</v>
      </c>
      <c r="W17" t="s">
        <v>2606</v>
      </c>
      <c r="X17" t="s">
        <v>2606</v>
      </c>
      <c r="Y17">
        <v>3756900</v>
      </c>
      <c r="Z17" t="s">
        <v>2646</v>
      </c>
      <c r="AA17" t="s">
        <v>2646</v>
      </c>
      <c r="AB17" t="s">
        <v>2647</v>
      </c>
      <c r="AC17" t="s">
        <v>2648</v>
      </c>
    </row>
    <row r="18" spans="1:29" x14ac:dyDescent="0.2">
      <c r="A18">
        <v>6.6157820000000003</v>
      </c>
      <c r="B18">
        <v>5.8648610000000003</v>
      </c>
      <c r="C18" t="s">
        <v>2606</v>
      </c>
      <c r="I18" t="s">
        <v>2608</v>
      </c>
      <c r="K18">
        <v>1</v>
      </c>
      <c r="L18">
        <v>1</v>
      </c>
      <c r="M18">
        <v>1</v>
      </c>
      <c r="N18">
        <v>3.4</v>
      </c>
      <c r="O18">
        <v>3.4</v>
      </c>
      <c r="P18">
        <v>3.4</v>
      </c>
      <c r="Q18">
        <v>71.957999999999998</v>
      </c>
      <c r="R18">
        <v>0</v>
      </c>
      <c r="S18">
        <v>148620000</v>
      </c>
      <c r="T18">
        <v>2</v>
      </c>
      <c r="U18">
        <v>1</v>
      </c>
      <c r="V18">
        <v>1</v>
      </c>
      <c r="W18" t="s">
        <v>2606</v>
      </c>
      <c r="X18" t="s">
        <v>2606</v>
      </c>
      <c r="Y18">
        <v>148620000</v>
      </c>
      <c r="Z18" t="s">
        <v>2649</v>
      </c>
      <c r="AA18" t="s">
        <v>2649</v>
      </c>
      <c r="AB18" t="s">
        <v>2650</v>
      </c>
      <c r="AC18" t="s">
        <v>2651</v>
      </c>
    </row>
    <row r="19" spans="1:29" x14ac:dyDescent="0.2">
      <c r="A19">
        <v>8.4953640000000004</v>
      </c>
      <c r="B19">
        <v>8.1394389999999994</v>
      </c>
      <c r="C19">
        <v>7.216405</v>
      </c>
      <c r="I19" t="s">
        <v>2608</v>
      </c>
      <c r="J19" t="s">
        <v>2608</v>
      </c>
      <c r="K19">
        <v>6</v>
      </c>
      <c r="L19">
        <v>6</v>
      </c>
      <c r="M19">
        <v>6</v>
      </c>
      <c r="N19">
        <v>58.6</v>
      </c>
      <c r="O19">
        <v>58.6</v>
      </c>
      <c r="P19">
        <v>58.6</v>
      </c>
      <c r="Q19">
        <v>13.95</v>
      </c>
      <c r="R19">
        <v>0</v>
      </c>
      <c r="S19">
        <v>1564300000</v>
      </c>
      <c r="T19">
        <v>12</v>
      </c>
      <c r="U19">
        <v>6</v>
      </c>
      <c r="V19">
        <v>6</v>
      </c>
      <c r="W19" t="s">
        <v>2606</v>
      </c>
      <c r="X19" t="s">
        <v>2606</v>
      </c>
      <c r="Y19">
        <v>1564300000</v>
      </c>
      <c r="Z19" t="s">
        <v>2652</v>
      </c>
      <c r="AA19" t="s">
        <v>2653</v>
      </c>
      <c r="AB19" t="s">
        <v>2654</v>
      </c>
      <c r="AC19" t="s">
        <v>2655</v>
      </c>
    </row>
    <row r="20" spans="1:29" x14ac:dyDescent="0.2">
      <c r="A20">
        <v>5.2548380000000003</v>
      </c>
      <c r="B20" t="s">
        <v>2606</v>
      </c>
      <c r="C20" t="s">
        <v>2606</v>
      </c>
      <c r="K20">
        <v>1</v>
      </c>
      <c r="L20">
        <v>1</v>
      </c>
      <c r="M20">
        <v>1</v>
      </c>
      <c r="N20">
        <v>1.7</v>
      </c>
      <c r="O20">
        <v>1.7</v>
      </c>
      <c r="P20">
        <v>1.7</v>
      </c>
      <c r="Q20">
        <v>79.396000000000001</v>
      </c>
      <c r="R20">
        <v>0</v>
      </c>
      <c r="S20">
        <v>6113700</v>
      </c>
      <c r="T20">
        <v>1</v>
      </c>
      <c r="U20">
        <v>1</v>
      </c>
      <c r="V20">
        <v>1</v>
      </c>
      <c r="W20" t="s">
        <v>2606</v>
      </c>
      <c r="X20" t="s">
        <v>2606</v>
      </c>
      <c r="Y20">
        <v>6113700</v>
      </c>
      <c r="Z20" t="s">
        <v>2656</v>
      </c>
      <c r="AA20" t="s">
        <v>2656</v>
      </c>
      <c r="AB20" t="s">
        <v>2657</v>
      </c>
      <c r="AC20" t="s">
        <v>2658</v>
      </c>
    </row>
    <row r="21" spans="1:29" x14ac:dyDescent="0.2">
      <c r="A21">
        <v>4.8253940000000002</v>
      </c>
      <c r="B21" t="s">
        <v>2606</v>
      </c>
      <c r="C21" t="s">
        <v>2606</v>
      </c>
      <c r="K21">
        <v>1</v>
      </c>
      <c r="L21">
        <v>1</v>
      </c>
      <c r="M21">
        <v>1</v>
      </c>
      <c r="N21">
        <v>0.8</v>
      </c>
      <c r="O21">
        <v>0.8</v>
      </c>
      <c r="P21">
        <v>0.8</v>
      </c>
      <c r="Q21">
        <v>159.18</v>
      </c>
      <c r="R21">
        <v>0</v>
      </c>
      <c r="S21">
        <v>5418500</v>
      </c>
      <c r="T21">
        <v>1</v>
      </c>
      <c r="U21">
        <v>1</v>
      </c>
      <c r="V21">
        <v>1</v>
      </c>
      <c r="W21">
        <v>17</v>
      </c>
      <c r="X21">
        <v>894</v>
      </c>
      <c r="Y21">
        <v>5418500</v>
      </c>
      <c r="Z21" t="s">
        <v>2659</v>
      </c>
      <c r="AA21" t="s">
        <v>2659</v>
      </c>
      <c r="AB21" t="s">
        <v>2660</v>
      </c>
      <c r="AC21" t="s">
        <v>2661</v>
      </c>
    </row>
    <row r="22" spans="1:29" x14ac:dyDescent="0.2">
      <c r="A22">
        <v>4.234972</v>
      </c>
      <c r="B22">
        <v>4.0333829999999997</v>
      </c>
      <c r="C22" t="s">
        <v>2606</v>
      </c>
      <c r="I22" t="s">
        <v>2608</v>
      </c>
      <c r="K22">
        <v>2</v>
      </c>
      <c r="L22">
        <v>2</v>
      </c>
      <c r="M22">
        <v>2</v>
      </c>
      <c r="N22">
        <v>1.2</v>
      </c>
      <c r="O22">
        <v>1.2</v>
      </c>
      <c r="P22">
        <v>1.2</v>
      </c>
      <c r="Q22">
        <v>350.86</v>
      </c>
      <c r="R22">
        <v>0</v>
      </c>
      <c r="S22">
        <v>2576700</v>
      </c>
      <c r="T22">
        <v>2</v>
      </c>
      <c r="U22">
        <v>2</v>
      </c>
      <c r="V22">
        <v>2</v>
      </c>
      <c r="W22" t="s">
        <v>2606</v>
      </c>
      <c r="X22" t="s">
        <v>2606</v>
      </c>
      <c r="Y22">
        <v>2576700</v>
      </c>
      <c r="Z22" t="s">
        <v>2662</v>
      </c>
      <c r="AA22" t="s">
        <v>2662</v>
      </c>
      <c r="AC22" t="s">
        <v>2663</v>
      </c>
    </row>
    <row r="23" spans="1:29" x14ac:dyDescent="0.2">
      <c r="A23">
        <v>4.9205509999999997</v>
      </c>
      <c r="B23" t="s">
        <v>2606</v>
      </c>
      <c r="C23" t="s">
        <v>2606</v>
      </c>
      <c r="K23">
        <v>1</v>
      </c>
      <c r="L23">
        <v>1</v>
      </c>
      <c r="M23">
        <v>1</v>
      </c>
      <c r="N23">
        <v>0.6</v>
      </c>
      <c r="O23">
        <v>0.6</v>
      </c>
      <c r="P23">
        <v>0.6</v>
      </c>
      <c r="Q23">
        <v>196.02</v>
      </c>
      <c r="R23">
        <v>0</v>
      </c>
      <c r="S23">
        <v>5913000</v>
      </c>
      <c r="T23">
        <v>1</v>
      </c>
      <c r="U23">
        <v>1</v>
      </c>
      <c r="V23">
        <v>1</v>
      </c>
      <c r="W23" t="s">
        <v>2606</v>
      </c>
      <c r="X23" t="s">
        <v>2606</v>
      </c>
      <c r="Y23">
        <v>5913000</v>
      </c>
      <c r="Z23" t="s">
        <v>2664</v>
      </c>
      <c r="AA23" t="s">
        <v>2664</v>
      </c>
      <c r="AC23" t="s">
        <v>2665</v>
      </c>
    </row>
    <row r="24" spans="1:29" x14ac:dyDescent="0.2">
      <c r="A24">
        <v>4.3643260000000001</v>
      </c>
      <c r="B24" t="s">
        <v>2606</v>
      </c>
      <c r="C24" t="s">
        <v>2606</v>
      </c>
      <c r="J24" t="s">
        <v>2608</v>
      </c>
      <c r="K24">
        <v>1</v>
      </c>
      <c r="L24">
        <v>1</v>
      </c>
      <c r="M24">
        <v>1</v>
      </c>
      <c r="N24">
        <v>0.8</v>
      </c>
      <c r="O24">
        <v>0.8</v>
      </c>
      <c r="P24">
        <v>0.8</v>
      </c>
      <c r="Q24">
        <v>265.25</v>
      </c>
      <c r="R24">
        <v>3.4014000000000002E-3</v>
      </c>
      <c r="S24">
        <v>2799700</v>
      </c>
      <c r="T24">
        <v>0</v>
      </c>
      <c r="U24">
        <v>1</v>
      </c>
      <c r="V24">
        <v>1</v>
      </c>
      <c r="W24" t="s">
        <v>2606</v>
      </c>
      <c r="X24" t="s">
        <v>2606</v>
      </c>
      <c r="Y24">
        <v>2799700</v>
      </c>
      <c r="Z24" t="s">
        <v>2666</v>
      </c>
      <c r="AA24" t="s">
        <v>2666</v>
      </c>
      <c r="AB24" t="s">
        <v>2667</v>
      </c>
      <c r="AC24" t="s">
        <v>2668</v>
      </c>
    </row>
    <row r="25" spans="1:29" x14ac:dyDescent="0.2">
      <c r="A25" t="s">
        <v>2606</v>
      </c>
      <c r="B25" t="s">
        <v>2606</v>
      </c>
      <c r="C25" t="s">
        <v>2606</v>
      </c>
      <c r="K25">
        <v>1</v>
      </c>
      <c r="L25">
        <v>1</v>
      </c>
      <c r="M25">
        <v>1</v>
      </c>
      <c r="N25">
        <v>0.2</v>
      </c>
      <c r="O25">
        <v>0.2</v>
      </c>
      <c r="P25">
        <v>0.2</v>
      </c>
      <c r="Q25">
        <v>584.78</v>
      </c>
      <c r="R25">
        <v>0</v>
      </c>
      <c r="S25">
        <v>0</v>
      </c>
      <c r="T25">
        <v>1</v>
      </c>
      <c r="U25">
        <v>1</v>
      </c>
      <c r="V25">
        <v>1</v>
      </c>
      <c r="W25" t="s">
        <v>2606</v>
      </c>
      <c r="X25" t="s">
        <v>2606</v>
      </c>
      <c r="Y25">
        <v>0</v>
      </c>
      <c r="Z25" t="s">
        <v>2669</v>
      </c>
      <c r="AA25" t="s">
        <v>2669</v>
      </c>
      <c r="AB25" t="s">
        <v>2670</v>
      </c>
      <c r="AC25" t="s">
        <v>2671</v>
      </c>
    </row>
    <row r="26" spans="1:29" x14ac:dyDescent="0.2">
      <c r="A26" t="s">
        <v>2606</v>
      </c>
      <c r="B26" t="s">
        <v>2606</v>
      </c>
      <c r="C26" t="s">
        <v>2606</v>
      </c>
      <c r="K26">
        <v>1</v>
      </c>
      <c r="L26">
        <v>1</v>
      </c>
      <c r="M26">
        <v>1</v>
      </c>
      <c r="N26">
        <v>1</v>
      </c>
      <c r="O26">
        <v>1</v>
      </c>
      <c r="P26">
        <v>1</v>
      </c>
      <c r="Q26">
        <v>235.63</v>
      </c>
      <c r="R26">
        <v>3.8609999999999998E-3</v>
      </c>
      <c r="S26">
        <v>0</v>
      </c>
      <c r="T26">
        <v>1</v>
      </c>
      <c r="U26">
        <v>1</v>
      </c>
      <c r="V26">
        <v>1</v>
      </c>
      <c r="W26">
        <v>19</v>
      </c>
      <c r="X26">
        <v>238</v>
      </c>
      <c r="Y26">
        <v>0</v>
      </c>
      <c r="Z26" t="s">
        <v>1103</v>
      </c>
      <c r="AA26" t="s">
        <v>1103</v>
      </c>
      <c r="AC26" t="s">
        <v>1104</v>
      </c>
    </row>
    <row r="27" spans="1:29" x14ac:dyDescent="0.2">
      <c r="A27">
        <v>6.4094600000000002</v>
      </c>
      <c r="B27" t="s">
        <v>2606</v>
      </c>
      <c r="C27" t="s">
        <v>2606</v>
      </c>
      <c r="K27">
        <v>1</v>
      </c>
      <c r="L27">
        <v>1</v>
      </c>
      <c r="M27">
        <v>1</v>
      </c>
      <c r="N27">
        <v>4.5</v>
      </c>
      <c r="O27">
        <v>4.5</v>
      </c>
      <c r="P27">
        <v>4.5</v>
      </c>
      <c r="Q27">
        <v>81.36</v>
      </c>
      <c r="R27">
        <v>3.9061999999999999E-3</v>
      </c>
      <c r="S27">
        <v>100120000</v>
      </c>
      <c r="T27">
        <v>1</v>
      </c>
      <c r="U27">
        <v>1</v>
      </c>
      <c r="V27">
        <v>1</v>
      </c>
      <c r="W27" t="s">
        <v>2606</v>
      </c>
      <c r="X27" t="s">
        <v>2606</v>
      </c>
      <c r="Y27">
        <v>100120000</v>
      </c>
      <c r="Z27" t="s">
        <v>2672</v>
      </c>
      <c r="AA27" t="s">
        <v>2672</v>
      </c>
      <c r="AC27" t="s">
        <v>2673</v>
      </c>
    </row>
    <row r="28" spans="1:29" x14ac:dyDescent="0.2">
      <c r="A28">
        <v>7.0365489999999999</v>
      </c>
      <c r="B28" t="s">
        <v>2606</v>
      </c>
      <c r="C28" t="s">
        <v>2606</v>
      </c>
      <c r="K28">
        <v>1</v>
      </c>
      <c r="L28">
        <v>1</v>
      </c>
      <c r="M28">
        <v>1</v>
      </c>
      <c r="N28">
        <v>1.3</v>
      </c>
      <c r="O28">
        <v>1.3</v>
      </c>
      <c r="P28">
        <v>1.3</v>
      </c>
      <c r="Q28">
        <v>141.9</v>
      </c>
      <c r="R28">
        <v>0</v>
      </c>
      <c r="S28">
        <v>543900000</v>
      </c>
      <c r="T28">
        <v>1</v>
      </c>
      <c r="U28">
        <v>1</v>
      </c>
      <c r="V28">
        <v>1</v>
      </c>
      <c r="W28" t="s">
        <v>2606</v>
      </c>
      <c r="X28" t="s">
        <v>2606</v>
      </c>
      <c r="Y28">
        <v>543900000</v>
      </c>
      <c r="Z28" t="s">
        <v>2674</v>
      </c>
      <c r="AA28" t="s">
        <v>2674</v>
      </c>
      <c r="AB28" t="s">
        <v>2675</v>
      </c>
      <c r="AC28" t="s">
        <v>2676</v>
      </c>
    </row>
    <row r="29" spans="1:29" x14ac:dyDescent="0.2">
      <c r="A29" t="s">
        <v>2606</v>
      </c>
      <c r="B29" t="s">
        <v>2606</v>
      </c>
      <c r="C29" t="s">
        <v>2606</v>
      </c>
      <c r="K29">
        <v>1</v>
      </c>
      <c r="L29">
        <v>1</v>
      </c>
      <c r="M29">
        <v>1</v>
      </c>
      <c r="N29">
        <v>0.7</v>
      </c>
      <c r="O29">
        <v>0.7</v>
      </c>
      <c r="P29">
        <v>0.7</v>
      </c>
      <c r="Q29">
        <v>132.59</v>
      </c>
      <c r="R29">
        <v>0</v>
      </c>
      <c r="S29">
        <v>0</v>
      </c>
      <c r="T29">
        <v>1</v>
      </c>
      <c r="U29">
        <v>1</v>
      </c>
      <c r="V29">
        <v>1</v>
      </c>
      <c r="W29" t="s">
        <v>2606</v>
      </c>
      <c r="X29" t="s">
        <v>2606</v>
      </c>
      <c r="Y29">
        <v>0</v>
      </c>
      <c r="Z29" t="s">
        <v>2677</v>
      </c>
      <c r="AA29" t="s">
        <v>2677</v>
      </c>
      <c r="AB29" t="s">
        <v>2678</v>
      </c>
      <c r="AC29" t="s">
        <v>2679</v>
      </c>
    </row>
    <row r="30" spans="1:29" x14ac:dyDescent="0.2">
      <c r="A30">
        <v>4.1308160000000003</v>
      </c>
      <c r="B30" t="s">
        <v>2606</v>
      </c>
      <c r="C30" t="s">
        <v>2606</v>
      </c>
      <c r="K30">
        <v>1</v>
      </c>
      <c r="L30">
        <v>1</v>
      </c>
      <c r="M30">
        <v>1</v>
      </c>
      <c r="N30">
        <v>0.7</v>
      </c>
      <c r="O30">
        <v>0.7</v>
      </c>
      <c r="P30">
        <v>0.7</v>
      </c>
      <c r="Q30">
        <v>224.13</v>
      </c>
      <c r="R30">
        <v>0</v>
      </c>
      <c r="S30">
        <v>1324500</v>
      </c>
      <c r="T30">
        <v>1</v>
      </c>
      <c r="U30">
        <v>1</v>
      </c>
      <c r="V30">
        <v>1</v>
      </c>
      <c r="W30" t="s">
        <v>2606</v>
      </c>
      <c r="X30" t="s">
        <v>2606</v>
      </c>
      <c r="Y30">
        <v>1324500</v>
      </c>
      <c r="Z30" t="s">
        <v>2680</v>
      </c>
      <c r="AA30" t="s">
        <v>2680</v>
      </c>
      <c r="AB30" t="s">
        <v>2681</v>
      </c>
      <c r="AC30" t="s">
        <v>2682</v>
      </c>
    </row>
    <row r="31" spans="1:29" x14ac:dyDescent="0.2">
      <c r="A31" t="s">
        <v>2606</v>
      </c>
      <c r="B31" t="s">
        <v>2606</v>
      </c>
      <c r="C31" t="s">
        <v>2606</v>
      </c>
      <c r="K31">
        <v>1</v>
      </c>
      <c r="L31">
        <v>1</v>
      </c>
      <c r="M31">
        <v>1</v>
      </c>
      <c r="N31">
        <v>2.8</v>
      </c>
      <c r="O31">
        <v>2.8</v>
      </c>
      <c r="P31">
        <v>2.8</v>
      </c>
      <c r="Q31">
        <v>38.878</v>
      </c>
      <c r="R31">
        <v>3.9370000000000004E-3</v>
      </c>
      <c r="S31">
        <v>0</v>
      </c>
      <c r="T31">
        <v>1</v>
      </c>
      <c r="U31">
        <v>1</v>
      </c>
      <c r="V31">
        <v>1</v>
      </c>
      <c r="W31">
        <v>20</v>
      </c>
      <c r="X31">
        <v>59</v>
      </c>
      <c r="Y31">
        <v>0</v>
      </c>
      <c r="Z31" t="s">
        <v>2683</v>
      </c>
      <c r="AA31" t="s">
        <v>2683</v>
      </c>
      <c r="AB31" t="s">
        <v>2684</v>
      </c>
      <c r="AC31" t="s">
        <v>2685</v>
      </c>
    </row>
    <row r="32" spans="1:29" x14ac:dyDescent="0.2">
      <c r="A32">
        <v>5.9605759999999997</v>
      </c>
      <c r="B32" t="s">
        <v>2606</v>
      </c>
      <c r="C32" t="s">
        <v>2606</v>
      </c>
      <c r="K32">
        <v>1</v>
      </c>
      <c r="L32">
        <v>1</v>
      </c>
      <c r="M32">
        <v>1</v>
      </c>
      <c r="N32">
        <v>7.4</v>
      </c>
      <c r="O32">
        <v>7.4</v>
      </c>
      <c r="P32">
        <v>7.4</v>
      </c>
      <c r="Q32">
        <v>45.02</v>
      </c>
      <c r="R32">
        <v>0</v>
      </c>
      <c r="S32">
        <v>21917000</v>
      </c>
      <c r="T32">
        <v>1</v>
      </c>
      <c r="U32">
        <v>1</v>
      </c>
      <c r="V32">
        <v>1</v>
      </c>
      <c r="W32" t="s">
        <v>2606</v>
      </c>
      <c r="X32" t="s">
        <v>2606</v>
      </c>
      <c r="Y32">
        <v>21917000</v>
      </c>
      <c r="Z32" t="s">
        <v>2686</v>
      </c>
      <c r="AA32" t="s">
        <v>2686</v>
      </c>
      <c r="AB32" t="s">
        <v>2687</v>
      </c>
      <c r="AC32" t="s">
        <v>2688</v>
      </c>
    </row>
    <row r="33" spans="1:29" x14ac:dyDescent="0.2">
      <c r="A33">
        <v>7.4656650000000004</v>
      </c>
      <c r="B33" t="s">
        <v>2606</v>
      </c>
      <c r="C33" t="s">
        <v>2606</v>
      </c>
      <c r="K33">
        <v>1</v>
      </c>
      <c r="L33">
        <v>1</v>
      </c>
      <c r="M33">
        <v>1</v>
      </c>
      <c r="N33">
        <v>2.6</v>
      </c>
      <c r="O33">
        <v>2.6</v>
      </c>
      <c r="P33">
        <v>2.6</v>
      </c>
      <c r="Q33">
        <v>43.953000000000003</v>
      </c>
      <c r="R33">
        <v>0</v>
      </c>
      <c r="S33">
        <v>525940000</v>
      </c>
      <c r="T33">
        <v>1</v>
      </c>
      <c r="U33">
        <v>1</v>
      </c>
      <c r="V33">
        <v>1</v>
      </c>
      <c r="W33">
        <v>127</v>
      </c>
      <c r="X33">
        <v>5</v>
      </c>
      <c r="Y33">
        <v>525940000</v>
      </c>
      <c r="Z33" t="s">
        <v>2689</v>
      </c>
      <c r="AA33" t="s">
        <v>2689</v>
      </c>
      <c r="AB33" t="s">
        <v>2690</v>
      </c>
      <c r="AC33" t="s">
        <v>2691</v>
      </c>
    </row>
    <row r="34" spans="1:29" x14ac:dyDescent="0.2">
      <c r="A34">
        <v>6.0457919999999996</v>
      </c>
      <c r="B34" t="s">
        <v>2606</v>
      </c>
      <c r="C34" t="s">
        <v>2606</v>
      </c>
      <c r="K34">
        <v>1</v>
      </c>
      <c r="L34">
        <v>1</v>
      </c>
      <c r="M34">
        <v>1</v>
      </c>
      <c r="N34">
        <v>3.3</v>
      </c>
      <c r="O34">
        <v>3.3</v>
      </c>
      <c r="P34">
        <v>3.3</v>
      </c>
      <c r="Q34">
        <v>60.521999999999998</v>
      </c>
      <c r="R34">
        <v>0</v>
      </c>
      <c r="S34">
        <v>34446000</v>
      </c>
      <c r="T34">
        <v>0</v>
      </c>
      <c r="U34">
        <v>1</v>
      </c>
      <c r="V34">
        <v>1</v>
      </c>
      <c r="W34" t="s">
        <v>2606</v>
      </c>
      <c r="X34" t="s">
        <v>2606</v>
      </c>
      <c r="Y34">
        <v>34446000</v>
      </c>
      <c r="Z34" t="s">
        <v>2692</v>
      </c>
      <c r="AA34" t="s">
        <v>2692</v>
      </c>
      <c r="AB34" t="s">
        <v>2693</v>
      </c>
      <c r="AC34" t="s">
        <v>2694</v>
      </c>
    </row>
    <row r="35" spans="1:29" x14ac:dyDescent="0.2">
      <c r="A35">
        <v>4.9681559999999996</v>
      </c>
      <c r="B35" t="s">
        <v>2606</v>
      </c>
      <c r="C35" t="s">
        <v>2606</v>
      </c>
      <c r="G35" t="s">
        <v>2695</v>
      </c>
      <c r="K35">
        <v>1</v>
      </c>
      <c r="L35">
        <v>1</v>
      </c>
      <c r="M35">
        <v>1</v>
      </c>
      <c r="N35">
        <v>1.9</v>
      </c>
      <c r="O35">
        <v>1.9</v>
      </c>
      <c r="P35">
        <v>1.9</v>
      </c>
      <c r="Q35">
        <v>69.040000000000006</v>
      </c>
      <c r="R35">
        <v>0</v>
      </c>
      <c r="S35">
        <v>2230300</v>
      </c>
      <c r="T35">
        <v>1</v>
      </c>
      <c r="U35">
        <v>1</v>
      </c>
      <c r="V35">
        <v>1</v>
      </c>
      <c r="W35">
        <v>130</v>
      </c>
      <c r="X35">
        <v>223</v>
      </c>
      <c r="Y35">
        <v>2230300</v>
      </c>
      <c r="Z35" t="s">
        <v>2696</v>
      </c>
      <c r="AA35" t="s">
        <v>2696</v>
      </c>
      <c r="AB35" t="s">
        <v>2697</v>
      </c>
      <c r="AC35" t="s">
        <v>2698</v>
      </c>
    </row>
    <row r="36" spans="1:29" x14ac:dyDescent="0.2">
      <c r="A36">
        <v>6.0723969999999996</v>
      </c>
      <c r="B36" t="s">
        <v>2606</v>
      </c>
      <c r="C36" t="s">
        <v>2606</v>
      </c>
      <c r="K36">
        <v>1</v>
      </c>
      <c r="L36">
        <v>1</v>
      </c>
      <c r="M36">
        <v>1</v>
      </c>
      <c r="N36">
        <v>4</v>
      </c>
      <c r="O36">
        <v>4</v>
      </c>
      <c r="P36">
        <v>4</v>
      </c>
      <c r="Q36">
        <v>51.588000000000001</v>
      </c>
      <c r="R36">
        <v>0</v>
      </c>
      <c r="S36">
        <v>25990000</v>
      </c>
      <c r="T36">
        <v>0</v>
      </c>
      <c r="U36">
        <v>1</v>
      </c>
      <c r="V36">
        <v>1</v>
      </c>
      <c r="W36" t="s">
        <v>2606</v>
      </c>
      <c r="X36" t="s">
        <v>2606</v>
      </c>
      <c r="Y36">
        <v>25990000</v>
      </c>
      <c r="Z36" t="s">
        <v>2699</v>
      </c>
      <c r="AA36" t="s">
        <v>2699</v>
      </c>
      <c r="AB36" t="s">
        <v>2700</v>
      </c>
      <c r="AC36" t="s">
        <v>2701</v>
      </c>
    </row>
    <row r="37" spans="1:29" x14ac:dyDescent="0.2">
      <c r="A37">
        <v>5.1512779999999996</v>
      </c>
      <c r="B37" t="s">
        <v>2606</v>
      </c>
      <c r="C37" t="s">
        <v>2606</v>
      </c>
      <c r="K37">
        <v>1</v>
      </c>
      <c r="L37">
        <v>1</v>
      </c>
      <c r="M37">
        <v>1</v>
      </c>
      <c r="N37">
        <v>0.6</v>
      </c>
      <c r="O37">
        <v>0.6</v>
      </c>
      <c r="P37">
        <v>0.6</v>
      </c>
      <c r="Q37">
        <v>247.23</v>
      </c>
      <c r="R37">
        <v>0</v>
      </c>
      <c r="S37">
        <v>13459000</v>
      </c>
      <c r="T37">
        <v>1</v>
      </c>
      <c r="U37">
        <v>1</v>
      </c>
      <c r="V37">
        <v>1</v>
      </c>
      <c r="W37">
        <v>131</v>
      </c>
      <c r="X37">
        <v>1889</v>
      </c>
      <c r="Y37">
        <v>13459000</v>
      </c>
      <c r="Z37" t="s">
        <v>2702</v>
      </c>
      <c r="AA37" t="s">
        <v>2702</v>
      </c>
      <c r="AB37" t="s">
        <v>2703</v>
      </c>
      <c r="AC37" t="s">
        <v>2704</v>
      </c>
    </row>
    <row r="38" spans="1:29" x14ac:dyDescent="0.2">
      <c r="A38" t="s">
        <v>2606</v>
      </c>
      <c r="B38" t="s">
        <v>2606</v>
      </c>
      <c r="C38" t="s">
        <v>2606</v>
      </c>
      <c r="K38">
        <v>1</v>
      </c>
      <c r="L38">
        <v>1</v>
      </c>
      <c r="M38">
        <v>1</v>
      </c>
      <c r="N38">
        <v>9.6999999999999993</v>
      </c>
      <c r="O38">
        <v>9.6999999999999993</v>
      </c>
      <c r="P38">
        <v>9.6999999999999993</v>
      </c>
      <c r="Q38">
        <v>26.925000000000001</v>
      </c>
      <c r="R38">
        <v>0</v>
      </c>
      <c r="S38">
        <v>0</v>
      </c>
      <c r="T38">
        <v>1</v>
      </c>
      <c r="U38">
        <v>1</v>
      </c>
      <c r="V38">
        <v>1</v>
      </c>
      <c r="W38" t="s">
        <v>2606</v>
      </c>
      <c r="X38" t="s">
        <v>2606</v>
      </c>
      <c r="Y38">
        <v>0</v>
      </c>
      <c r="Z38" t="s">
        <v>1474</v>
      </c>
      <c r="AA38" t="s">
        <v>1474</v>
      </c>
      <c r="AB38" t="s">
        <v>1475</v>
      </c>
      <c r="AC38" t="s">
        <v>1476</v>
      </c>
    </row>
    <row r="39" spans="1:29" x14ac:dyDescent="0.2">
      <c r="A39" t="s">
        <v>2606</v>
      </c>
      <c r="B39" t="s">
        <v>2606</v>
      </c>
      <c r="C39" t="s">
        <v>2606</v>
      </c>
      <c r="K39">
        <v>2</v>
      </c>
      <c r="L39">
        <v>2</v>
      </c>
      <c r="M39">
        <v>2</v>
      </c>
      <c r="N39">
        <v>3.4</v>
      </c>
      <c r="O39">
        <v>3.4</v>
      </c>
      <c r="P39">
        <v>3.4</v>
      </c>
      <c r="Q39">
        <v>122.67</v>
      </c>
      <c r="R39">
        <v>0</v>
      </c>
      <c r="S39">
        <v>0</v>
      </c>
      <c r="T39">
        <v>2</v>
      </c>
      <c r="U39">
        <v>2</v>
      </c>
      <c r="V39">
        <v>2</v>
      </c>
      <c r="W39" t="s">
        <v>2606</v>
      </c>
      <c r="X39" t="s">
        <v>2606</v>
      </c>
      <c r="Y39">
        <v>0</v>
      </c>
      <c r="Z39" t="s">
        <v>2705</v>
      </c>
      <c r="AA39" t="s">
        <v>2705</v>
      </c>
      <c r="AB39" t="s">
        <v>2706</v>
      </c>
      <c r="AC39" t="s">
        <v>2707</v>
      </c>
    </row>
    <row r="40" spans="1:29" x14ac:dyDescent="0.2">
      <c r="A40">
        <v>8.5823020000000003</v>
      </c>
      <c r="B40">
        <v>8.2656189999999992</v>
      </c>
      <c r="C40">
        <v>7.4498329999999999</v>
      </c>
      <c r="I40" t="s">
        <v>2608</v>
      </c>
      <c r="J40" t="s">
        <v>2608</v>
      </c>
      <c r="K40">
        <v>3</v>
      </c>
      <c r="L40">
        <v>3</v>
      </c>
      <c r="M40">
        <v>3</v>
      </c>
      <c r="N40">
        <v>18.399999999999999</v>
      </c>
      <c r="O40">
        <v>18.399999999999999</v>
      </c>
      <c r="P40">
        <v>18.399999999999999</v>
      </c>
      <c r="Q40">
        <v>15.327999999999999</v>
      </c>
      <c r="R40">
        <v>0</v>
      </c>
      <c r="S40">
        <v>1528800000</v>
      </c>
      <c r="T40">
        <v>5</v>
      </c>
      <c r="U40">
        <v>3</v>
      </c>
      <c r="V40">
        <v>3</v>
      </c>
      <c r="W40" t="s">
        <v>2606</v>
      </c>
      <c r="X40" t="s">
        <v>2606</v>
      </c>
      <c r="Y40">
        <v>1528800000</v>
      </c>
      <c r="Z40" t="s">
        <v>2708</v>
      </c>
      <c r="AA40" t="s">
        <v>2708</v>
      </c>
      <c r="AB40" t="s">
        <v>2709</v>
      </c>
      <c r="AC40" t="s">
        <v>2710</v>
      </c>
    </row>
    <row r="41" spans="1:29" x14ac:dyDescent="0.2">
      <c r="A41" t="s">
        <v>2606</v>
      </c>
      <c r="B41" t="s">
        <v>2606</v>
      </c>
      <c r="C41" t="s">
        <v>2606</v>
      </c>
      <c r="K41">
        <v>1</v>
      </c>
      <c r="L41">
        <v>1</v>
      </c>
      <c r="M41">
        <v>1</v>
      </c>
      <c r="N41">
        <v>17.2</v>
      </c>
      <c r="O41">
        <v>17.2</v>
      </c>
      <c r="P41">
        <v>17.2</v>
      </c>
      <c r="Q41">
        <v>14.377000000000001</v>
      </c>
      <c r="R41">
        <v>0</v>
      </c>
      <c r="S41">
        <v>0</v>
      </c>
      <c r="T41">
        <v>1</v>
      </c>
      <c r="U41">
        <v>1</v>
      </c>
      <c r="V41">
        <v>1</v>
      </c>
      <c r="W41" t="s">
        <v>2606</v>
      </c>
      <c r="X41" t="s">
        <v>2606</v>
      </c>
      <c r="Y41">
        <v>0</v>
      </c>
      <c r="Z41" t="s">
        <v>2711</v>
      </c>
      <c r="AA41" t="s">
        <v>2711</v>
      </c>
      <c r="AB41" t="s">
        <v>2712</v>
      </c>
      <c r="AC41" t="s">
        <v>2713</v>
      </c>
    </row>
    <row r="42" spans="1:29" x14ac:dyDescent="0.2">
      <c r="A42">
        <v>5.4485830000000002</v>
      </c>
      <c r="B42" t="s">
        <v>2606</v>
      </c>
      <c r="C42" t="s">
        <v>2606</v>
      </c>
      <c r="K42">
        <v>1</v>
      </c>
      <c r="L42">
        <v>1</v>
      </c>
      <c r="M42">
        <v>1</v>
      </c>
      <c r="N42">
        <v>1.5</v>
      </c>
      <c r="O42">
        <v>1.5</v>
      </c>
      <c r="P42">
        <v>1.5</v>
      </c>
      <c r="Q42">
        <v>144.6</v>
      </c>
      <c r="R42">
        <v>0</v>
      </c>
      <c r="S42">
        <v>16293000</v>
      </c>
      <c r="T42">
        <v>0</v>
      </c>
      <c r="U42">
        <v>1</v>
      </c>
      <c r="V42">
        <v>1</v>
      </c>
      <c r="W42">
        <v>210</v>
      </c>
      <c r="X42">
        <v>779</v>
      </c>
      <c r="Y42">
        <v>16293000</v>
      </c>
      <c r="Z42" t="s">
        <v>2714</v>
      </c>
      <c r="AA42" t="s">
        <v>2714</v>
      </c>
      <c r="AB42" t="s">
        <v>2715</v>
      </c>
      <c r="AC42" t="s">
        <v>2716</v>
      </c>
    </row>
    <row r="43" spans="1:29" x14ac:dyDescent="0.2">
      <c r="A43">
        <v>5.2135179999999997</v>
      </c>
      <c r="B43">
        <v>4.2655729999999998</v>
      </c>
      <c r="C43" t="s">
        <v>2606</v>
      </c>
      <c r="I43" t="s">
        <v>2608</v>
      </c>
      <c r="K43">
        <v>1</v>
      </c>
      <c r="L43">
        <v>1</v>
      </c>
      <c r="M43">
        <v>1</v>
      </c>
      <c r="N43">
        <v>0.7</v>
      </c>
      <c r="O43">
        <v>0.7</v>
      </c>
      <c r="P43">
        <v>0.7</v>
      </c>
      <c r="Q43">
        <v>279.86</v>
      </c>
      <c r="R43">
        <v>0</v>
      </c>
      <c r="S43">
        <v>22399000</v>
      </c>
      <c r="T43">
        <v>0</v>
      </c>
      <c r="U43">
        <v>1</v>
      </c>
      <c r="V43">
        <v>1</v>
      </c>
      <c r="W43">
        <v>26</v>
      </c>
      <c r="X43">
        <v>1006</v>
      </c>
      <c r="Y43">
        <v>22399000</v>
      </c>
      <c r="Z43" t="s">
        <v>2717</v>
      </c>
      <c r="AA43" t="s">
        <v>2717</v>
      </c>
      <c r="AB43" t="s">
        <v>2718</v>
      </c>
      <c r="AC43" t="s">
        <v>2719</v>
      </c>
    </row>
    <row r="44" spans="1:29" x14ac:dyDescent="0.2">
      <c r="A44">
        <v>5.0803019999999997</v>
      </c>
      <c r="B44" t="s">
        <v>2606</v>
      </c>
      <c r="C44">
        <v>6.7088029999999996</v>
      </c>
      <c r="J44" t="s">
        <v>2608</v>
      </c>
      <c r="K44">
        <v>1</v>
      </c>
      <c r="L44">
        <v>1</v>
      </c>
      <c r="M44">
        <v>1</v>
      </c>
      <c r="N44">
        <v>2.1</v>
      </c>
      <c r="O44">
        <v>2.1</v>
      </c>
      <c r="P44">
        <v>2.1</v>
      </c>
      <c r="Q44">
        <v>60.331000000000003</v>
      </c>
      <c r="R44">
        <v>0</v>
      </c>
      <c r="S44">
        <v>3368800</v>
      </c>
      <c r="T44">
        <v>1</v>
      </c>
      <c r="U44">
        <v>1</v>
      </c>
      <c r="V44">
        <v>1</v>
      </c>
      <c r="W44" t="s">
        <v>2606</v>
      </c>
      <c r="X44" t="s">
        <v>2606</v>
      </c>
      <c r="Y44">
        <v>3368800</v>
      </c>
      <c r="Z44" t="s">
        <v>2720</v>
      </c>
      <c r="AA44" t="s">
        <v>2720</v>
      </c>
      <c r="AB44" t="s">
        <v>2721</v>
      </c>
      <c r="AC44" t="s">
        <v>2722</v>
      </c>
    </row>
    <row r="45" spans="1:29" x14ac:dyDescent="0.2">
      <c r="A45">
        <v>7.6088680000000002</v>
      </c>
      <c r="B45">
        <v>7.0432050000000004</v>
      </c>
      <c r="C45">
        <v>6.8660389999999998</v>
      </c>
      <c r="I45" t="s">
        <v>2608</v>
      </c>
      <c r="J45" t="s">
        <v>2608</v>
      </c>
      <c r="K45">
        <v>4</v>
      </c>
      <c r="L45">
        <v>4</v>
      </c>
      <c r="M45">
        <v>4</v>
      </c>
      <c r="N45">
        <v>38.299999999999997</v>
      </c>
      <c r="O45">
        <v>38.299999999999997</v>
      </c>
      <c r="P45">
        <v>38.299999999999997</v>
      </c>
      <c r="Q45">
        <v>14.728</v>
      </c>
      <c r="R45">
        <v>0</v>
      </c>
      <c r="S45">
        <v>243790000</v>
      </c>
      <c r="T45">
        <v>11</v>
      </c>
      <c r="U45">
        <v>4</v>
      </c>
      <c r="V45">
        <v>4</v>
      </c>
      <c r="W45" t="s">
        <v>2606</v>
      </c>
      <c r="X45" t="s">
        <v>2606</v>
      </c>
      <c r="Y45">
        <v>243790000</v>
      </c>
      <c r="Z45" t="s">
        <v>2723</v>
      </c>
      <c r="AA45" t="s">
        <v>2723</v>
      </c>
      <c r="AB45" t="s">
        <v>2724</v>
      </c>
      <c r="AC45" t="s">
        <v>2725</v>
      </c>
    </row>
    <row r="46" spans="1:29" x14ac:dyDescent="0.2">
      <c r="A46">
        <v>5.6094239999999997</v>
      </c>
      <c r="B46" t="s">
        <v>2606</v>
      </c>
      <c r="C46">
        <v>5.5433110000000001</v>
      </c>
      <c r="J46" t="s">
        <v>2608</v>
      </c>
      <c r="K46">
        <v>1</v>
      </c>
      <c r="L46">
        <v>1</v>
      </c>
      <c r="M46">
        <v>1</v>
      </c>
      <c r="N46">
        <v>2.4</v>
      </c>
      <c r="O46">
        <v>2.4</v>
      </c>
      <c r="P46">
        <v>2.4</v>
      </c>
      <c r="Q46">
        <v>50.113</v>
      </c>
      <c r="R46">
        <v>0</v>
      </c>
      <c r="S46">
        <v>8543700</v>
      </c>
      <c r="T46">
        <v>1</v>
      </c>
      <c r="U46">
        <v>1</v>
      </c>
      <c r="V46">
        <v>1</v>
      </c>
      <c r="W46" t="s">
        <v>2606</v>
      </c>
      <c r="X46" t="s">
        <v>2606</v>
      </c>
      <c r="Y46">
        <v>8543700</v>
      </c>
      <c r="Z46" t="s">
        <v>95</v>
      </c>
      <c r="AA46" t="s">
        <v>95</v>
      </c>
      <c r="AB46" t="s">
        <v>2726</v>
      </c>
      <c r="AC46" t="s">
        <v>2727</v>
      </c>
    </row>
    <row r="47" spans="1:29" x14ac:dyDescent="0.2">
      <c r="A47" t="s">
        <v>2606</v>
      </c>
      <c r="B47" t="s">
        <v>2606</v>
      </c>
      <c r="C47" t="s">
        <v>2606</v>
      </c>
      <c r="K47">
        <v>1</v>
      </c>
      <c r="L47">
        <v>1</v>
      </c>
      <c r="M47">
        <v>1</v>
      </c>
      <c r="N47">
        <v>10.8</v>
      </c>
      <c r="O47">
        <v>10.8</v>
      </c>
      <c r="P47">
        <v>10.8</v>
      </c>
      <c r="Q47">
        <v>13.302</v>
      </c>
      <c r="R47">
        <v>0</v>
      </c>
      <c r="S47">
        <v>0</v>
      </c>
      <c r="T47">
        <v>1</v>
      </c>
      <c r="U47">
        <v>1</v>
      </c>
      <c r="V47">
        <v>1</v>
      </c>
      <c r="W47">
        <v>135</v>
      </c>
      <c r="X47">
        <v>43</v>
      </c>
      <c r="Y47">
        <v>0</v>
      </c>
      <c r="Z47" t="s">
        <v>2728</v>
      </c>
      <c r="AA47" t="s">
        <v>2728</v>
      </c>
      <c r="AB47" t="s">
        <v>2729</v>
      </c>
      <c r="AC47" t="s">
        <v>2730</v>
      </c>
    </row>
    <row r="48" spans="1:29" x14ac:dyDescent="0.2">
      <c r="A48">
        <v>5.8584230000000002</v>
      </c>
      <c r="B48" t="s">
        <v>2606</v>
      </c>
      <c r="C48" t="s">
        <v>2606</v>
      </c>
      <c r="K48">
        <v>1</v>
      </c>
      <c r="L48">
        <v>1</v>
      </c>
      <c r="M48">
        <v>1</v>
      </c>
      <c r="N48">
        <v>10.5</v>
      </c>
      <c r="O48">
        <v>10.5</v>
      </c>
      <c r="P48">
        <v>10.5</v>
      </c>
      <c r="Q48">
        <v>11.675000000000001</v>
      </c>
      <c r="R48">
        <v>0</v>
      </c>
      <c r="S48">
        <v>5052700</v>
      </c>
      <c r="T48">
        <v>2</v>
      </c>
      <c r="U48">
        <v>1</v>
      </c>
      <c r="V48">
        <v>1</v>
      </c>
      <c r="W48" t="s">
        <v>2606</v>
      </c>
      <c r="X48" t="s">
        <v>2606</v>
      </c>
      <c r="Y48">
        <v>5052700</v>
      </c>
      <c r="Z48" t="s">
        <v>967</v>
      </c>
      <c r="AA48" t="s">
        <v>967</v>
      </c>
      <c r="AB48" t="s">
        <v>968</v>
      </c>
      <c r="AC48" t="s">
        <v>969</v>
      </c>
    </row>
    <row r="49" spans="1:29" x14ac:dyDescent="0.2">
      <c r="A49">
        <v>8.5139759999999995</v>
      </c>
      <c r="B49">
        <v>8.3442939999999997</v>
      </c>
      <c r="C49">
        <v>7.9302869999999999</v>
      </c>
      <c r="I49" t="s">
        <v>2608</v>
      </c>
      <c r="J49" t="s">
        <v>2608</v>
      </c>
      <c r="K49">
        <v>5</v>
      </c>
      <c r="L49">
        <v>5</v>
      </c>
      <c r="M49">
        <v>5</v>
      </c>
      <c r="N49">
        <v>47.6</v>
      </c>
      <c r="O49">
        <v>47.6</v>
      </c>
      <c r="P49">
        <v>47.6</v>
      </c>
      <c r="Q49">
        <v>13.992000000000001</v>
      </c>
      <c r="R49">
        <v>0</v>
      </c>
      <c r="S49">
        <v>2286000000</v>
      </c>
      <c r="T49">
        <v>8</v>
      </c>
      <c r="U49">
        <v>5</v>
      </c>
      <c r="V49">
        <v>5</v>
      </c>
      <c r="W49" t="s">
        <v>2606</v>
      </c>
      <c r="X49" t="s">
        <v>2606</v>
      </c>
      <c r="Y49">
        <v>2286000000</v>
      </c>
      <c r="Z49" t="s">
        <v>2731</v>
      </c>
      <c r="AA49" t="s">
        <v>2731</v>
      </c>
      <c r="AB49" t="s">
        <v>2732</v>
      </c>
      <c r="AC49" t="s">
        <v>2733</v>
      </c>
    </row>
    <row r="50" spans="1:29" x14ac:dyDescent="0.2">
      <c r="A50">
        <v>6.0937020000000004</v>
      </c>
      <c r="B50" t="s">
        <v>2606</v>
      </c>
      <c r="C50">
        <v>6.138808</v>
      </c>
      <c r="J50" t="s">
        <v>2608</v>
      </c>
      <c r="K50">
        <v>2</v>
      </c>
      <c r="L50">
        <v>2</v>
      </c>
      <c r="M50">
        <v>2</v>
      </c>
      <c r="N50">
        <v>7.2</v>
      </c>
      <c r="O50">
        <v>7.2</v>
      </c>
      <c r="P50">
        <v>7.2</v>
      </c>
      <c r="Q50">
        <v>20.861000000000001</v>
      </c>
      <c r="R50">
        <v>0</v>
      </c>
      <c r="S50">
        <v>6204200</v>
      </c>
      <c r="T50">
        <v>2</v>
      </c>
      <c r="U50">
        <v>2</v>
      </c>
      <c r="V50">
        <v>2</v>
      </c>
      <c r="W50" t="s">
        <v>2606</v>
      </c>
      <c r="X50" t="s">
        <v>2606</v>
      </c>
      <c r="Y50">
        <v>6204200</v>
      </c>
      <c r="Z50" t="s">
        <v>1259</v>
      </c>
      <c r="AA50" t="s">
        <v>1259</v>
      </c>
      <c r="AB50" t="s">
        <v>1260</v>
      </c>
      <c r="AC50" t="s">
        <v>1261</v>
      </c>
    </row>
    <row r="51" spans="1:29" x14ac:dyDescent="0.2">
      <c r="A51">
        <v>7.6743560000000004</v>
      </c>
      <c r="B51">
        <v>7.5849080000000004</v>
      </c>
      <c r="C51">
        <v>8.1082599999999996</v>
      </c>
      <c r="I51" t="s">
        <v>2608</v>
      </c>
      <c r="J51" t="s">
        <v>2608</v>
      </c>
      <c r="K51">
        <v>1</v>
      </c>
      <c r="L51">
        <v>1</v>
      </c>
      <c r="M51">
        <v>1</v>
      </c>
      <c r="N51">
        <v>3</v>
      </c>
      <c r="O51">
        <v>3</v>
      </c>
      <c r="P51">
        <v>3</v>
      </c>
      <c r="Q51">
        <v>34.106000000000002</v>
      </c>
      <c r="R51">
        <v>0</v>
      </c>
      <c r="S51">
        <v>897660000</v>
      </c>
      <c r="T51">
        <v>1</v>
      </c>
      <c r="U51">
        <v>1</v>
      </c>
      <c r="V51">
        <v>1</v>
      </c>
      <c r="W51" t="s">
        <v>2606</v>
      </c>
      <c r="X51" t="s">
        <v>2606</v>
      </c>
      <c r="Y51">
        <v>897660000</v>
      </c>
      <c r="Z51" t="s">
        <v>1152</v>
      </c>
      <c r="AA51" t="s">
        <v>1152</v>
      </c>
      <c r="AB51" t="s">
        <v>1153</v>
      </c>
      <c r="AC51" t="s">
        <v>1154</v>
      </c>
    </row>
    <row r="52" spans="1:29" x14ac:dyDescent="0.2">
      <c r="A52" t="s">
        <v>2606</v>
      </c>
      <c r="B52" t="s">
        <v>2606</v>
      </c>
      <c r="C52" t="s">
        <v>2606</v>
      </c>
      <c r="K52">
        <v>1</v>
      </c>
      <c r="L52">
        <v>1</v>
      </c>
      <c r="M52">
        <v>1</v>
      </c>
      <c r="N52">
        <v>0.3</v>
      </c>
      <c r="O52">
        <v>0.3</v>
      </c>
      <c r="P52">
        <v>0.3</v>
      </c>
      <c r="Q52">
        <v>425.83</v>
      </c>
      <c r="R52">
        <v>0</v>
      </c>
      <c r="S52">
        <v>0</v>
      </c>
      <c r="T52">
        <v>1</v>
      </c>
      <c r="U52">
        <v>1</v>
      </c>
      <c r="V52">
        <v>1</v>
      </c>
      <c r="W52">
        <v>136</v>
      </c>
      <c r="X52">
        <v>1858</v>
      </c>
      <c r="Y52">
        <v>0</v>
      </c>
      <c r="Z52" t="s">
        <v>2734</v>
      </c>
      <c r="AA52" t="s">
        <v>2734</v>
      </c>
      <c r="AB52" t="s">
        <v>2735</v>
      </c>
      <c r="AC52" t="s">
        <v>2736</v>
      </c>
    </row>
    <row r="53" spans="1:29" x14ac:dyDescent="0.2">
      <c r="A53">
        <v>5.2171940000000001</v>
      </c>
      <c r="B53" t="s">
        <v>2606</v>
      </c>
      <c r="C53" t="s">
        <v>2606</v>
      </c>
      <c r="K53">
        <v>1</v>
      </c>
      <c r="L53">
        <v>1</v>
      </c>
      <c r="M53">
        <v>1</v>
      </c>
      <c r="N53">
        <v>1.4</v>
      </c>
      <c r="O53">
        <v>1.4</v>
      </c>
      <c r="P53">
        <v>1.4</v>
      </c>
      <c r="Q53">
        <v>116.85</v>
      </c>
      <c r="R53">
        <v>0</v>
      </c>
      <c r="S53">
        <v>9398500</v>
      </c>
      <c r="T53">
        <v>1</v>
      </c>
      <c r="U53">
        <v>1</v>
      </c>
      <c r="V53">
        <v>1</v>
      </c>
      <c r="W53" t="s">
        <v>2606</v>
      </c>
      <c r="X53" t="s">
        <v>2606</v>
      </c>
      <c r="Y53">
        <v>9398500</v>
      </c>
      <c r="Z53" t="s">
        <v>2737</v>
      </c>
      <c r="AA53" t="s">
        <v>2737</v>
      </c>
      <c r="AB53" t="s">
        <v>2738</v>
      </c>
      <c r="AC53" t="s">
        <v>2739</v>
      </c>
    </row>
    <row r="54" spans="1:29" x14ac:dyDescent="0.2">
      <c r="A54">
        <v>6.2992460000000001</v>
      </c>
      <c r="B54">
        <v>6.3034549999999996</v>
      </c>
      <c r="C54" t="s">
        <v>2606</v>
      </c>
      <c r="G54" t="s">
        <v>2607</v>
      </c>
      <c r="I54" t="s">
        <v>2608</v>
      </c>
      <c r="K54">
        <v>7</v>
      </c>
      <c r="L54">
        <v>7</v>
      </c>
      <c r="M54">
        <v>7</v>
      </c>
      <c r="N54">
        <v>16.5</v>
      </c>
      <c r="O54">
        <v>16.5</v>
      </c>
      <c r="P54">
        <v>16.5</v>
      </c>
      <c r="Q54">
        <v>66.784999999999997</v>
      </c>
      <c r="R54">
        <v>0</v>
      </c>
      <c r="S54">
        <v>71705000</v>
      </c>
      <c r="T54">
        <v>8</v>
      </c>
      <c r="U54">
        <v>7</v>
      </c>
      <c r="V54">
        <v>7</v>
      </c>
      <c r="W54" t="s">
        <v>2606</v>
      </c>
      <c r="X54" t="s">
        <v>2606</v>
      </c>
      <c r="Y54">
        <v>71705000</v>
      </c>
      <c r="Z54" t="s">
        <v>228</v>
      </c>
      <c r="AA54" t="s">
        <v>228</v>
      </c>
      <c r="AB54" t="s">
        <v>229</v>
      </c>
      <c r="AC54" t="s">
        <v>230</v>
      </c>
    </row>
    <row r="55" spans="1:29" x14ac:dyDescent="0.2">
      <c r="A55">
        <v>7.9708069999999998</v>
      </c>
      <c r="B55">
        <v>7.4381789999999999</v>
      </c>
      <c r="C55">
        <v>7.5185529999999998</v>
      </c>
      <c r="I55" t="s">
        <v>2608</v>
      </c>
      <c r="J55" t="s">
        <v>2608</v>
      </c>
      <c r="K55">
        <v>6</v>
      </c>
      <c r="L55">
        <v>3</v>
      </c>
      <c r="M55">
        <v>3</v>
      </c>
      <c r="N55">
        <v>28.8</v>
      </c>
      <c r="O55">
        <v>9.9</v>
      </c>
      <c r="P55">
        <v>9.9</v>
      </c>
      <c r="Q55">
        <v>21.265999999999998</v>
      </c>
      <c r="R55">
        <v>0</v>
      </c>
      <c r="S55">
        <v>841490000</v>
      </c>
      <c r="T55">
        <v>9</v>
      </c>
      <c r="U55">
        <v>6</v>
      </c>
      <c r="V55">
        <v>3</v>
      </c>
      <c r="W55" t="s">
        <v>2606</v>
      </c>
      <c r="X55" t="s">
        <v>2606</v>
      </c>
      <c r="Y55">
        <v>841490000</v>
      </c>
      <c r="Z55" t="s">
        <v>80</v>
      </c>
      <c r="AA55" t="s">
        <v>80</v>
      </c>
      <c r="AB55" t="s">
        <v>81</v>
      </c>
      <c r="AC55" t="s">
        <v>82</v>
      </c>
    </row>
    <row r="56" spans="1:29" x14ac:dyDescent="0.2">
      <c r="A56">
        <v>5.496791</v>
      </c>
      <c r="B56" t="s">
        <v>2606</v>
      </c>
      <c r="C56" t="s">
        <v>2606</v>
      </c>
      <c r="J56" t="s">
        <v>2608</v>
      </c>
      <c r="K56">
        <v>1</v>
      </c>
      <c r="L56">
        <v>1</v>
      </c>
      <c r="M56">
        <v>1</v>
      </c>
      <c r="N56">
        <v>1.1000000000000001</v>
      </c>
      <c r="O56">
        <v>1.1000000000000001</v>
      </c>
      <c r="P56">
        <v>1.1000000000000001</v>
      </c>
      <c r="Q56">
        <v>119.18</v>
      </c>
      <c r="R56">
        <v>0</v>
      </c>
      <c r="S56">
        <v>18206000</v>
      </c>
      <c r="T56">
        <v>2</v>
      </c>
      <c r="U56">
        <v>1</v>
      </c>
      <c r="V56">
        <v>1</v>
      </c>
      <c r="W56">
        <v>212</v>
      </c>
      <c r="X56">
        <v>485</v>
      </c>
      <c r="Y56">
        <v>18206000</v>
      </c>
      <c r="Z56" t="s">
        <v>2740</v>
      </c>
      <c r="AA56" t="s">
        <v>2740</v>
      </c>
      <c r="AB56" t="s">
        <v>2741</v>
      </c>
      <c r="AC56" t="s">
        <v>2742</v>
      </c>
    </row>
    <row r="57" spans="1:29" x14ac:dyDescent="0.2">
      <c r="A57">
        <v>4.757282</v>
      </c>
      <c r="B57" t="s">
        <v>2606</v>
      </c>
      <c r="C57" t="s">
        <v>2606</v>
      </c>
      <c r="K57">
        <v>1</v>
      </c>
      <c r="L57">
        <v>1</v>
      </c>
      <c r="M57">
        <v>1</v>
      </c>
      <c r="N57">
        <v>1.2</v>
      </c>
      <c r="O57">
        <v>1.2</v>
      </c>
      <c r="P57">
        <v>1.2</v>
      </c>
      <c r="Q57">
        <v>67.225999999999999</v>
      </c>
      <c r="R57">
        <v>3.5211000000000001E-3</v>
      </c>
      <c r="S57">
        <v>1944300</v>
      </c>
      <c r="T57">
        <v>1</v>
      </c>
      <c r="U57">
        <v>1</v>
      </c>
      <c r="V57">
        <v>1</v>
      </c>
      <c r="W57">
        <v>138</v>
      </c>
      <c r="X57">
        <v>241</v>
      </c>
      <c r="Y57">
        <v>1944300</v>
      </c>
      <c r="Z57" t="s">
        <v>2743</v>
      </c>
      <c r="AA57" t="s">
        <v>2743</v>
      </c>
      <c r="AB57" t="s">
        <v>2744</v>
      </c>
      <c r="AC57" t="s">
        <v>2745</v>
      </c>
    </row>
    <row r="58" spans="1:29" x14ac:dyDescent="0.2">
      <c r="A58">
        <v>5.8857679999999997</v>
      </c>
      <c r="B58" t="s">
        <v>2606</v>
      </c>
      <c r="C58" t="s">
        <v>2606</v>
      </c>
      <c r="K58">
        <v>1</v>
      </c>
      <c r="L58">
        <v>1</v>
      </c>
      <c r="M58">
        <v>1</v>
      </c>
      <c r="N58">
        <v>3.2</v>
      </c>
      <c r="O58">
        <v>3.2</v>
      </c>
      <c r="P58">
        <v>3.2</v>
      </c>
      <c r="Q58">
        <v>107.66</v>
      </c>
      <c r="R58">
        <v>3.7036999999999999E-3</v>
      </c>
      <c r="S58">
        <v>40742000</v>
      </c>
      <c r="T58">
        <v>1</v>
      </c>
      <c r="U58">
        <v>1</v>
      </c>
      <c r="V58">
        <v>1</v>
      </c>
      <c r="W58" t="s">
        <v>2606</v>
      </c>
      <c r="X58" t="s">
        <v>2606</v>
      </c>
      <c r="Y58">
        <v>40742000</v>
      </c>
      <c r="Z58" t="s">
        <v>2746</v>
      </c>
      <c r="AA58" t="s">
        <v>2746</v>
      </c>
      <c r="AB58" t="s">
        <v>2747</v>
      </c>
      <c r="AC58" t="s">
        <v>2748</v>
      </c>
    </row>
    <row r="59" spans="1:29" x14ac:dyDescent="0.2">
      <c r="A59" t="s">
        <v>2606</v>
      </c>
      <c r="B59" t="s">
        <v>2606</v>
      </c>
      <c r="C59" t="s">
        <v>2606</v>
      </c>
      <c r="K59">
        <v>1</v>
      </c>
      <c r="L59">
        <v>1</v>
      </c>
      <c r="M59">
        <v>1</v>
      </c>
      <c r="N59">
        <v>1.2</v>
      </c>
      <c r="O59">
        <v>1.2</v>
      </c>
      <c r="P59">
        <v>1.2</v>
      </c>
      <c r="Q59">
        <v>81.593999999999994</v>
      </c>
      <c r="R59">
        <v>0</v>
      </c>
      <c r="S59">
        <v>0</v>
      </c>
      <c r="T59">
        <v>1</v>
      </c>
      <c r="U59">
        <v>1</v>
      </c>
      <c r="V59">
        <v>1</v>
      </c>
      <c r="W59">
        <v>139</v>
      </c>
      <c r="X59">
        <v>259</v>
      </c>
      <c r="Y59">
        <v>0</v>
      </c>
      <c r="Z59" t="s">
        <v>2749</v>
      </c>
      <c r="AA59" t="s">
        <v>2749</v>
      </c>
      <c r="AB59" t="s">
        <v>2750</v>
      </c>
      <c r="AC59" t="s">
        <v>2751</v>
      </c>
    </row>
    <row r="60" spans="1:29" x14ac:dyDescent="0.2">
      <c r="A60">
        <v>5.1942370000000002</v>
      </c>
      <c r="B60">
        <v>5.3787250000000002</v>
      </c>
      <c r="C60">
        <v>6.3822150000000004</v>
      </c>
      <c r="I60" t="s">
        <v>2608</v>
      </c>
      <c r="J60" t="s">
        <v>2608</v>
      </c>
      <c r="K60">
        <v>1</v>
      </c>
      <c r="L60">
        <v>1</v>
      </c>
      <c r="M60">
        <v>1</v>
      </c>
      <c r="N60">
        <v>3</v>
      </c>
      <c r="O60">
        <v>3</v>
      </c>
      <c r="P60">
        <v>3</v>
      </c>
      <c r="Q60">
        <v>53.686999999999998</v>
      </c>
      <c r="R60">
        <v>0</v>
      </c>
      <c r="S60">
        <v>5317700</v>
      </c>
      <c r="T60">
        <v>1</v>
      </c>
      <c r="U60">
        <v>1</v>
      </c>
      <c r="V60">
        <v>1</v>
      </c>
      <c r="W60" t="s">
        <v>2606</v>
      </c>
      <c r="X60" t="s">
        <v>2606</v>
      </c>
      <c r="Y60">
        <v>5317700</v>
      </c>
      <c r="Z60" t="s">
        <v>70</v>
      </c>
      <c r="AA60" t="s">
        <v>70</v>
      </c>
      <c r="AB60" t="s">
        <v>71</v>
      </c>
      <c r="AC60" t="s">
        <v>72</v>
      </c>
    </row>
    <row r="61" spans="1:29" x14ac:dyDescent="0.2">
      <c r="A61">
        <v>5.9951610000000004</v>
      </c>
      <c r="B61" t="s">
        <v>2606</v>
      </c>
      <c r="C61">
        <v>5.6707010000000002</v>
      </c>
      <c r="G61" t="s">
        <v>2607</v>
      </c>
      <c r="J61" t="s">
        <v>2608</v>
      </c>
      <c r="K61">
        <v>1</v>
      </c>
      <c r="L61">
        <v>1</v>
      </c>
      <c r="M61">
        <v>1</v>
      </c>
      <c r="N61">
        <v>7.1</v>
      </c>
      <c r="O61">
        <v>7.1</v>
      </c>
      <c r="P61">
        <v>7.1</v>
      </c>
      <c r="Q61">
        <v>20.855</v>
      </c>
      <c r="R61">
        <v>0</v>
      </c>
      <c r="S61">
        <v>6922400</v>
      </c>
      <c r="T61">
        <v>1</v>
      </c>
      <c r="U61">
        <v>1</v>
      </c>
      <c r="V61">
        <v>1</v>
      </c>
      <c r="W61" t="s">
        <v>2606</v>
      </c>
      <c r="X61" t="s">
        <v>2606</v>
      </c>
      <c r="Y61">
        <v>6922400</v>
      </c>
      <c r="Z61" t="s">
        <v>860</v>
      </c>
      <c r="AA61" t="s">
        <v>860</v>
      </c>
      <c r="AB61" t="s">
        <v>861</v>
      </c>
      <c r="AC61" t="s">
        <v>862</v>
      </c>
    </row>
    <row r="62" spans="1:29" x14ac:dyDescent="0.2">
      <c r="A62">
        <v>4.5828470000000001</v>
      </c>
      <c r="B62" t="s">
        <v>2606</v>
      </c>
      <c r="C62" t="s">
        <v>2606</v>
      </c>
      <c r="K62">
        <v>1</v>
      </c>
      <c r="L62">
        <v>1</v>
      </c>
      <c r="M62">
        <v>1</v>
      </c>
      <c r="N62">
        <v>1.5</v>
      </c>
      <c r="O62">
        <v>1.5</v>
      </c>
      <c r="P62">
        <v>1.5</v>
      </c>
      <c r="Q62">
        <v>128.33000000000001</v>
      </c>
      <c r="R62">
        <v>4.0486000000000003E-3</v>
      </c>
      <c r="S62">
        <v>2219600</v>
      </c>
      <c r="T62">
        <v>0</v>
      </c>
      <c r="U62">
        <v>1</v>
      </c>
      <c r="V62">
        <v>1</v>
      </c>
      <c r="W62" t="s">
        <v>2606</v>
      </c>
      <c r="X62" t="s">
        <v>2606</v>
      </c>
      <c r="Y62">
        <v>2219600</v>
      </c>
      <c r="Z62" t="s">
        <v>2752</v>
      </c>
      <c r="AA62" t="s">
        <v>2752</v>
      </c>
      <c r="AB62" t="s">
        <v>2753</v>
      </c>
      <c r="AC62" t="s">
        <v>2754</v>
      </c>
    </row>
    <row r="63" spans="1:29" x14ac:dyDescent="0.2">
      <c r="A63">
        <v>6.2314439999999998</v>
      </c>
      <c r="B63" t="s">
        <v>2606</v>
      </c>
      <c r="C63" t="s">
        <v>2606</v>
      </c>
      <c r="K63">
        <v>1</v>
      </c>
      <c r="L63">
        <v>1</v>
      </c>
      <c r="M63">
        <v>1</v>
      </c>
      <c r="N63">
        <v>7.4</v>
      </c>
      <c r="O63">
        <v>7.4</v>
      </c>
      <c r="P63">
        <v>7.4</v>
      </c>
      <c r="Q63">
        <v>32.003</v>
      </c>
      <c r="R63">
        <v>0</v>
      </c>
      <c r="S63">
        <v>23855000</v>
      </c>
      <c r="T63">
        <v>0</v>
      </c>
      <c r="U63">
        <v>1</v>
      </c>
      <c r="V63">
        <v>1</v>
      </c>
      <c r="W63">
        <v>140</v>
      </c>
      <c r="X63">
        <v>18</v>
      </c>
      <c r="Y63">
        <v>23855000</v>
      </c>
      <c r="Z63" t="s">
        <v>2755</v>
      </c>
      <c r="AA63" t="s">
        <v>2755</v>
      </c>
      <c r="AB63" t="s">
        <v>2756</v>
      </c>
      <c r="AC63" t="s">
        <v>2757</v>
      </c>
    </row>
    <row r="64" spans="1:29" x14ac:dyDescent="0.2">
      <c r="A64">
        <v>5.7526320000000002</v>
      </c>
      <c r="B64" t="s">
        <v>2606</v>
      </c>
      <c r="C64" t="s">
        <v>2606</v>
      </c>
      <c r="K64">
        <v>1</v>
      </c>
      <c r="L64">
        <v>1</v>
      </c>
      <c r="M64">
        <v>1</v>
      </c>
      <c r="N64">
        <v>1.1000000000000001</v>
      </c>
      <c r="O64">
        <v>1.1000000000000001</v>
      </c>
      <c r="P64">
        <v>1.1000000000000001</v>
      </c>
      <c r="Q64">
        <v>130.57</v>
      </c>
      <c r="R64">
        <v>3.8023000000000002E-3</v>
      </c>
      <c r="S64">
        <v>34512000</v>
      </c>
      <c r="T64">
        <v>1</v>
      </c>
      <c r="U64">
        <v>1</v>
      </c>
      <c r="V64">
        <v>1</v>
      </c>
      <c r="W64" t="s">
        <v>2606</v>
      </c>
      <c r="X64" t="s">
        <v>2606</v>
      </c>
      <c r="Y64">
        <v>34512000</v>
      </c>
      <c r="Z64" t="s">
        <v>2758</v>
      </c>
      <c r="AA64" t="s">
        <v>2758</v>
      </c>
      <c r="AB64" t="s">
        <v>2759</v>
      </c>
      <c r="AC64" t="s">
        <v>2760</v>
      </c>
    </row>
    <row r="65" spans="1:29" x14ac:dyDescent="0.2">
      <c r="A65">
        <v>5.8930340000000001</v>
      </c>
      <c r="B65" t="s">
        <v>2606</v>
      </c>
      <c r="C65">
        <v>6.3822150000000004</v>
      </c>
      <c r="J65" t="s">
        <v>2608</v>
      </c>
      <c r="K65">
        <v>1</v>
      </c>
      <c r="L65">
        <v>1</v>
      </c>
      <c r="M65">
        <v>1</v>
      </c>
      <c r="N65">
        <v>2.2999999999999998</v>
      </c>
      <c r="O65">
        <v>2.2999999999999998</v>
      </c>
      <c r="P65">
        <v>2.2999999999999998</v>
      </c>
      <c r="Q65">
        <v>53.497</v>
      </c>
      <c r="R65">
        <v>0</v>
      </c>
      <c r="S65">
        <v>25014000</v>
      </c>
      <c r="T65">
        <v>1</v>
      </c>
      <c r="U65">
        <v>1</v>
      </c>
      <c r="V65">
        <v>1</v>
      </c>
      <c r="W65" t="s">
        <v>2606</v>
      </c>
      <c r="X65" t="s">
        <v>2606</v>
      </c>
      <c r="Y65">
        <v>25014000</v>
      </c>
      <c r="Z65" t="s">
        <v>2761</v>
      </c>
      <c r="AA65" t="s">
        <v>2761</v>
      </c>
      <c r="AB65" t="s">
        <v>2762</v>
      </c>
      <c r="AC65" t="s">
        <v>2763</v>
      </c>
    </row>
    <row r="66" spans="1:29" x14ac:dyDescent="0.2">
      <c r="A66">
        <v>7.031085</v>
      </c>
      <c r="B66">
        <v>6.4675929999999999</v>
      </c>
      <c r="C66">
        <v>7.3733719999999998</v>
      </c>
      <c r="I66" t="s">
        <v>2608</v>
      </c>
      <c r="J66" t="s">
        <v>2608</v>
      </c>
      <c r="K66">
        <v>5</v>
      </c>
      <c r="L66">
        <v>5</v>
      </c>
      <c r="M66">
        <v>5</v>
      </c>
      <c r="N66">
        <v>30.9</v>
      </c>
      <c r="O66">
        <v>30.9</v>
      </c>
      <c r="P66">
        <v>30.9</v>
      </c>
      <c r="Q66">
        <v>21.643999999999998</v>
      </c>
      <c r="R66">
        <v>0</v>
      </c>
      <c r="S66">
        <v>75191000</v>
      </c>
      <c r="T66">
        <v>6</v>
      </c>
      <c r="U66">
        <v>5</v>
      </c>
      <c r="V66">
        <v>5</v>
      </c>
      <c r="W66" t="s">
        <v>2606</v>
      </c>
      <c r="X66" t="s">
        <v>2606</v>
      </c>
      <c r="Y66">
        <v>75191000</v>
      </c>
      <c r="Z66" t="s">
        <v>237</v>
      </c>
      <c r="AA66" t="s">
        <v>237</v>
      </c>
      <c r="AB66" t="s">
        <v>238</v>
      </c>
      <c r="AC66" t="s">
        <v>239</v>
      </c>
    </row>
    <row r="67" spans="1:29" x14ac:dyDescent="0.2">
      <c r="A67">
        <v>5.4818439999999997</v>
      </c>
      <c r="B67" t="s">
        <v>2606</v>
      </c>
      <c r="C67" t="s">
        <v>2606</v>
      </c>
      <c r="K67">
        <v>1</v>
      </c>
      <c r="L67">
        <v>1</v>
      </c>
      <c r="M67">
        <v>1</v>
      </c>
      <c r="N67">
        <v>4.0999999999999996</v>
      </c>
      <c r="O67">
        <v>4.0999999999999996</v>
      </c>
      <c r="P67">
        <v>4.0999999999999996</v>
      </c>
      <c r="Q67">
        <v>49.713999999999999</v>
      </c>
      <c r="R67">
        <v>0</v>
      </c>
      <c r="S67">
        <v>7278700</v>
      </c>
      <c r="T67">
        <v>0</v>
      </c>
      <c r="U67">
        <v>1</v>
      </c>
      <c r="V67">
        <v>1</v>
      </c>
      <c r="W67">
        <v>27</v>
      </c>
      <c r="X67">
        <v>33</v>
      </c>
      <c r="Y67">
        <v>7278700</v>
      </c>
      <c r="Z67" t="s">
        <v>2764</v>
      </c>
      <c r="AA67" t="s">
        <v>2764</v>
      </c>
      <c r="AB67" t="s">
        <v>2765</v>
      </c>
      <c r="AC67" t="s">
        <v>2766</v>
      </c>
    </row>
    <row r="68" spans="1:29" x14ac:dyDescent="0.2">
      <c r="A68">
        <v>8.0191160000000004</v>
      </c>
      <c r="B68">
        <v>7.7846169999999999</v>
      </c>
      <c r="C68">
        <v>7.7769339999999998</v>
      </c>
      <c r="I68" t="s">
        <v>2608</v>
      </c>
      <c r="J68" t="s">
        <v>2608</v>
      </c>
      <c r="K68">
        <v>7</v>
      </c>
      <c r="L68">
        <v>7</v>
      </c>
      <c r="M68">
        <v>5</v>
      </c>
      <c r="N68">
        <v>27.9</v>
      </c>
      <c r="O68">
        <v>27.9</v>
      </c>
      <c r="P68">
        <v>15.5</v>
      </c>
      <c r="Q68">
        <v>21.977</v>
      </c>
      <c r="R68">
        <v>0</v>
      </c>
      <c r="S68">
        <v>940500000</v>
      </c>
      <c r="T68">
        <v>20</v>
      </c>
      <c r="U68">
        <v>7</v>
      </c>
      <c r="V68">
        <v>5</v>
      </c>
      <c r="W68" t="s">
        <v>2606</v>
      </c>
      <c r="X68" t="s">
        <v>2606</v>
      </c>
      <c r="Y68">
        <v>940500000</v>
      </c>
      <c r="Z68" t="s">
        <v>201</v>
      </c>
      <c r="AA68" t="s">
        <v>201</v>
      </c>
      <c r="AB68" t="s">
        <v>202</v>
      </c>
      <c r="AC68" t="s">
        <v>203</v>
      </c>
    </row>
    <row r="69" spans="1:29" x14ac:dyDescent="0.2">
      <c r="A69">
        <v>7.7914729999999999</v>
      </c>
      <c r="B69">
        <v>7.0484419999999997</v>
      </c>
      <c r="C69">
        <v>7.1059530000000004</v>
      </c>
      <c r="I69" t="s">
        <v>2608</v>
      </c>
      <c r="J69" t="s">
        <v>2608</v>
      </c>
      <c r="K69">
        <v>4</v>
      </c>
      <c r="L69">
        <v>4</v>
      </c>
      <c r="M69">
        <v>4</v>
      </c>
      <c r="N69">
        <v>26.8</v>
      </c>
      <c r="O69">
        <v>26.8</v>
      </c>
      <c r="P69">
        <v>26.8</v>
      </c>
      <c r="Q69">
        <v>21.785</v>
      </c>
      <c r="R69">
        <v>0</v>
      </c>
      <c r="S69">
        <v>433090000</v>
      </c>
      <c r="T69">
        <v>7</v>
      </c>
      <c r="U69">
        <v>4</v>
      </c>
      <c r="V69">
        <v>4</v>
      </c>
      <c r="W69" t="s">
        <v>2606</v>
      </c>
      <c r="X69" t="s">
        <v>2606</v>
      </c>
      <c r="Y69">
        <v>433090000</v>
      </c>
      <c r="Z69" t="s">
        <v>243</v>
      </c>
      <c r="AA69" t="s">
        <v>243</v>
      </c>
      <c r="AB69" t="s">
        <v>244</v>
      </c>
      <c r="AC69" t="s">
        <v>245</v>
      </c>
    </row>
    <row r="70" spans="1:29" x14ac:dyDescent="0.2">
      <c r="A70">
        <v>7.6129319999999998</v>
      </c>
      <c r="B70">
        <v>7.4505720000000002</v>
      </c>
      <c r="C70">
        <v>7.4666600000000001</v>
      </c>
      <c r="I70" t="s">
        <v>2608</v>
      </c>
      <c r="J70" t="s">
        <v>2608</v>
      </c>
      <c r="K70">
        <v>7</v>
      </c>
      <c r="L70">
        <v>6</v>
      </c>
      <c r="M70">
        <v>6</v>
      </c>
      <c r="N70">
        <v>27.8</v>
      </c>
      <c r="O70">
        <v>22.4</v>
      </c>
      <c r="P70">
        <v>22.4</v>
      </c>
      <c r="Q70">
        <v>22.576000000000001</v>
      </c>
      <c r="R70">
        <v>0</v>
      </c>
      <c r="S70">
        <v>369130000</v>
      </c>
      <c r="T70">
        <v>16</v>
      </c>
      <c r="U70">
        <v>7</v>
      </c>
      <c r="V70">
        <v>6</v>
      </c>
      <c r="W70">
        <v>28</v>
      </c>
      <c r="X70">
        <v>18</v>
      </c>
      <c r="Y70">
        <v>369130000</v>
      </c>
      <c r="Z70" t="s">
        <v>182</v>
      </c>
      <c r="AA70" t="s">
        <v>182</v>
      </c>
      <c r="AB70" t="s">
        <v>183</v>
      </c>
      <c r="AC70" t="s">
        <v>184</v>
      </c>
    </row>
    <row r="71" spans="1:29" x14ac:dyDescent="0.2">
      <c r="A71">
        <v>7.9948709999999998</v>
      </c>
      <c r="B71">
        <v>7.6477839999999997</v>
      </c>
      <c r="C71">
        <v>7.5439309999999997</v>
      </c>
      <c r="I71" t="s">
        <v>2608</v>
      </c>
      <c r="J71" t="s">
        <v>2608</v>
      </c>
      <c r="K71">
        <v>6</v>
      </c>
      <c r="L71">
        <v>4</v>
      </c>
      <c r="M71">
        <v>3</v>
      </c>
      <c r="N71">
        <v>27.6</v>
      </c>
      <c r="O71">
        <v>15.4</v>
      </c>
      <c r="P71">
        <v>9.5</v>
      </c>
      <c r="Q71">
        <v>22.099</v>
      </c>
      <c r="R71">
        <v>0</v>
      </c>
      <c r="S71">
        <v>988260000</v>
      </c>
      <c r="T71">
        <v>12</v>
      </c>
      <c r="U71">
        <v>6</v>
      </c>
      <c r="V71">
        <v>3</v>
      </c>
      <c r="W71" t="s">
        <v>2606</v>
      </c>
      <c r="X71" t="s">
        <v>2606</v>
      </c>
      <c r="Y71">
        <v>988260000</v>
      </c>
      <c r="Z71" t="s">
        <v>2767</v>
      </c>
      <c r="AA71" t="s">
        <v>543</v>
      </c>
      <c r="AB71" t="s">
        <v>544</v>
      </c>
      <c r="AC71" t="s">
        <v>545</v>
      </c>
    </row>
    <row r="72" spans="1:29" x14ac:dyDescent="0.2">
      <c r="A72">
        <v>5.1897710000000004</v>
      </c>
      <c r="B72" t="s">
        <v>2606</v>
      </c>
      <c r="C72" t="s">
        <v>2606</v>
      </c>
      <c r="K72">
        <v>1</v>
      </c>
      <c r="L72">
        <v>1</v>
      </c>
      <c r="M72">
        <v>1</v>
      </c>
      <c r="N72">
        <v>5.0999999999999996</v>
      </c>
      <c r="O72">
        <v>5.0999999999999996</v>
      </c>
      <c r="P72">
        <v>5.0999999999999996</v>
      </c>
      <c r="Q72">
        <v>24.178999999999998</v>
      </c>
      <c r="R72">
        <v>3.5336E-3</v>
      </c>
      <c r="S72">
        <v>2322000</v>
      </c>
      <c r="T72">
        <v>1</v>
      </c>
      <c r="U72">
        <v>1</v>
      </c>
      <c r="V72">
        <v>1</v>
      </c>
      <c r="W72" t="s">
        <v>2606</v>
      </c>
      <c r="X72" t="s">
        <v>2606</v>
      </c>
      <c r="Y72">
        <v>2322000</v>
      </c>
      <c r="Z72" t="s">
        <v>2768</v>
      </c>
      <c r="AA72" t="s">
        <v>2768</v>
      </c>
      <c r="AB72" t="s">
        <v>2769</v>
      </c>
      <c r="AC72" t="s">
        <v>2770</v>
      </c>
    </row>
    <row r="73" spans="1:29" x14ac:dyDescent="0.2">
      <c r="A73">
        <v>5.9154520000000002</v>
      </c>
      <c r="B73" t="s">
        <v>2606</v>
      </c>
      <c r="C73">
        <v>7.39879</v>
      </c>
      <c r="J73" t="s">
        <v>2608</v>
      </c>
      <c r="K73">
        <v>1</v>
      </c>
      <c r="L73">
        <v>1</v>
      </c>
      <c r="M73">
        <v>1</v>
      </c>
      <c r="N73">
        <v>6.9</v>
      </c>
      <c r="O73">
        <v>6.9</v>
      </c>
      <c r="P73">
        <v>6.9</v>
      </c>
      <c r="Q73">
        <v>17.587</v>
      </c>
      <c r="R73">
        <v>0</v>
      </c>
      <c r="S73">
        <v>4115500</v>
      </c>
      <c r="T73">
        <v>1</v>
      </c>
      <c r="U73">
        <v>1</v>
      </c>
      <c r="V73">
        <v>1</v>
      </c>
      <c r="W73" t="s">
        <v>2606</v>
      </c>
      <c r="X73" t="s">
        <v>2606</v>
      </c>
      <c r="Y73">
        <v>4115500</v>
      </c>
      <c r="Z73" t="s">
        <v>2771</v>
      </c>
      <c r="AA73" t="s">
        <v>2771</v>
      </c>
      <c r="AB73" t="s">
        <v>485</v>
      </c>
      <c r="AC73" t="s">
        <v>2772</v>
      </c>
    </row>
    <row r="74" spans="1:29" x14ac:dyDescent="0.2">
      <c r="A74">
        <v>6.0523860000000003</v>
      </c>
      <c r="B74" t="s">
        <v>2606</v>
      </c>
      <c r="C74">
        <v>5.9718600000000004</v>
      </c>
      <c r="J74" t="s">
        <v>2608</v>
      </c>
      <c r="K74">
        <v>2</v>
      </c>
      <c r="L74">
        <v>2</v>
      </c>
      <c r="M74">
        <v>2</v>
      </c>
      <c r="N74">
        <v>8.5</v>
      </c>
      <c r="O74">
        <v>8.5</v>
      </c>
      <c r="P74">
        <v>8.5</v>
      </c>
      <c r="Q74">
        <v>24.305</v>
      </c>
      <c r="R74">
        <v>0</v>
      </c>
      <c r="S74">
        <v>10154000</v>
      </c>
      <c r="T74">
        <v>2</v>
      </c>
      <c r="U74">
        <v>2</v>
      </c>
      <c r="V74">
        <v>2</v>
      </c>
      <c r="W74" t="s">
        <v>2606</v>
      </c>
      <c r="X74" t="s">
        <v>2606</v>
      </c>
      <c r="Y74">
        <v>10154000</v>
      </c>
      <c r="Z74" t="s">
        <v>2773</v>
      </c>
      <c r="AA74" t="s">
        <v>2773</v>
      </c>
      <c r="AB74" t="s">
        <v>145</v>
      </c>
      <c r="AC74" t="s">
        <v>146</v>
      </c>
    </row>
    <row r="75" spans="1:29" x14ac:dyDescent="0.2">
      <c r="A75" t="s">
        <v>2606</v>
      </c>
      <c r="B75" t="s">
        <v>2606</v>
      </c>
      <c r="C75" t="s">
        <v>2606</v>
      </c>
      <c r="K75">
        <v>1</v>
      </c>
      <c r="L75">
        <v>1</v>
      </c>
      <c r="M75">
        <v>1</v>
      </c>
      <c r="N75">
        <v>3.3</v>
      </c>
      <c r="O75">
        <v>3.3</v>
      </c>
      <c r="P75">
        <v>3.3</v>
      </c>
      <c r="Q75">
        <v>71.376000000000005</v>
      </c>
      <c r="R75">
        <v>4.4444000000000003E-3</v>
      </c>
      <c r="S75">
        <v>0</v>
      </c>
      <c r="T75">
        <v>1</v>
      </c>
      <c r="U75">
        <v>1</v>
      </c>
      <c r="V75">
        <v>1</v>
      </c>
      <c r="W75">
        <v>213</v>
      </c>
      <c r="X75">
        <v>541</v>
      </c>
      <c r="Y75">
        <v>0</v>
      </c>
      <c r="Z75" t="s">
        <v>2774</v>
      </c>
      <c r="AA75" t="s">
        <v>2774</v>
      </c>
      <c r="AB75" t="s">
        <v>2775</v>
      </c>
      <c r="AC75" t="s">
        <v>2776</v>
      </c>
    </row>
    <row r="76" spans="1:29" x14ac:dyDescent="0.2">
      <c r="A76">
        <v>5.5897709999999998</v>
      </c>
      <c r="B76" t="s">
        <v>2606</v>
      </c>
      <c r="C76" t="s">
        <v>2606</v>
      </c>
      <c r="K76">
        <v>1</v>
      </c>
      <c r="L76">
        <v>1</v>
      </c>
      <c r="M76">
        <v>1</v>
      </c>
      <c r="N76">
        <v>1.5</v>
      </c>
      <c r="O76">
        <v>1.5</v>
      </c>
      <c r="P76">
        <v>1.5</v>
      </c>
      <c r="Q76">
        <v>81.858000000000004</v>
      </c>
      <c r="R76">
        <v>0</v>
      </c>
      <c r="S76">
        <v>13998000</v>
      </c>
      <c r="T76">
        <v>1</v>
      </c>
      <c r="U76">
        <v>1</v>
      </c>
      <c r="V76">
        <v>1</v>
      </c>
      <c r="W76" t="s">
        <v>2606</v>
      </c>
      <c r="X76" t="s">
        <v>2606</v>
      </c>
      <c r="Y76">
        <v>13998000</v>
      </c>
      <c r="Z76" t="s">
        <v>2777</v>
      </c>
      <c r="AA76" t="s">
        <v>2777</v>
      </c>
      <c r="AB76" t="s">
        <v>2778</v>
      </c>
      <c r="AC76" t="s">
        <v>2779</v>
      </c>
    </row>
    <row r="77" spans="1:29" x14ac:dyDescent="0.2">
      <c r="A77">
        <v>5.8425029999999998</v>
      </c>
      <c r="B77">
        <v>5.195125</v>
      </c>
      <c r="C77">
        <v>6.107278</v>
      </c>
      <c r="I77" t="s">
        <v>2608</v>
      </c>
      <c r="J77" t="s">
        <v>2608</v>
      </c>
      <c r="K77">
        <v>2</v>
      </c>
      <c r="L77">
        <v>2</v>
      </c>
      <c r="M77">
        <v>2</v>
      </c>
      <c r="N77">
        <v>9.4</v>
      </c>
      <c r="O77">
        <v>9.4</v>
      </c>
      <c r="P77">
        <v>9.4</v>
      </c>
      <c r="Q77">
        <v>34.195999999999998</v>
      </c>
      <c r="R77">
        <v>0</v>
      </c>
      <c r="S77">
        <v>12525000</v>
      </c>
      <c r="T77">
        <v>2</v>
      </c>
      <c r="U77">
        <v>2</v>
      </c>
      <c r="V77">
        <v>2</v>
      </c>
      <c r="W77" t="s">
        <v>2606</v>
      </c>
      <c r="X77" t="s">
        <v>2606</v>
      </c>
      <c r="Y77">
        <v>12525000</v>
      </c>
      <c r="Z77" t="s">
        <v>426</v>
      </c>
      <c r="AA77" t="s">
        <v>426</v>
      </c>
      <c r="AB77" t="s">
        <v>2780</v>
      </c>
      <c r="AC77" t="s">
        <v>428</v>
      </c>
    </row>
    <row r="78" spans="1:29" x14ac:dyDescent="0.2">
      <c r="A78" t="s">
        <v>2606</v>
      </c>
      <c r="B78" t="s">
        <v>2606</v>
      </c>
      <c r="C78" t="s">
        <v>2606</v>
      </c>
      <c r="K78">
        <v>1</v>
      </c>
      <c r="L78">
        <v>1</v>
      </c>
      <c r="M78">
        <v>1</v>
      </c>
      <c r="N78">
        <v>1</v>
      </c>
      <c r="O78">
        <v>1</v>
      </c>
      <c r="P78">
        <v>1</v>
      </c>
      <c r="Q78">
        <v>102.15</v>
      </c>
      <c r="R78">
        <v>3.7735999999999998E-3</v>
      </c>
      <c r="S78">
        <v>0</v>
      </c>
      <c r="T78">
        <v>1</v>
      </c>
      <c r="U78">
        <v>1</v>
      </c>
      <c r="V78">
        <v>1</v>
      </c>
      <c r="W78" t="s">
        <v>2606</v>
      </c>
      <c r="X78" t="s">
        <v>2606</v>
      </c>
      <c r="Y78">
        <v>0</v>
      </c>
      <c r="Z78" t="s">
        <v>2781</v>
      </c>
      <c r="AA78" t="s">
        <v>2781</v>
      </c>
      <c r="AB78" t="s">
        <v>2782</v>
      </c>
      <c r="AC78" t="s">
        <v>2783</v>
      </c>
    </row>
    <row r="79" spans="1:29" x14ac:dyDescent="0.2">
      <c r="A79">
        <v>6.1323239999999997</v>
      </c>
      <c r="B79" t="s">
        <v>2606</v>
      </c>
      <c r="C79" t="s">
        <v>2606</v>
      </c>
      <c r="K79">
        <v>1</v>
      </c>
      <c r="L79">
        <v>1</v>
      </c>
      <c r="M79">
        <v>1</v>
      </c>
      <c r="N79">
        <v>6.8</v>
      </c>
      <c r="O79">
        <v>6.8</v>
      </c>
      <c r="P79">
        <v>6.8</v>
      </c>
      <c r="Q79">
        <v>14.893000000000001</v>
      </c>
      <c r="R79">
        <v>0</v>
      </c>
      <c r="S79">
        <v>9493300</v>
      </c>
      <c r="T79">
        <v>1</v>
      </c>
      <c r="U79">
        <v>1</v>
      </c>
      <c r="V79">
        <v>1</v>
      </c>
      <c r="W79" t="s">
        <v>2606</v>
      </c>
      <c r="X79" t="s">
        <v>2606</v>
      </c>
      <c r="Y79">
        <v>9493300</v>
      </c>
      <c r="Z79" t="s">
        <v>324</v>
      </c>
      <c r="AA79" t="s">
        <v>324</v>
      </c>
      <c r="AB79" t="s">
        <v>325</v>
      </c>
      <c r="AC79" t="s">
        <v>326</v>
      </c>
    </row>
    <row r="80" spans="1:29" x14ac:dyDescent="0.2">
      <c r="A80" t="s">
        <v>2606</v>
      </c>
      <c r="B80" t="s">
        <v>2606</v>
      </c>
      <c r="C80" t="s">
        <v>2606</v>
      </c>
      <c r="K80">
        <v>1</v>
      </c>
      <c r="L80">
        <v>1</v>
      </c>
      <c r="M80">
        <v>1</v>
      </c>
      <c r="N80">
        <v>1.4</v>
      </c>
      <c r="O80">
        <v>1.4</v>
      </c>
      <c r="P80">
        <v>1.4</v>
      </c>
      <c r="Q80">
        <v>86.622</v>
      </c>
      <c r="R80">
        <v>3.4965E-3</v>
      </c>
      <c r="S80">
        <v>0</v>
      </c>
      <c r="T80">
        <v>1</v>
      </c>
      <c r="U80">
        <v>1</v>
      </c>
      <c r="V80">
        <v>1</v>
      </c>
      <c r="W80">
        <v>33</v>
      </c>
      <c r="X80">
        <v>509</v>
      </c>
      <c r="Y80">
        <v>0</v>
      </c>
      <c r="Z80" t="s">
        <v>2784</v>
      </c>
      <c r="AA80" t="s">
        <v>2784</v>
      </c>
      <c r="AB80" t="s">
        <v>2785</v>
      </c>
      <c r="AC80" t="s">
        <v>2786</v>
      </c>
    </row>
    <row r="81" spans="1:29" x14ac:dyDescent="0.2">
      <c r="A81">
        <v>3.9626679999999999</v>
      </c>
      <c r="B81" t="s">
        <v>2606</v>
      </c>
      <c r="C81" t="s">
        <v>2606</v>
      </c>
      <c r="K81">
        <v>1</v>
      </c>
      <c r="L81">
        <v>1</v>
      </c>
      <c r="M81">
        <v>1</v>
      </c>
      <c r="N81">
        <v>2.4</v>
      </c>
      <c r="O81">
        <v>2.4</v>
      </c>
      <c r="P81">
        <v>2.4</v>
      </c>
      <c r="Q81">
        <v>33.973999999999997</v>
      </c>
      <c r="R81">
        <v>0</v>
      </c>
      <c r="S81">
        <v>128470</v>
      </c>
      <c r="T81">
        <v>1</v>
      </c>
      <c r="U81">
        <v>1</v>
      </c>
      <c r="V81">
        <v>1</v>
      </c>
      <c r="W81" t="s">
        <v>2606</v>
      </c>
      <c r="X81" t="s">
        <v>2606</v>
      </c>
      <c r="Y81">
        <v>128470</v>
      </c>
      <c r="Z81" t="s">
        <v>2787</v>
      </c>
      <c r="AA81" t="s">
        <v>2787</v>
      </c>
      <c r="AB81" t="s">
        <v>2788</v>
      </c>
      <c r="AC81" t="s">
        <v>2789</v>
      </c>
    </row>
    <row r="82" spans="1:29" x14ac:dyDescent="0.2">
      <c r="A82">
        <v>6.6768770000000002</v>
      </c>
      <c r="B82">
        <v>6.4309620000000001</v>
      </c>
      <c r="C82" t="s">
        <v>2606</v>
      </c>
      <c r="I82" t="s">
        <v>2608</v>
      </c>
      <c r="K82">
        <v>1</v>
      </c>
      <c r="L82">
        <v>1</v>
      </c>
      <c r="M82">
        <v>1</v>
      </c>
      <c r="N82">
        <v>3</v>
      </c>
      <c r="O82">
        <v>3</v>
      </c>
      <c r="P82">
        <v>3</v>
      </c>
      <c r="Q82">
        <v>31.893000000000001</v>
      </c>
      <c r="R82">
        <v>0</v>
      </c>
      <c r="S82">
        <v>85537000</v>
      </c>
      <c r="T82">
        <v>1</v>
      </c>
      <c r="U82">
        <v>1</v>
      </c>
      <c r="V82">
        <v>1</v>
      </c>
      <c r="W82">
        <v>34</v>
      </c>
      <c r="X82">
        <v>166</v>
      </c>
      <c r="Y82">
        <v>85537000</v>
      </c>
      <c r="Z82" t="s">
        <v>2790</v>
      </c>
      <c r="AA82" t="s">
        <v>2790</v>
      </c>
      <c r="AB82" t="s">
        <v>2791</v>
      </c>
      <c r="AC82" t="s">
        <v>2792</v>
      </c>
    </row>
    <row r="83" spans="1:29" x14ac:dyDescent="0.2">
      <c r="A83">
        <v>6.3626329999999998</v>
      </c>
      <c r="B83">
        <v>6.4706599999999996</v>
      </c>
      <c r="C83" t="s">
        <v>2606</v>
      </c>
      <c r="I83" t="s">
        <v>2608</v>
      </c>
      <c r="K83">
        <v>1</v>
      </c>
      <c r="L83">
        <v>1</v>
      </c>
      <c r="M83">
        <v>1</v>
      </c>
      <c r="N83">
        <v>2</v>
      </c>
      <c r="O83">
        <v>2</v>
      </c>
      <c r="P83">
        <v>2</v>
      </c>
      <c r="Q83">
        <v>75.474000000000004</v>
      </c>
      <c r="R83">
        <v>0</v>
      </c>
      <c r="S83">
        <v>89889000</v>
      </c>
      <c r="T83">
        <v>2</v>
      </c>
      <c r="U83">
        <v>1</v>
      </c>
      <c r="V83">
        <v>1</v>
      </c>
      <c r="W83" t="s">
        <v>2606</v>
      </c>
      <c r="X83" t="s">
        <v>2606</v>
      </c>
      <c r="Y83">
        <v>89889000</v>
      </c>
      <c r="Z83" t="s">
        <v>2793</v>
      </c>
      <c r="AA83" t="s">
        <v>2793</v>
      </c>
      <c r="AB83" t="s">
        <v>2794</v>
      </c>
      <c r="AC83" t="s">
        <v>2795</v>
      </c>
    </row>
    <row r="84" spans="1:29" x14ac:dyDescent="0.2">
      <c r="A84">
        <v>5.9526029999999999</v>
      </c>
      <c r="B84" t="s">
        <v>2606</v>
      </c>
      <c r="C84" t="s">
        <v>2606</v>
      </c>
      <c r="K84">
        <v>1</v>
      </c>
      <c r="L84">
        <v>1</v>
      </c>
      <c r="M84">
        <v>1</v>
      </c>
      <c r="N84">
        <v>14.7</v>
      </c>
      <c r="O84">
        <v>14.7</v>
      </c>
      <c r="P84">
        <v>14.7</v>
      </c>
      <c r="Q84">
        <v>12.737</v>
      </c>
      <c r="R84">
        <v>0</v>
      </c>
      <c r="S84">
        <v>5379700</v>
      </c>
      <c r="T84">
        <v>2</v>
      </c>
      <c r="U84">
        <v>1</v>
      </c>
      <c r="V84">
        <v>1</v>
      </c>
      <c r="W84">
        <v>215</v>
      </c>
      <c r="X84">
        <v>40</v>
      </c>
      <c r="Y84">
        <v>5379700</v>
      </c>
      <c r="Z84" t="s">
        <v>2796</v>
      </c>
      <c r="AA84" t="s">
        <v>2796</v>
      </c>
      <c r="AB84" t="s">
        <v>2797</v>
      </c>
      <c r="AC84" t="s">
        <v>2798</v>
      </c>
    </row>
    <row r="85" spans="1:29" x14ac:dyDescent="0.2">
      <c r="A85">
        <v>5.3755170000000003</v>
      </c>
      <c r="B85" t="s">
        <v>2606</v>
      </c>
      <c r="C85" t="s">
        <v>2606</v>
      </c>
      <c r="K85">
        <v>1</v>
      </c>
      <c r="L85">
        <v>1</v>
      </c>
      <c r="M85">
        <v>1</v>
      </c>
      <c r="N85">
        <v>1.1000000000000001</v>
      </c>
      <c r="O85">
        <v>1.1000000000000001</v>
      </c>
      <c r="P85">
        <v>1.1000000000000001</v>
      </c>
      <c r="Q85">
        <v>113</v>
      </c>
      <c r="R85">
        <v>0</v>
      </c>
      <c r="S85">
        <v>12108000</v>
      </c>
      <c r="T85">
        <v>1</v>
      </c>
      <c r="U85">
        <v>1</v>
      </c>
      <c r="V85">
        <v>1</v>
      </c>
      <c r="W85" t="s">
        <v>2606</v>
      </c>
      <c r="X85" t="s">
        <v>2606</v>
      </c>
      <c r="Y85">
        <v>12108000</v>
      </c>
      <c r="Z85" t="s">
        <v>2799</v>
      </c>
      <c r="AA85" t="s">
        <v>2799</v>
      </c>
      <c r="AB85" t="s">
        <v>2800</v>
      </c>
      <c r="AC85" t="s">
        <v>2801</v>
      </c>
    </row>
    <row r="86" spans="1:29" x14ac:dyDescent="0.2">
      <c r="A86" t="s">
        <v>2606</v>
      </c>
      <c r="B86" t="s">
        <v>2606</v>
      </c>
      <c r="C86" t="s">
        <v>2606</v>
      </c>
      <c r="K86">
        <v>1</v>
      </c>
      <c r="L86">
        <v>1</v>
      </c>
      <c r="M86">
        <v>1</v>
      </c>
      <c r="N86">
        <v>0.6</v>
      </c>
      <c r="O86">
        <v>0.6</v>
      </c>
      <c r="P86">
        <v>0.6</v>
      </c>
      <c r="Q86">
        <v>125.2</v>
      </c>
      <c r="R86">
        <v>0</v>
      </c>
      <c r="S86">
        <v>0</v>
      </c>
      <c r="T86">
        <v>1</v>
      </c>
      <c r="U86">
        <v>1</v>
      </c>
      <c r="V86">
        <v>1</v>
      </c>
      <c r="W86" t="s">
        <v>2606</v>
      </c>
      <c r="X86" t="s">
        <v>2606</v>
      </c>
      <c r="Y86">
        <v>0</v>
      </c>
      <c r="Z86" t="s">
        <v>2802</v>
      </c>
      <c r="AA86" t="s">
        <v>2802</v>
      </c>
      <c r="AB86" t="s">
        <v>2803</v>
      </c>
      <c r="AC86" t="s">
        <v>2804</v>
      </c>
    </row>
    <row r="87" spans="1:29" x14ac:dyDescent="0.2">
      <c r="A87">
        <v>5.2510050000000001</v>
      </c>
      <c r="B87" t="s">
        <v>2606</v>
      </c>
      <c r="C87">
        <v>6.3281549999999998</v>
      </c>
      <c r="J87" t="s">
        <v>2608</v>
      </c>
      <c r="K87">
        <v>1</v>
      </c>
      <c r="L87">
        <v>1</v>
      </c>
      <c r="M87">
        <v>1</v>
      </c>
      <c r="N87">
        <v>3.2</v>
      </c>
      <c r="O87">
        <v>3.2</v>
      </c>
      <c r="P87">
        <v>3.2</v>
      </c>
      <c r="Q87">
        <v>41.792000000000002</v>
      </c>
      <c r="R87">
        <v>0</v>
      </c>
      <c r="S87">
        <v>3564900</v>
      </c>
      <c r="T87">
        <v>1</v>
      </c>
      <c r="U87">
        <v>1</v>
      </c>
      <c r="V87">
        <v>1</v>
      </c>
      <c r="W87" t="s">
        <v>2606</v>
      </c>
      <c r="X87" t="s">
        <v>2606</v>
      </c>
      <c r="Y87">
        <v>3564900</v>
      </c>
      <c r="Z87" t="s">
        <v>2805</v>
      </c>
      <c r="AA87" t="s">
        <v>2805</v>
      </c>
      <c r="AB87" t="s">
        <v>2806</v>
      </c>
      <c r="AC87" t="s">
        <v>2807</v>
      </c>
    </row>
    <row r="88" spans="1:29" x14ac:dyDescent="0.2">
      <c r="A88">
        <v>7.1270069999999999</v>
      </c>
      <c r="B88">
        <v>6.4863739999999996</v>
      </c>
      <c r="C88" t="s">
        <v>2606</v>
      </c>
      <c r="I88" t="s">
        <v>2608</v>
      </c>
      <c r="K88">
        <v>1</v>
      </c>
      <c r="L88">
        <v>1</v>
      </c>
      <c r="M88">
        <v>1</v>
      </c>
      <c r="N88">
        <v>12.6</v>
      </c>
      <c r="O88">
        <v>12.6</v>
      </c>
      <c r="P88">
        <v>12.6</v>
      </c>
      <c r="Q88">
        <v>10.871</v>
      </c>
      <c r="R88">
        <v>0</v>
      </c>
      <c r="S88">
        <v>26795000</v>
      </c>
      <c r="T88">
        <v>1</v>
      </c>
      <c r="U88">
        <v>1</v>
      </c>
      <c r="V88">
        <v>1</v>
      </c>
      <c r="W88" t="s">
        <v>2606</v>
      </c>
      <c r="X88" t="s">
        <v>2606</v>
      </c>
      <c r="Y88">
        <v>26795000</v>
      </c>
      <c r="Z88" t="s">
        <v>1062</v>
      </c>
      <c r="AA88" t="s">
        <v>1062</v>
      </c>
      <c r="AB88" t="s">
        <v>1063</v>
      </c>
      <c r="AC88" t="s">
        <v>1064</v>
      </c>
    </row>
    <row r="89" spans="1:29" x14ac:dyDescent="0.2">
      <c r="A89">
        <v>5.5489170000000003</v>
      </c>
      <c r="B89" t="s">
        <v>2606</v>
      </c>
      <c r="C89" t="s">
        <v>2606</v>
      </c>
      <c r="K89">
        <v>1</v>
      </c>
      <c r="L89">
        <v>1</v>
      </c>
      <c r="M89">
        <v>1</v>
      </c>
      <c r="N89">
        <v>4.4000000000000004</v>
      </c>
      <c r="O89">
        <v>4.4000000000000004</v>
      </c>
      <c r="P89">
        <v>4.4000000000000004</v>
      </c>
      <c r="Q89">
        <v>18.431000000000001</v>
      </c>
      <c r="R89">
        <v>0</v>
      </c>
      <c r="S89">
        <v>3539300</v>
      </c>
      <c r="T89">
        <v>1</v>
      </c>
      <c r="U89">
        <v>1</v>
      </c>
      <c r="V89">
        <v>1</v>
      </c>
      <c r="W89" t="s">
        <v>2606</v>
      </c>
      <c r="X89" t="s">
        <v>2606</v>
      </c>
      <c r="Y89">
        <v>3539300</v>
      </c>
      <c r="Z89" t="s">
        <v>292</v>
      </c>
      <c r="AA89" t="s">
        <v>292</v>
      </c>
      <c r="AB89" t="s">
        <v>293</v>
      </c>
      <c r="AC89" t="s">
        <v>294</v>
      </c>
    </row>
    <row r="90" spans="1:29" x14ac:dyDescent="0.2">
      <c r="A90" t="s">
        <v>2606</v>
      </c>
      <c r="B90" t="s">
        <v>2606</v>
      </c>
      <c r="C90" t="s">
        <v>2606</v>
      </c>
      <c r="K90">
        <v>1</v>
      </c>
      <c r="L90">
        <v>1</v>
      </c>
      <c r="M90">
        <v>1</v>
      </c>
      <c r="N90">
        <v>4.5999999999999996</v>
      </c>
      <c r="O90">
        <v>4.5999999999999996</v>
      </c>
      <c r="P90">
        <v>4.5999999999999996</v>
      </c>
      <c r="Q90">
        <v>17.222000000000001</v>
      </c>
      <c r="R90">
        <v>0</v>
      </c>
      <c r="S90">
        <v>0</v>
      </c>
      <c r="T90">
        <v>1</v>
      </c>
      <c r="U90">
        <v>1</v>
      </c>
      <c r="V90">
        <v>1</v>
      </c>
      <c r="W90" t="s">
        <v>2606</v>
      </c>
      <c r="X90" t="s">
        <v>2606</v>
      </c>
      <c r="Y90">
        <v>0</v>
      </c>
      <c r="Z90" t="s">
        <v>185</v>
      </c>
      <c r="AA90" t="s">
        <v>185</v>
      </c>
      <c r="AB90" t="s">
        <v>186</v>
      </c>
      <c r="AC90" t="s">
        <v>187</v>
      </c>
    </row>
    <row r="91" spans="1:29" x14ac:dyDescent="0.2">
      <c r="A91">
        <v>7.9244190000000003</v>
      </c>
      <c r="B91">
        <v>7.4259409999999999</v>
      </c>
      <c r="C91">
        <v>8.5883719999999997</v>
      </c>
      <c r="I91" t="s">
        <v>2608</v>
      </c>
      <c r="J91" t="s">
        <v>2608</v>
      </c>
      <c r="K91">
        <v>10</v>
      </c>
      <c r="L91">
        <v>10</v>
      </c>
      <c r="M91">
        <v>10</v>
      </c>
      <c r="N91">
        <v>61.2</v>
      </c>
      <c r="O91">
        <v>61.2</v>
      </c>
      <c r="P91">
        <v>61.2</v>
      </c>
      <c r="Q91">
        <v>11.367000000000001</v>
      </c>
      <c r="R91">
        <v>0</v>
      </c>
      <c r="S91">
        <v>504160000</v>
      </c>
      <c r="T91">
        <v>16</v>
      </c>
      <c r="U91">
        <v>10</v>
      </c>
      <c r="V91">
        <v>10</v>
      </c>
      <c r="W91" t="s">
        <v>2606</v>
      </c>
      <c r="X91" t="s">
        <v>2606</v>
      </c>
      <c r="Y91">
        <v>504160000</v>
      </c>
      <c r="Z91" t="s">
        <v>41</v>
      </c>
      <c r="AA91" t="s">
        <v>41</v>
      </c>
      <c r="AB91" t="s">
        <v>42</v>
      </c>
      <c r="AC91" t="s">
        <v>43</v>
      </c>
    </row>
    <row r="92" spans="1:29" x14ac:dyDescent="0.2">
      <c r="A92">
        <v>6.1997549999999997</v>
      </c>
      <c r="B92" t="s">
        <v>2606</v>
      </c>
      <c r="C92">
        <v>6.4890860000000004</v>
      </c>
      <c r="J92" t="s">
        <v>2608</v>
      </c>
      <c r="K92">
        <v>3</v>
      </c>
      <c r="L92">
        <v>3</v>
      </c>
      <c r="M92">
        <v>3</v>
      </c>
      <c r="N92">
        <v>22.7</v>
      </c>
      <c r="O92">
        <v>22.7</v>
      </c>
      <c r="P92">
        <v>22.7</v>
      </c>
      <c r="Q92">
        <v>35.729999999999997</v>
      </c>
      <c r="R92">
        <v>0</v>
      </c>
      <c r="S92">
        <v>20592000</v>
      </c>
      <c r="T92">
        <v>6</v>
      </c>
      <c r="U92">
        <v>3</v>
      </c>
      <c r="V92">
        <v>3</v>
      </c>
      <c r="W92" t="s">
        <v>2606</v>
      </c>
      <c r="X92" t="s">
        <v>2606</v>
      </c>
      <c r="Y92">
        <v>20592000</v>
      </c>
      <c r="Z92" t="s">
        <v>505</v>
      </c>
      <c r="AA92" t="s">
        <v>505</v>
      </c>
      <c r="AB92" t="s">
        <v>506</v>
      </c>
      <c r="AC92" t="s">
        <v>507</v>
      </c>
    </row>
    <row r="93" spans="1:29" x14ac:dyDescent="0.2">
      <c r="A93" t="s">
        <v>2606</v>
      </c>
      <c r="B93" t="s">
        <v>2606</v>
      </c>
      <c r="C93" t="s">
        <v>2606</v>
      </c>
      <c r="K93">
        <v>1</v>
      </c>
      <c r="L93">
        <v>1</v>
      </c>
      <c r="M93">
        <v>1</v>
      </c>
      <c r="N93">
        <v>2</v>
      </c>
      <c r="O93">
        <v>2</v>
      </c>
      <c r="P93">
        <v>2</v>
      </c>
      <c r="Q93">
        <v>65.513999999999996</v>
      </c>
      <c r="R93">
        <v>4.2373000000000003E-3</v>
      </c>
      <c r="S93">
        <v>0</v>
      </c>
      <c r="T93">
        <v>1</v>
      </c>
      <c r="U93">
        <v>1</v>
      </c>
      <c r="V93">
        <v>1</v>
      </c>
      <c r="W93" t="s">
        <v>2606</v>
      </c>
      <c r="X93" t="s">
        <v>2606</v>
      </c>
      <c r="Y93">
        <v>0</v>
      </c>
      <c r="Z93" t="s">
        <v>2808</v>
      </c>
      <c r="AA93" t="s">
        <v>2808</v>
      </c>
      <c r="AB93" t="s">
        <v>2809</v>
      </c>
      <c r="AC93" t="s">
        <v>2810</v>
      </c>
    </row>
    <row r="94" spans="1:29" x14ac:dyDescent="0.2">
      <c r="A94" t="s">
        <v>2606</v>
      </c>
      <c r="B94" t="s">
        <v>2606</v>
      </c>
      <c r="C94" t="s">
        <v>2606</v>
      </c>
      <c r="K94">
        <v>1</v>
      </c>
      <c r="L94">
        <v>1</v>
      </c>
      <c r="M94">
        <v>1</v>
      </c>
      <c r="N94">
        <v>0.6</v>
      </c>
      <c r="O94">
        <v>0.6</v>
      </c>
      <c r="P94">
        <v>0.6</v>
      </c>
      <c r="Q94">
        <v>153.49</v>
      </c>
      <c r="R94">
        <v>0</v>
      </c>
      <c r="S94">
        <v>0</v>
      </c>
      <c r="T94">
        <v>1</v>
      </c>
      <c r="U94">
        <v>1</v>
      </c>
      <c r="V94">
        <v>1</v>
      </c>
      <c r="W94" t="s">
        <v>2606</v>
      </c>
      <c r="X94" t="s">
        <v>2606</v>
      </c>
      <c r="Y94">
        <v>0</v>
      </c>
      <c r="Z94" t="s">
        <v>2811</v>
      </c>
      <c r="AA94" t="s">
        <v>2811</v>
      </c>
      <c r="AB94" t="s">
        <v>2812</v>
      </c>
      <c r="AC94" t="s">
        <v>2813</v>
      </c>
    </row>
    <row r="95" spans="1:29" x14ac:dyDescent="0.2">
      <c r="A95">
        <v>5.3485769999999997</v>
      </c>
      <c r="B95" t="s">
        <v>2606</v>
      </c>
      <c r="C95" t="s">
        <v>2606</v>
      </c>
      <c r="K95">
        <v>1</v>
      </c>
      <c r="L95">
        <v>1</v>
      </c>
      <c r="M95">
        <v>1</v>
      </c>
      <c r="N95">
        <v>5.3</v>
      </c>
      <c r="O95">
        <v>5.3</v>
      </c>
      <c r="P95">
        <v>5.3</v>
      </c>
      <c r="Q95">
        <v>66.959000000000003</v>
      </c>
      <c r="R95">
        <v>3.6232E-3</v>
      </c>
      <c r="S95">
        <v>5132100</v>
      </c>
      <c r="T95">
        <v>1</v>
      </c>
      <c r="U95">
        <v>1</v>
      </c>
      <c r="V95">
        <v>1</v>
      </c>
      <c r="W95" t="s">
        <v>2606</v>
      </c>
      <c r="X95" t="s">
        <v>2606</v>
      </c>
      <c r="Y95">
        <v>5132100</v>
      </c>
      <c r="Z95" t="s">
        <v>2814</v>
      </c>
      <c r="AA95" t="s">
        <v>2814</v>
      </c>
      <c r="AB95" t="s">
        <v>2815</v>
      </c>
      <c r="AC95" t="s">
        <v>2816</v>
      </c>
    </row>
    <row r="96" spans="1:29" x14ac:dyDescent="0.2">
      <c r="A96" t="s">
        <v>2606</v>
      </c>
      <c r="B96" t="s">
        <v>2606</v>
      </c>
      <c r="C96" t="s">
        <v>2606</v>
      </c>
      <c r="K96">
        <v>1</v>
      </c>
      <c r="L96">
        <v>1</v>
      </c>
      <c r="M96">
        <v>1</v>
      </c>
      <c r="N96">
        <v>0.6</v>
      </c>
      <c r="O96">
        <v>0.6</v>
      </c>
      <c r="P96">
        <v>0.6</v>
      </c>
      <c r="Q96">
        <v>290.70999999999998</v>
      </c>
      <c r="R96">
        <v>0</v>
      </c>
      <c r="S96">
        <v>0</v>
      </c>
      <c r="T96">
        <v>1</v>
      </c>
      <c r="U96">
        <v>1</v>
      </c>
      <c r="V96">
        <v>1</v>
      </c>
      <c r="W96">
        <v>145</v>
      </c>
      <c r="X96">
        <v>1327</v>
      </c>
      <c r="Y96">
        <v>0</v>
      </c>
      <c r="Z96" t="s">
        <v>2817</v>
      </c>
      <c r="AA96" t="s">
        <v>2817</v>
      </c>
      <c r="AB96" t="s">
        <v>2818</v>
      </c>
      <c r="AC96" t="s">
        <v>2819</v>
      </c>
    </row>
    <row r="97" spans="1:29" x14ac:dyDescent="0.2">
      <c r="A97">
        <v>5.8705439999999998</v>
      </c>
      <c r="B97" t="s">
        <v>2606</v>
      </c>
      <c r="C97" t="s">
        <v>2606</v>
      </c>
      <c r="K97">
        <v>1</v>
      </c>
      <c r="L97">
        <v>1</v>
      </c>
      <c r="M97">
        <v>1</v>
      </c>
      <c r="N97">
        <v>6</v>
      </c>
      <c r="O97">
        <v>6</v>
      </c>
      <c r="P97">
        <v>6</v>
      </c>
      <c r="Q97">
        <v>24.802</v>
      </c>
      <c r="R97">
        <v>0</v>
      </c>
      <c r="S97">
        <v>9649200</v>
      </c>
      <c r="T97">
        <v>3</v>
      </c>
      <c r="U97">
        <v>1</v>
      </c>
      <c r="V97">
        <v>1</v>
      </c>
      <c r="W97" t="s">
        <v>2606</v>
      </c>
      <c r="X97" t="s">
        <v>2606</v>
      </c>
      <c r="Y97">
        <v>9649200</v>
      </c>
      <c r="Z97" t="s">
        <v>2820</v>
      </c>
      <c r="AA97" t="s">
        <v>2820</v>
      </c>
      <c r="AB97" t="s">
        <v>2821</v>
      </c>
      <c r="AC97" t="s">
        <v>2822</v>
      </c>
    </row>
    <row r="98" spans="1:29" x14ac:dyDescent="0.2">
      <c r="A98">
        <v>5.325844</v>
      </c>
      <c r="B98" t="s">
        <v>2606</v>
      </c>
      <c r="C98" t="s">
        <v>2606</v>
      </c>
      <c r="K98">
        <v>2</v>
      </c>
      <c r="L98">
        <v>2</v>
      </c>
      <c r="M98">
        <v>2</v>
      </c>
      <c r="N98">
        <v>2.7</v>
      </c>
      <c r="O98">
        <v>2.7</v>
      </c>
      <c r="P98">
        <v>2.7</v>
      </c>
      <c r="Q98">
        <v>220.5</v>
      </c>
      <c r="R98">
        <v>0</v>
      </c>
      <c r="S98">
        <v>21600000</v>
      </c>
      <c r="T98">
        <v>2</v>
      </c>
      <c r="U98">
        <v>2</v>
      </c>
      <c r="V98">
        <v>2</v>
      </c>
      <c r="W98" t="s">
        <v>2606</v>
      </c>
      <c r="X98" t="s">
        <v>2606</v>
      </c>
      <c r="Y98">
        <v>21600000</v>
      </c>
      <c r="Z98" t="s">
        <v>1290</v>
      </c>
      <c r="AA98" t="s">
        <v>1290</v>
      </c>
      <c r="AB98" t="s">
        <v>1291</v>
      </c>
      <c r="AC98" t="s">
        <v>1292</v>
      </c>
    </row>
    <row r="99" spans="1:29" x14ac:dyDescent="0.2">
      <c r="A99" t="s">
        <v>2606</v>
      </c>
      <c r="B99" t="s">
        <v>2606</v>
      </c>
      <c r="C99" t="s">
        <v>2606</v>
      </c>
      <c r="K99">
        <v>1</v>
      </c>
      <c r="L99">
        <v>1</v>
      </c>
      <c r="M99">
        <v>1</v>
      </c>
      <c r="N99">
        <v>0.3</v>
      </c>
      <c r="O99">
        <v>0.3</v>
      </c>
      <c r="P99">
        <v>0.3</v>
      </c>
      <c r="Q99">
        <v>291.45999999999998</v>
      </c>
      <c r="R99">
        <v>0</v>
      </c>
      <c r="S99">
        <v>0</v>
      </c>
      <c r="T99">
        <v>1</v>
      </c>
      <c r="U99">
        <v>1</v>
      </c>
      <c r="V99">
        <v>1</v>
      </c>
      <c r="W99" t="s">
        <v>2606</v>
      </c>
      <c r="X99" t="s">
        <v>2606</v>
      </c>
      <c r="Y99">
        <v>0</v>
      </c>
      <c r="Z99" t="s">
        <v>2823</v>
      </c>
      <c r="AA99" t="s">
        <v>2823</v>
      </c>
      <c r="AB99" t="s">
        <v>2824</v>
      </c>
      <c r="AC99" t="s">
        <v>2825</v>
      </c>
    </row>
    <row r="100" spans="1:29" x14ac:dyDescent="0.2">
      <c r="A100">
        <v>4.8905770000000004</v>
      </c>
      <c r="B100" t="s">
        <v>2606</v>
      </c>
      <c r="C100" t="s">
        <v>2606</v>
      </c>
      <c r="K100">
        <v>1</v>
      </c>
      <c r="L100">
        <v>1</v>
      </c>
      <c r="M100">
        <v>1</v>
      </c>
      <c r="N100">
        <v>2.2999999999999998</v>
      </c>
      <c r="O100">
        <v>2.2999999999999998</v>
      </c>
      <c r="P100">
        <v>2.2999999999999998</v>
      </c>
      <c r="Q100">
        <v>111.67</v>
      </c>
      <c r="R100">
        <v>3.9525999999999997E-3</v>
      </c>
      <c r="S100">
        <v>4041900</v>
      </c>
      <c r="T100">
        <v>1</v>
      </c>
      <c r="U100">
        <v>1</v>
      </c>
      <c r="V100">
        <v>1</v>
      </c>
      <c r="W100" t="s">
        <v>2606</v>
      </c>
      <c r="X100" t="s">
        <v>2606</v>
      </c>
      <c r="Y100">
        <v>4041900</v>
      </c>
      <c r="Z100" t="s">
        <v>2826</v>
      </c>
      <c r="AA100" t="s">
        <v>2826</v>
      </c>
      <c r="AB100" t="s">
        <v>2827</v>
      </c>
      <c r="AC100" t="s">
        <v>2828</v>
      </c>
    </row>
    <row r="101" spans="1:29" x14ac:dyDescent="0.2">
      <c r="A101">
        <v>4.6900449999999996</v>
      </c>
      <c r="B101" t="s">
        <v>2606</v>
      </c>
      <c r="C101" t="s">
        <v>2606</v>
      </c>
      <c r="K101">
        <v>1</v>
      </c>
      <c r="L101">
        <v>1</v>
      </c>
      <c r="M101">
        <v>1</v>
      </c>
      <c r="N101">
        <v>1.5</v>
      </c>
      <c r="O101">
        <v>1.5</v>
      </c>
      <c r="P101">
        <v>1.5</v>
      </c>
      <c r="Q101">
        <v>53.255000000000003</v>
      </c>
      <c r="R101">
        <v>4.0160999999999999E-3</v>
      </c>
      <c r="S101">
        <v>1175600</v>
      </c>
      <c r="T101">
        <v>1</v>
      </c>
      <c r="U101">
        <v>1</v>
      </c>
      <c r="V101">
        <v>1</v>
      </c>
      <c r="W101" t="s">
        <v>2606</v>
      </c>
      <c r="X101" t="s">
        <v>2606</v>
      </c>
      <c r="Y101">
        <v>1175600</v>
      </c>
      <c r="Z101" t="s">
        <v>2829</v>
      </c>
      <c r="AA101" t="s">
        <v>2829</v>
      </c>
      <c r="AB101" t="s">
        <v>2830</v>
      </c>
      <c r="AC101" t="s">
        <v>2831</v>
      </c>
    </row>
    <row r="102" spans="1:29" x14ac:dyDescent="0.2">
      <c r="A102">
        <v>4.4432470000000004</v>
      </c>
      <c r="B102" t="s">
        <v>2606</v>
      </c>
      <c r="C102">
        <v>6.2376950000000004</v>
      </c>
      <c r="J102" t="s">
        <v>2608</v>
      </c>
      <c r="K102">
        <v>1</v>
      </c>
      <c r="L102">
        <v>1</v>
      </c>
      <c r="M102">
        <v>1</v>
      </c>
      <c r="N102">
        <v>1.6</v>
      </c>
      <c r="O102">
        <v>1.6</v>
      </c>
      <c r="P102">
        <v>1.6</v>
      </c>
      <c r="Q102">
        <v>81.8</v>
      </c>
      <c r="R102">
        <v>0</v>
      </c>
      <c r="S102">
        <v>1276500</v>
      </c>
      <c r="T102">
        <v>1</v>
      </c>
      <c r="U102">
        <v>1</v>
      </c>
      <c r="V102">
        <v>1</v>
      </c>
      <c r="W102" t="s">
        <v>2606</v>
      </c>
      <c r="X102" t="s">
        <v>2606</v>
      </c>
      <c r="Y102">
        <v>1276500</v>
      </c>
      <c r="Z102" t="s">
        <v>2832</v>
      </c>
      <c r="AA102" t="s">
        <v>2832</v>
      </c>
      <c r="AB102" t="s">
        <v>2833</v>
      </c>
      <c r="AC102" t="s">
        <v>2834</v>
      </c>
    </row>
    <row r="103" spans="1:29" x14ac:dyDescent="0.2">
      <c r="A103" t="s">
        <v>2606</v>
      </c>
      <c r="B103" t="s">
        <v>2606</v>
      </c>
      <c r="C103" t="s">
        <v>2606</v>
      </c>
      <c r="K103">
        <v>1</v>
      </c>
      <c r="L103">
        <v>1</v>
      </c>
      <c r="M103">
        <v>1</v>
      </c>
      <c r="N103">
        <v>1.7</v>
      </c>
      <c r="O103">
        <v>1.7</v>
      </c>
      <c r="P103">
        <v>1.7</v>
      </c>
      <c r="Q103">
        <v>153.12</v>
      </c>
      <c r="R103">
        <v>0</v>
      </c>
      <c r="S103">
        <v>0</v>
      </c>
      <c r="T103">
        <v>1</v>
      </c>
      <c r="U103">
        <v>1</v>
      </c>
      <c r="V103">
        <v>1</v>
      </c>
      <c r="W103" t="s">
        <v>2606</v>
      </c>
      <c r="X103" t="s">
        <v>2606</v>
      </c>
      <c r="Y103">
        <v>0</v>
      </c>
      <c r="Z103" t="s">
        <v>2835</v>
      </c>
      <c r="AA103" t="s">
        <v>2835</v>
      </c>
      <c r="AB103" t="s">
        <v>2836</v>
      </c>
      <c r="AC103" t="s">
        <v>2837</v>
      </c>
    </row>
    <row r="104" spans="1:29" x14ac:dyDescent="0.2">
      <c r="A104">
        <v>5.3392330000000001</v>
      </c>
      <c r="B104" t="s">
        <v>2606</v>
      </c>
      <c r="C104" t="s">
        <v>2606</v>
      </c>
      <c r="K104">
        <v>1</v>
      </c>
      <c r="L104">
        <v>1</v>
      </c>
      <c r="M104">
        <v>1</v>
      </c>
      <c r="N104">
        <v>2.9</v>
      </c>
      <c r="O104">
        <v>2.9</v>
      </c>
      <c r="P104">
        <v>2.9</v>
      </c>
      <c r="Q104">
        <v>94.200999999999993</v>
      </c>
      <c r="R104">
        <v>0</v>
      </c>
      <c r="S104">
        <v>6770100</v>
      </c>
      <c r="T104">
        <v>0</v>
      </c>
      <c r="U104">
        <v>1</v>
      </c>
      <c r="V104">
        <v>1</v>
      </c>
      <c r="W104" t="s">
        <v>2606</v>
      </c>
      <c r="X104" t="s">
        <v>2606</v>
      </c>
      <c r="Y104">
        <v>6770100</v>
      </c>
      <c r="Z104" t="s">
        <v>2838</v>
      </c>
      <c r="AA104" t="s">
        <v>2838</v>
      </c>
      <c r="AB104" t="s">
        <v>2839</v>
      </c>
      <c r="AC104" t="s">
        <v>2840</v>
      </c>
    </row>
    <row r="105" spans="1:29" x14ac:dyDescent="0.2">
      <c r="A105">
        <v>5.3863209999999997</v>
      </c>
      <c r="B105" t="s">
        <v>2606</v>
      </c>
      <c r="C105" t="s">
        <v>2606</v>
      </c>
      <c r="K105">
        <v>1</v>
      </c>
      <c r="L105">
        <v>1</v>
      </c>
      <c r="M105">
        <v>1</v>
      </c>
      <c r="N105">
        <v>1.3</v>
      </c>
      <c r="O105">
        <v>1.3</v>
      </c>
      <c r="P105">
        <v>1.3</v>
      </c>
      <c r="Q105">
        <v>59.651000000000003</v>
      </c>
      <c r="R105">
        <v>4.4247999999999996E-3</v>
      </c>
      <c r="S105">
        <v>5354900</v>
      </c>
      <c r="T105">
        <v>1</v>
      </c>
      <c r="U105">
        <v>1</v>
      </c>
      <c r="V105">
        <v>1</v>
      </c>
      <c r="W105" t="s">
        <v>2606</v>
      </c>
      <c r="X105" t="s">
        <v>2606</v>
      </c>
      <c r="Y105">
        <v>5354900</v>
      </c>
      <c r="Z105" t="s">
        <v>2841</v>
      </c>
      <c r="AA105" t="s">
        <v>2841</v>
      </c>
      <c r="AB105" t="s">
        <v>2842</v>
      </c>
      <c r="AC105" t="s">
        <v>2843</v>
      </c>
    </row>
    <row r="106" spans="1:29" x14ac:dyDescent="0.2">
      <c r="A106">
        <v>5.8316460000000001</v>
      </c>
      <c r="B106" t="s">
        <v>2606</v>
      </c>
      <c r="C106" t="s">
        <v>2606</v>
      </c>
      <c r="K106">
        <v>1</v>
      </c>
      <c r="L106">
        <v>1</v>
      </c>
      <c r="M106">
        <v>1</v>
      </c>
      <c r="N106">
        <v>1.3</v>
      </c>
      <c r="O106">
        <v>1.3</v>
      </c>
      <c r="P106">
        <v>1.3</v>
      </c>
      <c r="Q106">
        <v>71.037000000000006</v>
      </c>
      <c r="R106">
        <v>0</v>
      </c>
      <c r="S106">
        <v>15609000</v>
      </c>
      <c r="T106">
        <v>1</v>
      </c>
      <c r="U106">
        <v>1</v>
      </c>
      <c r="V106">
        <v>1</v>
      </c>
      <c r="W106" t="s">
        <v>2606</v>
      </c>
      <c r="X106" t="s">
        <v>2606</v>
      </c>
      <c r="Y106">
        <v>15609000</v>
      </c>
      <c r="Z106" t="s">
        <v>2844</v>
      </c>
      <c r="AA106" t="s">
        <v>2844</v>
      </c>
      <c r="AB106" t="s">
        <v>2845</v>
      </c>
      <c r="AC106" t="s">
        <v>2846</v>
      </c>
    </row>
    <row r="107" spans="1:29" x14ac:dyDescent="0.2">
      <c r="A107" t="s">
        <v>2606</v>
      </c>
      <c r="B107" t="s">
        <v>2606</v>
      </c>
      <c r="C107" t="s">
        <v>2606</v>
      </c>
      <c r="K107">
        <v>1</v>
      </c>
      <c r="L107">
        <v>1</v>
      </c>
      <c r="M107">
        <v>1</v>
      </c>
      <c r="N107">
        <v>9.6999999999999993</v>
      </c>
      <c r="O107">
        <v>9.6999999999999993</v>
      </c>
      <c r="P107">
        <v>9.6999999999999993</v>
      </c>
      <c r="Q107">
        <v>12.808999999999999</v>
      </c>
      <c r="R107">
        <v>3.6495999999999998E-3</v>
      </c>
      <c r="S107">
        <v>0</v>
      </c>
      <c r="T107">
        <v>1</v>
      </c>
      <c r="U107">
        <v>1</v>
      </c>
      <c r="V107">
        <v>1</v>
      </c>
      <c r="W107" t="s">
        <v>2606</v>
      </c>
      <c r="X107" t="s">
        <v>2606</v>
      </c>
      <c r="Y107">
        <v>0</v>
      </c>
      <c r="Z107" t="s">
        <v>2847</v>
      </c>
      <c r="AA107" t="s">
        <v>2847</v>
      </c>
      <c r="AB107" t="s">
        <v>2848</v>
      </c>
      <c r="AC107" t="s">
        <v>2849</v>
      </c>
    </row>
    <row r="108" spans="1:29" x14ac:dyDescent="0.2">
      <c r="A108" t="s">
        <v>2606</v>
      </c>
      <c r="B108" t="s">
        <v>2606</v>
      </c>
      <c r="C108" t="s">
        <v>2606</v>
      </c>
      <c r="K108">
        <v>1</v>
      </c>
      <c r="L108">
        <v>1</v>
      </c>
      <c r="M108">
        <v>1</v>
      </c>
      <c r="N108">
        <v>0.4</v>
      </c>
      <c r="O108">
        <v>0.4</v>
      </c>
      <c r="P108">
        <v>0.4</v>
      </c>
      <c r="Q108">
        <v>303.64999999999998</v>
      </c>
      <c r="R108">
        <v>0</v>
      </c>
      <c r="S108">
        <v>0</v>
      </c>
      <c r="T108">
        <v>1</v>
      </c>
      <c r="U108">
        <v>1</v>
      </c>
      <c r="V108">
        <v>1</v>
      </c>
      <c r="W108" t="s">
        <v>2606</v>
      </c>
      <c r="X108" t="s">
        <v>2606</v>
      </c>
      <c r="Y108">
        <v>0</v>
      </c>
      <c r="Z108" t="s">
        <v>2850</v>
      </c>
      <c r="AA108" t="s">
        <v>2850</v>
      </c>
      <c r="AB108" t="s">
        <v>2851</v>
      </c>
      <c r="AC108" t="s">
        <v>2852</v>
      </c>
    </row>
    <row r="109" spans="1:29" x14ac:dyDescent="0.2">
      <c r="A109">
        <v>6.155913</v>
      </c>
      <c r="B109" t="s">
        <v>2606</v>
      </c>
      <c r="C109" t="s">
        <v>2606</v>
      </c>
      <c r="J109" t="s">
        <v>2608</v>
      </c>
      <c r="K109">
        <v>1</v>
      </c>
      <c r="L109">
        <v>1</v>
      </c>
      <c r="M109">
        <v>1</v>
      </c>
      <c r="N109">
        <v>3.3</v>
      </c>
      <c r="O109">
        <v>3.3</v>
      </c>
      <c r="P109">
        <v>3.3</v>
      </c>
      <c r="Q109">
        <v>73.510000000000005</v>
      </c>
      <c r="R109">
        <v>0</v>
      </c>
      <c r="S109">
        <v>35798000</v>
      </c>
      <c r="T109">
        <v>1</v>
      </c>
      <c r="U109">
        <v>1</v>
      </c>
      <c r="V109">
        <v>1</v>
      </c>
      <c r="W109">
        <v>38</v>
      </c>
      <c r="X109">
        <v>383</v>
      </c>
      <c r="Y109">
        <v>35798000</v>
      </c>
      <c r="Z109" t="s">
        <v>2853</v>
      </c>
      <c r="AA109" t="s">
        <v>2853</v>
      </c>
      <c r="AB109" t="s">
        <v>2854</v>
      </c>
      <c r="AC109" t="s">
        <v>2855</v>
      </c>
    </row>
    <row r="110" spans="1:29" x14ac:dyDescent="0.2">
      <c r="A110">
        <v>5.4131159999999996</v>
      </c>
      <c r="B110" t="s">
        <v>2606</v>
      </c>
      <c r="C110" t="s">
        <v>2606</v>
      </c>
      <c r="K110">
        <v>1</v>
      </c>
      <c r="L110">
        <v>1</v>
      </c>
      <c r="M110">
        <v>1</v>
      </c>
      <c r="N110">
        <v>0.8</v>
      </c>
      <c r="O110">
        <v>0.8</v>
      </c>
      <c r="P110">
        <v>0.8</v>
      </c>
      <c r="Q110">
        <v>164.74</v>
      </c>
      <c r="R110">
        <v>4.4053E-3</v>
      </c>
      <c r="S110">
        <v>15792000</v>
      </c>
      <c r="T110">
        <v>1</v>
      </c>
      <c r="U110">
        <v>1</v>
      </c>
      <c r="V110">
        <v>1</v>
      </c>
      <c r="W110">
        <v>219</v>
      </c>
      <c r="X110">
        <v>797</v>
      </c>
      <c r="Y110">
        <v>15792000</v>
      </c>
      <c r="Z110" t="s">
        <v>2856</v>
      </c>
      <c r="AA110" t="s">
        <v>2856</v>
      </c>
      <c r="AB110" t="s">
        <v>2857</v>
      </c>
      <c r="AC110" t="s">
        <v>2858</v>
      </c>
    </row>
    <row r="111" spans="1:29" x14ac:dyDescent="0.2">
      <c r="A111">
        <v>5.9742170000000003</v>
      </c>
      <c r="B111" t="s">
        <v>2606</v>
      </c>
      <c r="C111" t="s">
        <v>2606</v>
      </c>
      <c r="K111">
        <v>1</v>
      </c>
      <c r="L111">
        <v>1</v>
      </c>
      <c r="M111">
        <v>1</v>
      </c>
      <c r="N111">
        <v>2.7</v>
      </c>
      <c r="O111">
        <v>2.7</v>
      </c>
      <c r="P111">
        <v>2.7</v>
      </c>
      <c r="Q111">
        <v>70.069999999999993</v>
      </c>
      <c r="R111">
        <v>0</v>
      </c>
      <c r="S111">
        <v>32040000</v>
      </c>
      <c r="T111">
        <v>1</v>
      </c>
      <c r="U111">
        <v>1</v>
      </c>
      <c r="V111">
        <v>1</v>
      </c>
      <c r="W111" t="s">
        <v>2606</v>
      </c>
      <c r="X111" t="s">
        <v>2606</v>
      </c>
      <c r="Y111">
        <v>32040000</v>
      </c>
      <c r="Z111" t="s">
        <v>2859</v>
      </c>
      <c r="AA111" t="s">
        <v>2859</v>
      </c>
      <c r="AB111" t="s">
        <v>2860</v>
      </c>
      <c r="AC111" t="s">
        <v>2861</v>
      </c>
    </row>
    <row r="112" spans="1:29" x14ac:dyDescent="0.2">
      <c r="A112" t="s">
        <v>2606</v>
      </c>
      <c r="B112" t="s">
        <v>2606</v>
      </c>
      <c r="C112" t="s">
        <v>2606</v>
      </c>
      <c r="K112">
        <v>1</v>
      </c>
      <c r="L112">
        <v>1</v>
      </c>
      <c r="M112">
        <v>1</v>
      </c>
      <c r="N112">
        <v>3.6</v>
      </c>
      <c r="O112">
        <v>3.6</v>
      </c>
      <c r="P112">
        <v>3.6</v>
      </c>
      <c r="Q112">
        <v>40.139000000000003</v>
      </c>
      <c r="R112">
        <v>0</v>
      </c>
      <c r="S112">
        <v>0</v>
      </c>
      <c r="T112">
        <v>1</v>
      </c>
      <c r="U112">
        <v>1</v>
      </c>
      <c r="V112">
        <v>1</v>
      </c>
      <c r="W112" t="s">
        <v>2606</v>
      </c>
      <c r="X112" t="s">
        <v>2606</v>
      </c>
      <c r="Y112">
        <v>0</v>
      </c>
      <c r="Z112" t="s">
        <v>2862</v>
      </c>
      <c r="AA112" t="s">
        <v>2862</v>
      </c>
      <c r="AB112" t="s">
        <v>2863</v>
      </c>
      <c r="AC112" t="s">
        <v>2864</v>
      </c>
    </row>
    <row r="113" spans="1:29" x14ac:dyDescent="0.2">
      <c r="A113">
        <v>4.7238740000000004</v>
      </c>
      <c r="B113" t="s">
        <v>2606</v>
      </c>
      <c r="C113" t="s">
        <v>2606</v>
      </c>
      <c r="K113">
        <v>1</v>
      </c>
      <c r="L113">
        <v>1</v>
      </c>
      <c r="M113">
        <v>1</v>
      </c>
      <c r="N113">
        <v>0.8</v>
      </c>
      <c r="O113">
        <v>0.8</v>
      </c>
      <c r="P113">
        <v>0.8</v>
      </c>
      <c r="Q113">
        <v>227.52</v>
      </c>
      <c r="R113">
        <v>3.4364E-3</v>
      </c>
      <c r="S113">
        <v>3653600</v>
      </c>
      <c r="T113">
        <v>0</v>
      </c>
      <c r="U113">
        <v>1</v>
      </c>
      <c r="V113">
        <v>1</v>
      </c>
      <c r="W113" t="s">
        <v>2606</v>
      </c>
      <c r="X113" t="s">
        <v>2606</v>
      </c>
      <c r="Y113">
        <v>3653600</v>
      </c>
      <c r="Z113" t="s">
        <v>2865</v>
      </c>
      <c r="AA113" t="s">
        <v>2865</v>
      </c>
      <c r="AB113" t="s">
        <v>2866</v>
      </c>
      <c r="AC113" t="s">
        <v>2867</v>
      </c>
    </row>
    <row r="114" spans="1:29" x14ac:dyDescent="0.2">
      <c r="A114" t="s">
        <v>2606</v>
      </c>
      <c r="B114" t="s">
        <v>2606</v>
      </c>
      <c r="C114" t="s">
        <v>2606</v>
      </c>
      <c r="K114">
        <v>1</v>
      </c>
      <c r="L114">
        <v>1</v>
      </c>
      <c r="M114">
        <v>1</v>
      </c>
      <c r="N114">
        <v>1.4</v>
      </c>
      <c r="O114">
        <v>1.4</v>
      </c>
      <c r="P114">
        <v>1.4</v>
      </c>
      <c r="Q114">
        <v>103.35</v>
      </c>
      <c r="R114">
        <v>4.1840999999999996E-3</v>
      </c>
      <c r="S114">
        <v>0</v>
      </c>
      <c r="T114">
        <v>1</v>
      </c>
      <c r="U114">
        <v>1</v>
      </c>
      <c r="V114">
        <v>1</v>
      </c>
      <c r="W114" t="s">
        <v>2606</v>
      </c>
      <c r="X114" t="s">
        <v>2606</v>
      </c>
      <c r="Y114">
        <v>0</v>
      </c>
      <c r="Z114" t="s">
        <v>2868</v>
      </c>
      <c r="AA114" t="s">
        <v>2868</v>
      </c>
      <c r="AB114" t="s">
        <v>2869</v>
      </c>
      <c r="AC114" t="s">
        <v>2870</v>
      </c>
    </row>
    <row r="115" spans="1:29" x14ac:dyDescent="0.2">
      <c r="A115">
        <v>4.4477010000000003</v>
      </c>
      <c r="B115" t="s">
        <v>2606</v>
      </c>
      <c r="C115" t="s">
        <v>2606</v>
      </c>
      <c r="K115">
        <v>1</v>
      </c>
      <c r="L115">
        <v>1</v>
      </c>
      <c r="M115">
        <v>1</v>
      </c>
      <c r="N115">
        <v>0.3</v>
      </c>
      <c r="O115">
        <v>0.3</v>
      </c>
      <c r="P115">
        <v>0.3</v>
      </c>
      <c r="Q115">
        <v>282.52</v>
      </c>
      <c r="R115">
        <v>4.0984000000000003E-3</v>
      </c>
      <c r="S115">
        <v>3139900</v>
      </c>
      <c r="T115">
        <v>1</v>
      </c>
      <c r="U115">
        <v>1</v>
      </c>
      <c r="V115">
        <v>1</v>
      </c>
      <c r="W115" t="s">
        <v>2606</v>
      </c>
      <c r="X115" t="s">
        <v>2606</v>
      </c>
      <c r="Y115">
        <v>3139900</v>
      </c>
      <c r="Z115" t="s">
        <v>2871</v>
      </c>
      <c r="AA115" t="s">
        <v>2871</v>
      </c>
      <c r="AB115" t="s">
        <v>2872</v>
      </c>
      <c r="AC115" t="s">
        <v>2873</v>
      </c>
    </row>
    <row r="116" spans="1:29" x14ac:dyDescent="0.2">
      <c r="A116">
        <v>6.5724999999999998</v>
      </c>
      <c r="B116">
        <v>6.4244079999999997</v>
      </c>
      <c r="C116" t="s">
        <v>2606</v>
      </c>
      <c r="I116" t="s">
        <v>2608</v>
      </c>
      <c r="K116">
        <v>1</v>
      </c>
      <c r="L116">
        <v>1</v>
      </c>
      <c r="M116">
        <v>1</v>
      </c>
      <c r="N116">
        <v>2.4</v>
      </c>
      <c r="O116">
        <v>2.4</v>
      </c>
      <c r="P116">
        <v>2.4</v>
      </c>
      <c r="Q116">
        <v>62.018000000000001</v>
      </c>
      <c r="R116">
        <v>0</v>
      </c>
      <c r="S116">
        <v>100890000</v>
      </c>
      <c r="T116">
        <v>2</v>
      </c>
      <c r="U116">
        <v>1</v>
      </c>
      <c r="V116">
        <v>1</v>
      </c>
      <c r="W116" t="s">
        <v>2606</v>
      </c>
      <c r="X116" t="s">
        <v>2606</v>
      </c>
      <c r="Y116">
        <v>100890000</v>
      </c>
      <c r="Z116" t="s">
        <v>2874</v>
      </c>
      <c r="AA116" t="s">
        <v>2874</v>
      </c>
      <c r="AB116" t="s">
        <v>2875</v>
      </c>
      <c r="AC116" t="s">
        <v>2876</v>
      </c>
    </row>
    <row r="117" spans="1:29" x14ac:dyDescent="0.2">
      <c r="A117" t="s">
        <v>2606</v>
      </c>
      <c r="B117" t="s">
        <v>2606</v>
      </c>
      <c r="C117" t="s">
        <v>2606</v>
      </c>
      <c r="K117">
        <v>1</v>
      </c>
      <c r="L117">
        <v>1</v>
      </c>
      <c r="M117">
        <v>1</v>
      </c>
      <c r="N117">
        <v>1.7</v>
      </c>
      <c r="O117">
        <v>1.7</v>
      </c>
      <c r="P117">
        <v>1.7</v>
      </c>
      <c r="Q117">
        <v>133.57</v>
      </c>
      <c r="R117">
        <v>4.0000000000000001E-3</v>
      </c>
      <c r="S117">
        <v>0</v>
      </c>
      <c r="T117">
        <v>1</v>
      </c>
      <c r="U117">
        <v>1</v>
      </c>
      <c r="V117">
        <v>1</v>
      </c>
      <c r="W117" t="s">
        <v>2606</v>
      </c>
      <c r="X117" t="s">
        <v>2606</v>
      </c>
      <c r="Y117">
        <v>0</v>
      </c>
      <c r="Z117" t="s">
        <v>2877</v>
      </c>
      <c r="AA117" t="s">
        <v>2877</v>
      </c>
      <c r="AB117" t="s">
        <v>2878</v>
      </c>
      <c r="AC117" t="s">
        <v>2879</v>
      </c>
    </row>
    <row r="118" spans="1:29" x14ac:dyDescent="0.2">
      <c r="A118" t="s">
        <v>2606</v>
      </c>
      <c r="B118" t="s">
        <v>2606</v>
      </c>
      <c r="C118" t="s">
        <v>2606</v>
      </c>
      <c r="K118">
        <v>1</v>
      </c>
      <c r="L118">
        <v>1</v>
      </c>
      <c r="M118">
        <v>1</v>
      </c>
      <c r="N118">
        <v>0.5</v>
      </c>
      <c r="O118">
        <v>0.5</v>
      </c>
      <c r="P118">
        <v>0.5</v>
      </c>
      <c r="Q118">
        <v>195.53</v>
      </c>
      <c r="R118">
        <v>0</v>
      </c>
      <c r="S118">
        <v>0</v>
      </c>
      <c r="T118">
        <v>1</v>
      </c>
      <c r="U118">
        <v>1</v>
      </c>
      <c r="V118">
        <v>1</v>
      </c>
      <c r="W118" t="s">
        <v>2606</v>
      </c>
      <c r="X118" t="s">
        <v>2606</v>
      </c>
      <c r="Y118">
        <v>0</v>
      </c>
      <c r="Z118" t="s">
        <v>2880</v>
      </c>
      <c r="AA118" t="s">
        <v>2880</v>
      </c>
      <c r="AB118" t="s">
        <v>2881</v>
      </c>
      <c r="AC118" t="s">
        <v>2882</v>
      </c>
    </row>
    <row r="119" spans="1:29" x14ac:dyDescent="0.2">
      <c r="A119">
        <v>7.6177970000000004</v>
      </c>
      <c r="B119">
        <v>7.4815860000000001</v>
      </c>
      <c r="C119">
        <v>7.0434799999999997</v>
      </c>
      <c r="I119" t="s">
        <v>2608</v>
      </c>
      <c r="J119" t="s">
        <v>2608</v>
      </c>
      <c r="K119">
        <v>1</v>
      </c>
      <c r="L119">
        <v>1</v>
      </c>
      <c r="M119">
        <v>1</v>
      </c>
      <c r="N119">
        <v>0.8</v>
      </c>
      <c r="O119">
        <v>0.8</v>
      </c>
      <c r="P119">
        <v>0.8</v>
      </c>
      <c r="Q119">
        <v>136.77000000000001</v>
      </c>
      <c r="R119">
        <v>0</v>
      </c>
      <c r="S119">
        <v>2654500000</v>
      </c>
      <c r="T119">
        <v>2</v>
      </c>
      <c r="U119">
        <v>1</v>
      </c>
      <c r="V119">
        <v>1</v>
      </c>
      <c r="W119" t="s">
        <v>2606</v>
      </c>
      <c r="X119" t="s">
        <v>2606</v>
      </c>
      <c r="Y119">
        <v>2654500000</v>
      </c>
      <c r="Z119" t="s">
        <v>2883</v>
      </c>
      <c r="AA119" t="s">
        <v>2883</v>
      </c>
      <c r="AB119" t="s">
        <v>2884</v>
      </c>
      <c r="AC119" t="s">
        <v>2885</v>
      </c>
    </row>
    <row r="120" spans="1:29" x14ac:dyDescent="0.2">
      <c r="A120" t="s">
        <v>2606</v>
      </c>
      <c r="B120" t="s">
        <v>2606</v>
      </c>
      <c r="C120" t="s">
        <v>2606</v>
      </c>
      <c r="K120">
        <v>1</v>
      </c>
      <c r="L120">
        <v>1</v>
      </c>
      <c r="M120">
        <v>1</v>
      </c>
      <c r="N120">
        <v>2.8</v>
      </c>
      <c r="O120">
        <v>2.8</v>
      </c>
      <c r="P120">
        <v>2.8</v>
      </c>
      <c r="Q120">
        <v>50.54</v>
      </c>
      <c r="R120">
        <v>0</v>
      </c>
      <c r="S120">
        <v>0</v>
      </c>
      <c r="T120">
        <v>1</v>
      </c>
      <c r="U120">
        <v>1</v>
      </c>
      <c r="V120">
        <v>1</v>
      </c>
      <c r="W120">
        <v>50</v>
      </c>
      <c r="X120">
        <v>213</v>
      </c>
      <c r="Y120">
        <v>0</v>
      </c>
      <c r="Z120" t="s">
        <v>2886</v>
      </c>
      <c r="AA120" t="s">
        <v>2886</v>
      </c>
      <c r="AC120" t="s">
        <v>2887</v>
      </c>
    </row>
    <row r="121" spans="1:29" x14ac:dyDescent="0.2">
      <c r="A121">
        <v>7.6249209999999996</v>
      </c>
      <c r="B121">
        <v>7.672606</v>
      </c>
      <c r="C121" t="s">
        <v>2606</v>
      </c>
      <c r="I121" t="s">
        <v>2608</v>
      </c>
      <c r="K121">
        <v>1</v>
      </c>
      <c r="L121">
        <v>1</v>
      </c>
      <c r="M121">
        <v>1</v>
      </c>
      <c r="N121">
        <v>3.1</v>
      </c>
      <c r="O121">
        <v>3.1</v>
      </c>
      <c r="P121">
        <v>3.1</v>
      </c>
      <c r="Q121">
        <v>88.481999999999999</v>
      </c>
      <c r="R121">
        <v>0</v>
      </c>
      <c r="S121">
        <v>1349200000</v>
      </c>
      <c r="T121">
        <v>0</v>
      </c>
      <c r="U121">
        <v>1</v>
      </c>
      <c r="V121">
        <v>1</v>
      </c>
      <c r="W121" t="s">
        <v>2606</v>
      </c>
      <c r="X121" t="s">
        <v>2606</v>
      </c>
      <c r="Y121">
        <v>1349200000</v>
      </c>
      <c r="Z121" t="s">
        <v>2888</v>
      </c>
      <c r="AA121" t="s">
        <v>2888</v>
      </c>
      <c r="AB121" t="s">
        <v>2889</v>
      </c>
      <c r="AC121" t="s">
        <v>2890</v>
      </c>
    </row>
    <row r="122" spans="1:29" x14ac:dyDescent="0.2">
      <c r="A122">
        <v>6.394101</v>
      </c>
      <c r="B122">
        <v>6.3857489999999997</v>
      </c>
      <c r="C122" t="s">
        <v>2606</v>
      </c>
      <c r="I122" t="s">
        <v>2608</v>
      </c>
      <c r="K122">
        <v>1</v>
      </c>
      <c r="L122">
        <v>1</v>
      </c>
      <c r="M122">
        <v>1</v>
      </c>
      <c r="N122">
        <v>1.3</v>
      </c>
      <c r="O122">
        <v>1.3</v>
      </c>
      <c r="P122">
        <v>1.3</v>
      </c>
      <c r="Q122">
        <v>185.39</v>
      </c>
      <c r="R122">
        <v>0</v>
      </c>
      <c r="S122">
        <v>190800000</v>
      </c>
      <c r="T122">
        <v>1</v>
      </c>
      <c r="U122">
        <v>1</v>
      </c>
      <c r="V122">
        <v>1</v>
      </c>
      <c r="W122" t="s">
        <v>2606</v>
      </c>
      <c r="X122" t="s">
        <v>2606</v>
      </c>
      <c r="Y122">
        <v>190800000</v>
      </c>
      <c r="Z122" t="s">
        <v>2891</v>
      </c>
      <c r="AA122" t="s">
        <v>2891</v>
      </c>
      <c r="AB122" t="s">
        <v>2892</v>
      </c>
      <c r="AC122" t="s">
        <v>2893</v>
      </c>
    </row>
    <row r="123" spans="1:29" x14ac:dyDescent="0.2">
      <c r="A123">
        <v>5.1690860000000001</v>
      </c>
      <c r="B123" t="s">
        <v>2606</v>
      </c>
      <c r="C123" t="s">
        <v>2606</v>
      </c>
      <c r="K123">
        <v>1</v>
      </c>
      <c r="L123">
        <v>1</v>
      </c>
      <c r="M123">
        <v>1</v>
      </c>
      <c r="N123">
        <v>2.1</v>
      </c>
      <c r="O123">
        <v>2.1</v>
      </c>
      <c r="P123">
        <v>2.1</v>
      </c>
      <c r="Q123">
        <v>135.24</v>
      </c>
      <c r="R123">
        <v>3.7878999999999999E-3</v>
      </c>
      <c r="S123">
        <v>7675200</v>
      </c>
      <c r="T123">
        <v>1</v>
      </c>
      <c r="U123">
        <v>1</v>
      </c>
      <c r="V123">
        <v>1</v>
      </c>
      <c r="W123" t="s">
        <v>2606</v>
      </c>
      <c r="X123" t="s">
        <v>2606</v>
      </c>
      <c r="Y123">
        <v>7675200</v>
      </c>
      <c r="Z123" t="s">
        <v>2894</v>
      </c>
      <c r="AA123" t="s">
        <v>2894</v>
      </c>
      <c r="AB123" t="s">
        <v>2895</v>
      </c>
      <c r="AC123" t="s">
        <v>2896</v>
      </c>
    </row>
    <row r="124" spans="1:29" x14ac:dyDescent="0.2">
      <c r="A124">
        <v>4.2426909999999998</v>
      </c>
      <c r="B124" t="s">
        <v>2606</v>
      </c>
      <c r="C124" t="s">
        <v>2606</v>
      </c>
      <c r="K124">
        <v>1</v>
      </c>
      <c r="L124">
        <v>1</v>
      </c>
      <c r="M124">
        <v>1</v>
      </c>
      <c r="N124">
        <v>0.8</v>
      </c>
      <c r="O124">
        <v>0.8</v>
      </c>
      <c r="P124">
        <v>0.8</v>
      </c>
      <c r="Q124">
        <v>98.713999999999999</v>
      </c>
      <c r="R124">
        <v>4.3477999999999998E-3</v>
      </c>
      <c r="S124">
        <v>804370</v>
      </c>
      <c r="T124">
        <v>1</v>
      </c>
      <c r="U124">
        <v>1</v>
      </c>
      <c r="V124">
        <v>1</v>
      </c>
      <c r="W124" t="s">
        <v>2606</v>
      </c>
      <c r="X124" t="s">
        <v>2606</v>
      </c>
      <c r="Y124">
        <v>804370</v>
      </c>
      <c r="Z124" t="s">
        <v>2897</v>
      </c>
      <c r="AA124" t="s">
        <v>2897</v>
      </c>
      <c r="AB124" t="s">
        <v>2898</v>
      </c>
      <c r="AC124" t="s">
        <v>2899</v>
      </c>
    </row>
    <row r="125" spans="1:29" x14ac:dyDescent="0.2">
      <c r="A125" t="s">
        <v>2606</v>
      </c>
      <c r="B125" t="s">
        <v>2606</v>
      </c>
      <c r="C125" t="s">
        <v>2606</v>
      </c>
      <c r="K125">
        <v>1</v>
      </c>
      <c r="L125">
        <v>1</v>
      </c>
      <c r="M125">
        <v>1</v>
      </c>
      <c r="N125">
        <v>3.4</v>
      </c>
      <c r="O125">
        <v>3.4</v>
      </c>
      <c r="P125">
        <v>3.4</v>
      </c>
      <c r="Q125">
        <v>92.578000000000003</v>
      </c>
      <c r="R125">
        <v>0</v>
      </c>
      <c r="S125">
        <v>0</v>
      </c>
      <c r="T125">
        <v>1</v>
      </c>
      <c r="U125">
        <v>1</v>
      </c>
      <c r="V125">
        <v>1</v>
      </c>
      <c r="W125" t="s">
        <v>2606</v>
      </c>
      <c r="X125" t="s">
        <v>2606</v>
      </c>
      <c r="Y125">
        <v>0</v>
      </c>
      <c r="Z125" t="s">
        <v>2900</v>
      </c>
      <c r="AA125" t="s">
        <v>2900</v>
      </c>
      <c r="AB125" t="s">
        <v>2901</v>
      </c>
      <c r="AC125" t="s">
        <v>2902</v>
      </c>
    </row>
    <row r="126" spans="1:29" x14ac:dyDescent="0.2">
      <c r="A126">
        <v>6.9322499999999998</v>
      </c>
      <c r="B126">
        <v>7.4989439999999998</v>
      </c>
      <c r="C126" t="s">
        <v>2606</v>
      </c>
      <c r="I126" t="s">
        <v>2608</v>
      </c>
      <c r="J126" t="s">
        <v>2608</v>
      </c>
      <c r="K126">
        <v>1</v>
      </c>
      <c r="L126">
        <v>1</v>
      </c>
      <c r="M126">
        <v>1</v>
      </c>
      <c r="N126">
        <v>1.8</v>
      </c>
      <c r="O126">
        <v>1.8</v>
      </c>
      <c r="P126">
        <v>1.8</v>
      </c>
      <c r="Q126">
        <v>70.641000000000005</v>
      </c>
      <c r="R126">
        <v>0</v>
      </c>
      <c r="S126">
        <v>248110000</v>
      </c>
      <c r="T126">
        <v>1</v>
      </c>
      <c r="U126">
        <v>1</v>
      </c>
      <c r="V126">
        <v>1</v>
      </c>
      <c r="W126">
        <v>158</v>
      </c>
      <c r="X126">
        <v>87</v>
      </c>
      <c r="Y126">
        <v>248110000</v>
      </c>
      <c r="Z126" t="s">
        <v>2903</v>
      </c>
      <c r="AA126" t="s">
        <v>2903</v>
      </c>
      <c r="AB126" t="s">
        <v>2904</v>
      </c>
      <c r="AC126" t="s">
        <v>2905</v>
      </c>
    </row>
    <row r="127" spans="1:29" x14ac:dyDescent="0.2">
      <c r="A127">
        <v>5.1945420000000002</v>
      </c>
      <c r="B127" t="s">
        <v>2606</v>
      </c>
      <c r="C127" t="s">
        <v>2606</v>
      </c>
      <c r="K127">
        <v>1</v>
      </c>
      <c r="L127">
        <v>1</v>
      </c>
      <c r="M127">
        <v>1</v>
      </c>
      <c r="N127">
        <v>0.8</v>
      </c>
      <c r="O127">
        <v>0.8</v>
      </c>
      <c r="P127">
        <v>0.8</v>
      </c>
      <c r="Q127">
        <v>238.59</v>
      </c>
      <c r="R127">
        <v>3.4129999999999998E-3</v>
      </c>
      <c r="S127">
        <v>12834000</v>
      </c>
      <c r="T127">
        <v>0</v>
      </c>
      <c r="U127">
        <v>1</v>
      </c>
      <c r="V127">
        <v>1</v>
      </c>
      <c r="W127" t="s">
        <v>2606</v>
      </c>
      <c r="X127" t="s">
        <v>2606</v>
      </c>
      <c r="Y127">
        <v>12834000</v>
      </c>
      <c r="Z127" t="s">
        <v>2906</v>
      </c>
      <c r="AA127" t="s">
        <v>2906</v>
      </c>
      <c r="AB127" t="s">
        <v>2907</v>
      </c>
      <c r="AC127" t="s">
        <v>2908</v>
      </c>
    </row>
    <row r="128" spans="1:29" x14ac:dyDescent="0.2">
      <c r="A128">
        <v>4.7523330000000001</v>
      </c>
      <c r="B128" t="s">
        <v>2606</v>
      </c>
      <c r="C128" t="s">
        <v>2606</v>
      </c>
      <c r="K128">
        <v>1</v>
      </c>
      <c r="L128">
        <v>1</v>
      </c>
      <c r="M128">
        <v>1</v>
      </c>
      <c r="N128">
        <v>2.8</v>
      </c>
      <c r="O128">
        <v>2.8</v>
      </c>
      <c r="P128">
        <v>2.8</v>
      </c>
      <c r="Q128">
        <v>44.893999999999998</v>
      </c>
      <c r="R128">
        <v>4.3667999999999997E-3</v>
      </c>
      <c r="S128">
        <v>904590</v>
      </c>
      <c r="T128">
        <v>1</v>
      </c>
      <c r="U128">
        <v>1</v>
      </c>
      <c r="V128">
        <v>1</v>
      </c>
      <c r="W128">
        <v>159</v>
      </c>
      <c r="X128">
        <v>13</v>
      </c>
      <c r="Y128">
        <v>904590</v>
      </c>
      <c r="Z128" t="s">
        <v>2909</v>
      </c>
      <c r="AA128" t="s">
        <v>2909</v>
      </c>
      <c r="AC128" t="s">
        <v>2910</v>
      </c>
    </row>
    <row r="129" spans="1:29" x14ac:dyDescent="0.2">
      <c r="A129">
        <v>5.0161559999999996</v>
      </c>
      <c r="B129" t="s">
        <v>2606</v>
      </c>
      <c r="C129" t="s">
        <v>2606</v>
      </c>
      <c r="K129">
        <v>1</v>
      </c>
      <c r="L129">
        <v>1</v>
      </c>
      <c r="M129">
        <v>1</v>
      </c>
      <c r="N129">
        <v>2.8</v>
      </c>
      <c r="O129">
        <v>2.8</v>
      </c>
      <c r="P129">
        <v>2.8</v>
      </c>
      <c r="Q129">
        <v>79.83</v>
      </c>
      <c r="R129">
        <v>0</v>
      </c>
      <c r="S129">
        <v>2802400</v>
      </c>
      <c r="T129">
        <v>0</v>
      </c>
      <c r="U129">
        <v>1</v>
      </c>
      <c r="V129">
        <v>1</v>
      </c>
      <c r="W129" t="s">
        <v>2606</v>
      </c>
      <c r="X129" t="s">
        <v>2606</v>
      </c>
      <c r="Y129">
        <v>2802400</v>
      </c>
      <c r="Z129" t="s">
        <v>2911</v>
      </c>
      <c r="AA129" t="s">
        <v>2911</v>
      </c>
      <c r="AB129" t="s">
        <v>2912</v>
      </c>
      <c r="AC129" t="s">
        <v>2913</v>
      </c>
    </row>
    <row r="130" spans="1:29" x14ac:dyDescent="0.2">
      <c r="A130">
        <v>5.6461980000000001</v>
      </c>
      <c r="B130" t="s">
        <v>2606</v>
      </c>
      <c r="C130" t="s">
        <v>2606</v>
      </c>
      <c r="K130">
        <v>1</v>
      </c>
      <c r="L130">
        <v>1</v>
      </c>
      <c r="M130">
        <v>1</v>
      </c>
      <c r="N130">
        <v>3.9</v>
      </c>
      <c r="O130">
        <v>3.9</v>
      </c>
      <c r="P130">
        <v>3.9</v>
      </c>
      <c r="Q130">
        <v>38.353999999999999</v>
      </c>
      <c r="R130">
        <v>0</v>
      </c>
      <c r="S130">
        <v>5756200</v>
      </c>
      <c r="T130">
        <v>1</v>
      </c>
      <c r="U130">
        <v>1</v>
      </c>
      <c r="V130">
        <v>1</v>
      </c>
      <c r="W130" t="s">
        <v>2606</v>
      </c>
      <c r="X130" t="s">
        <v>2606</v>
      </c>
      <c r="Y130">
        <v>5756200</v>
      </c>
      <c r="Z130" t="s">
        <v>907</v>
      </c>
      <c r="AA130" t="s">
        <v>907</v>
      </c>
      <c r="AB130" t="s">
        <v>908</v>
      </c>
      <c r="AC130" t="s">
        <v>909</v>
      </c>
    </row>
    <row r="131" spans="1:29" x14ac:dyDescent="0.2">
      <c r="A131">
        <v>5.4288150000000002</v>
      </c>
      <c r="B131" t="s">
        <v>2606</v>
      </c>
      <c r="C131" t="s">
        <v>2606</v>
      </c>
      <c r="G131" t="s">
        <v>2607</v>
      </c>
      <c r="H131" t="s">
        <v>2608</v>
      </c>
      <c r="K131">
        <v>2</v>
      </c>
      <c r="L131">
        <v>2</v>
      </c>
      <c r="M131">
        <v>2</v>
      </c>
      <c r="N131">
        <v>5.0999999999999996</v>
      </c>
      <c r="O131">
        <v>5.0999999999999996</v>
      </c>
      <c r="P131">
        <v>5.0999999999999996</v>
      </c>
      <c r="Q131">
        <v>71.623999999999995</v>
      </c>
      <c r="R131">
        <v>0</v>
      </c>
      <c r="S131">
        <v>6978900</v>
      </c>
      <c r="T131">
        <v>1</v>
      </c>
      <c r="U131">
        <v>2</v>
      </c>
      <c r="V131">
        <v>2</v>
      </c>
      <c r="W131" t="s">
        <v>2606</v>
      </c>
      <c r="X131" t="s">
        <v>2606</v>
      </c>
      <c r="Y131">
        <v>6978900</v>
      </c>
      <c r="Z131" t="s">
        <v>2914</v>
      </c>
      <c r="AA131" t="s">
        <v>2914</v>
      </c>
      <c r="AB131" t="s">
        <v>2915</v>
      </c>
      <c r="AC131" t="s">
        <v>2916</v>
      </c>
    </row>
    <row r="132" spans="1:29" x14ac:dyDescent="0.2">
      <c r="A132">
        <v>5.4025189999999998</v>
      </c>
      <c r="B132">
        <v>4.9533300000000002</v>
      </c>
      <c r="C132" t="s">
        <v>2606</v>
      </c>
      <c r="I132" t="s">
        <v>2608</v>
      </c>
      <c r="K132">
        <v>1</v>
      </c>
      <c r="L132">
        <v>1</v>
      </c>
      <c r="M132">
        <v>1</v>
      </c>
      <c r="N132">
        <v>1.2</v>
      </c>
      <c r="O132">
        <v>1.2</v>
      </c>
      <c r="P132">
        <v>1.2</v>
      </c>
      <c r="Q132">
        <v>155.79</v>
      </c>
      <c r="R132">
        <v>0</v>
      </c>
      <c r="S132">
        <v>17180000</v>
      </c>
      <c r="T132">
        <v>1</v>
      </c>
      <c r="U132">
        <v>1</v>
      </c>
      <c r="V132">
        <v>1</v>
      </c>
      <c r="W132" t="s">
        <v>2606</v>
      </c>
      <c r="X132" t="s">
        <v>2606</v>
      </c>
      <c r="Y132">
        <v>17180000</v>
      </c>
      <c r="Z132" t="s">
        <v>2917</v>
      </c>
      <c r="AA132" t="s">
        <v>2917</v>
      </c>
      <c r="AB132" t="s">
        <v>2918</v>
      </c>
      <c r="AC132" t="s">
        <v>2919</v>
      </c>
    </row>
    <row r="133" spans="1:29" x14ac:dyDescent="0.2">
      <c r="A133">
        <v>5.0649819999999997</v>
      </c>
      <c r="B133" t="s">
        <v>2606</v>
      </c>
      <c r="C133" t="s">
        <v>2606</v>
      </c>
      <c r="K133">
        <v>1</v>
      </c>
      <c r="L133">
        <v>1</v>
      </c>
      <c r="M133">
        <v>1</v>
      </c>
      <c r="N133">
        <v>1.5</v>
      </c>
      <c r="O133">
        <v>1.5</v>
      </c>
      <c r="P133">
        <v>1.5</v>
      </c>
      <c r="Q133">
        <v>59.433999999999997</v>
      </c>
      <c r="R133">
        <v>0</v>
      </c>
      <c r="S133">
        <v>2555000</v>
      </c>
      <c r="T133">
        <v>1</v>
      </c>
      <c r="U133">
        <v>1</v>
      </c>
      <c r="V133">
        <v>1</v>
      </c>
      <c r="W133" t="s">
        <v>2606</v>
      </c>
      <c r="X133" t="s">
        <v>2606</v>
      </c>
      <c r="Y133">
        <v>2555000</v>
      </c>
      <c r="Z133" t="s">
        <v>2920</v>
      </c>
      <c r="AA133" t="s">
        <v>2920</v>
      </c>
      <c r="AB133" t="s">
        <v>2921</v>
      </c>
      <c r="AC133" t="s">
        <v>2922</v>
      </c>
    </row>
    <row r="134" spans="1:29" x14ac:dyDescent="0.2">
      <c r="A134">
        <v>5.3668339999999999</v>
      </c>
      <c r="B134" t="s">
        <v>2606</v>
      </c>
      <c r="C134" t="s">
        <v>2606</v>
      </c>
      <c r="K134">
        <v>1</v>
      </c>
      <c r="L134">
        <v>1</v>
      </c>
      <c r="M134">
        <v>1</v>
      </c>
      <c r="N134">
        <v>1.4</v>
      </c>
      <c r="O134">
        <v>1.4</v>
      </c>
      <c r="P134">
        <v>1.4</v>
      </c>
      <c r="Q134">
        <v>95.986000000000004</v>
      </c>
      <c r="R134">
        <v>4.2918000000000001E-3</v>
      </c>
      <c r="S134">
        <v>12102000</v>
      </c>
      <c r="T134">
        <v>1</v>
      </c>
      <c r="U134">
        <v>1</v>
      </c>
      <c r="V134">
        <v>1</v>
      </c>
      <c r="W134" t="s">
        <v>2606</v>
      </c>
      <c r="X134" t="s">
        <v>2606</v>
      </c>
      <c r="Y134">
        <v>12102000</v>
      </c>
      <c r="Z134" t="s">
        <v>2923</v>
      </c>
      <c r="AA134" t="s">
        <v>2923</v>
      </c>
      <c r="AB134" t="s">
        <v>2924</v>
      </c>
      <c r="AC134" t="s">
        <v>2925</v>
      </c>
    </row>
    <row r="135" spans="1:29" x14ac:dyDescent="0.2">
      <c r="A135">
        <v>5.2733249999999998</v>
      </c>
      <c r="B135" t="s">
        <v>2606</v>
      </c>
      <c r="C135" t="s">
        <v>2606</v>
      </c>
      <c r="K135">
        <v>1</v>
      </c>
      <c r="L135">
        <v>1</v>
      </c>
      <c r="M135">
        <v>1</v>
      </c>
      <c r="N135">
        <v>3.3</v>
      </c>
      <c r="O135">
        <v>3.3</v>
      </c>
      <c r="P135">
        <v>3.3</v>
      </c>
      <c r="Q135">
        <v>47.655000000000001</v>
      </c>
      <c r="R135">
        <v>0</v>
      </c>
      <c r="S135">
        <v>2627000</v>
      </c>
      <c r="T135">
        <v>1</v>
      </c>
      <c r="U135">
        <v>1</v>
      </c>
      <c r="V135">
        <v>1</v>
      </c>
      <c r="W135" t="s">
        <v>2606</v>
      </c>
      <c r="X135" t="s">
        <v>2606</v>
      </c>
      <c r="Y135">
        <v>2627000</v>
      </c>
      <c r="Z135" t="s">
        <v>1777</v>
      </c>
      <c r="AA135" t="s">
        <v>1777</v>
      </c>
      <c r="AB135" t="s">
        <v>1778</v>
      </c>
      <c r="AC135" t="s">
        <v>1779</v>
      </c>
    </row>
    <row r="136" spans="1:29" x14ac:dyDescent="0.2">
      <c r="A136">
        <v>4.8087439999999999</v>
      </c>
      <c r="B136" t="s">
        <v>2606</v>
      </c>
      <c r="C136" t="s">
        <v>2606</v>
      </c>
      <c r="K136">
        <v>1</v>
      </c>
      <c r="L136">
        <v>1</v>
      </c>
      <c r="M136">
        <v>1</v>
      </c>
      <c r="N136">
        <v>4.9000000000000004</v>
      </c>
      <c r="O136">
        <v>4.9000000000000004</v>
      </c>
      <c r="P136">
        <v>4.9000000000000004</v>
      </c>
      <c r="Q136">
        <v>43.893000000000001</v>
      </c>
      <c r="R136">
        <v>3.4843000000000001E-3</v>
      </c>
      <c r="S136">
        <v>1223200</v>
      </c>
      <c r="T136">
        <v>1</v>
      </c>
      <c r="U136">
        <v>1</v>
      </c>
      <c r="V136">
        <v>1</v>
      </c>
      <c r="W136" t="s">
        <v>2606</v>
      </c>
      <c r="X136" t="s">
        <v>2606</v>
      </c>
      <c r="Y136">
        <v>1223200</v>
      </c>
      <c r="Z136" t="s">
        <v>2926</v>
      </c>
      <c r="AA136" t="s">
        <v>2926</v>
      </c>
      <c r="AB136" t="s">
        <v>2927</v>
      </c>
      <c r="AC136" t="s">
        <v>2928</v>
      </c>
    </row>
    <row r="137" spans="1:29" x14ac:dyDescent="0.2">
      <c r="A137">
        <v>5.093807</v>
      </c>
      <c r="B137" t="s">
        <v>2606</v>
      </c>
      <c r="C137" t="s">
        <v>2606</v>
      </c>
      <c r="K137">
        <v>1</v>
      </c>
      <c r="L137">
        <v>1</v>
      </c>
      <c r="M137">
        <v>1</v>
      </c>
      <c r="N137">
        <v>1</v>
      </c>
      <c r="O137">
        <v>1</v>
      </c>
      <c r="P137">
        <v>1</v>
      </c>
      <c r="Q137">
        <v>218.13</v>
      </c>
      <c r="R137">
        <v>0</v>
      </c>
      <c r="S137">
        <v>11046000</v>
      </c>
      <c r="T137">
        <v>0</v>
      </c>
      <c r="U137">
        <v>1</v>
      </c>
      <c r="V137">
        <v>1</v>
      </c>
      <c r="W137">
        <v>162</v>
      </c>
      <c r="X137">
        <v>1456</v>
      </c>
      <c r="Y137">
        <v>11046000</v>
      </c>
      <c r="Z137" t="s">
        <v>2929</v>
      </c>
      <c r="AA137" t="s">
        <v>2929</v>
      </c>
      <c r="AB137" t="s">
        <v>2930</v>
      </c>
      <c r="AC137" t="s">
        <v>2931</v>
      </c>
    </row>
    <row r="138" spans="1:29" x14ac:dyDescent="0.2">
      <c r="A138">
        <v>7.6905859999999997</v>
      </c>
      <c r="B138">
        <v>7.5734050000000002</v>
      </c>
      <c r="C138">
        <v>8.3155090000000005</v>
      </c>
      <c r="I138" t="s">
        <v>2608</v>
      </c>
      <c r="J138" t="s">
        <v>2608</v>
      </c>
      <c r="K138">
        <v>1</v>
      </c>
      <c r="L138">
        <v>1</v>
      </c>
      <c r="M138">
        <v>1</v>
      </c>
      <c r="N138">
        <v>2.2000000000000002</v>
      </c>
      <c r="O138">
        <v>2.2000000000000002</v>
      </c>
      <c r="P138">
        <v>2.2000000000000002</v>
      </c>
      <c r="Q138">
        <v>71.725999999999999</v>
      </c>
      <c r="R138">
        <v>4.1321999999999999E-3</v>
      </c>
      <c r="S138">
        <v>1716500000</v>
      </c>
      <c r="T138">
        <v>1</v>
      </c>
      <c r="U138">
        <v>1</v>
      </c>
      <c r="V138">
        <v>1</v>
      </c>
      <c r="W138" t="s">
        <v>2606</v>
      </c>
      <c r="X138" t="s">
        <v>2606</v>
      </c>
      <c r="Y138">
        <v>1716500000</v>
      </c>
      <c r="Z138" t="s">
        <v>2932</v>
      </c>
      <c r="AA138" t="s">
        <v>2932</v>
      </c>
      <c r="AB138" t="s">
        <v>2933</v>
      </c>
      <c r="AC138" t="s">
        <v>2934</v>
      </c>
    </row>
    <row r="139" spans="1:29" x14ac:dyDescent="0.2">
      <c r="A139">
        <v>4.0649069999999998</v>
      </c>
      <c r="B139" t="s">
        <v>2606</v>
      </c>
      <c r="C139" t="s">
        <v>2606</v>
      </c>
      <c r="K139">
        <v>1</v>
      </c>
      <c r="L139">
        <v>1</v>
      </c>
      <c r="M139">
        <v>1</v>
      </c>
      <c r="N139">
        <v>3</v>
      </c>
      <c r="O139">
        <v>3</v>
      </c>
      <c r="P139">
        <v>3</v>
      </c>
      <c r="Q139">
        <v>66.578999999999994</v>
      </c>
      <c r="R139">
        <v>3.5460999999999999E-3</v>
      </c>
      <c r="S139">
        <v>290310</v>
      </c>
      <c r="T139">
        <v>0</v>
      </c>
      <c r="U139">
        <v>1</v>
      </c>
      <c r="V139">
        <v>1</v>
      </c>
      <c r="W139" t="s">
        <v>2606</v>
      </c>
      <c r="X139" t="s">
        <v>2606</v>
      </c>
      <c r="Y139">
        <v>290310</v>
      </c>
      <c r="Z139" t="s">
        <v>2935</v>
      </c>
      <c r="AA139" t="s">
        <v>2935</v>
      </c>
      <c r="AB139" t="s">
        <v>2936</v>
      </c>
      <c r="AC139" t="s">
        <v>2937</v>
      </c>
    </row>
    <row r="140" spans="1:29" x14ac:dyDescent="0.2">
      <c r="A140">
        <v>5.8452900000000003</v>
      </c>
      <c r="B140" t="s">
        <v>2606</v>
      </c>
      <c r="C140" t="s">
        <v>2606</v>
      </c>
      <c r="K140">
        <v>1</v>
      </c>
      <c r="L140">
        <v>1</v>
      </c>
      <c r="M140">
        <v>1</v>
      </c>
      <c r="N140">
        <v>0.5</v>
      </c>
      <c r="O140">
        <v>0.5</v>
      </c>
      <c r="P140">
        <v>0.5</v>
      </c>
      <c r="Q140">
        <v>228.99</v>
      </c>
      <c r="R140">
        <v>0</v>
      </c>
      <c r="S140">
        <v>71432000</v>
      </c>
      <c r="T140">
        <v>2</v>
      </c>
      <c r="U140">
        <v>1</v>
      </c>
      <c r="V140">
        <v>1</v>
      </c>
      <c r="W140" t="s">
        <v>2606</v>
      </c>
      <c r="X140" t="s">
        <v>2606</v>
      </c>
      <c r="Y140">
        <v>71432000</v>
      </c>
      <c r="Z140" t="s">
        <v>1357</v>
      </c>
      <c r="AA140" t="s">
        <v>1357</v>
      </c>
      <c r="AB140" t="s">
        <v>1358</v>
      </c>
      <c r="AC140" t="s">
        <v>1359</v>
      </c>
    </row>
    <row r="141" spans="1:29" x14ac:dyDescent="0.2">
      <c r="A141">
        <v>5.2846339999999996</v>
      </c>
      <c r="B141" t="s">
        <v>2606</v>
      </c>
      <c r="C141" t="s">
        <v>2606</v>
      </c>
      <c r="K141">
        <v>1</v>
      </c>
      <c r="L141">
        <v>1</v>
      </c>
      <c r="M141">
        <v>1</v>
      </c>
      <c r="N141">
        <v>5</v>
      </c>
      <c r="O141">
        <v>5</v>
      </c>
      <c r="P141">
        <v>5</v>
      </c>
      <c r="Q141">
        <v>38.820999999999998</v>
      </c>
      <c r="R141">
        <v>0</v>
      </c>
      <c r="S141">
        <v>3851800</v>
      </c>
      <c r="T141">
        <v>0</v>
      </c>
      <c r="U141">
        <v>1</v>
      </c>
      <c r="V141">
        <v>1</v>
      </c>
      <c r="W141">
        <v>163</v>
      </c>
      <c r="X141">
        <v>107</v>
      </c>
      <c r="Y141">
        <v>3851800</v>
      </c>
      <c r="Z141" t="s">
        <v>2938</v>
      </c>
      <c r="AA141" t="s">
        <v>2938</v>
      </c>
      <c r="AB141" t="s">
        <v>2939</v>
      </c>
      <c r="AC141" t="s">
        <v>2940</v>
      </c>
    </row>
    <row r="142" spans="1:29" x14ac:dyDescent="0.2">
      <c r="A142">
        <v>5.6554650000000004</v>
      </c>
      <c r="B142" t="s">
        <v>2606</v>
      </c>
      <c r="C142">
        <v>4.955813</v>
      </c>
      <c r="J142" t="s">
        <v>2608</v>
      </c>
      <c r="K142">
        <v>3</v>
      </c>
      <c r="L142">
        <v>3</v>
      </c>
      <c r="M142">
        <v>3</v>
      </c>
      <c r="N142">
        <v>5.6</v>
      </c>
      <c r="O142">
        <v>5.6</v>
      </c>
      <c r="P142">
        <v>5.6</v>
      </c>
      <c r="Q142">
        <v>88.846000000000004</v>
      </c>
      <c r="R142">
        <v>0</v>
      </c>
      <c r="S142">
        <v>14927000</v>
      </c>
      <c r="T142">
        <v>4</v>
      </c>
      <c r="U142">
        <v>3</v>
      </c>
      <c r="V142">
        <v>3</v>
      </c>
      <c r="W142" t="s">
        <v>2606</v>
      </c>
      <c r="X142" t="s">
        <v>2606</v>
      </c>
      <c r="Y142">
        <v>14927000</v>
      </c>
      <c r="Z142" t="s">
        <v>683</v>
      </c>
      <c r="AA142" t="s">
        <v>683</v>
      </c>
      <c r="AB142" t="s">
        <v>684</v>
      </c>
      <c r="AC142" t="s">
        <v>685</v>
      </c>
    </row>
    <row r="143" spans="1:29" x14ac:dyDescent="0.2">
      <c r="A143" t="s">
        <v>2606</v>
      </c>
      <c r="B143" t="s">
        <v>2606</v>
      </c>
      <c r="C143" t="s">
        <v>2606</v>
      </c>
      <c r="K143">
        <v>1</v>
      </c>
      <c r="L143">
        <v>1</v>
      </c>
      <c r="M143">
        <v>1</v>
      </c>
      <c r="N143">
        <v>1.2</v>
      </c>
      <c r="O143">
        <v>1.2</v>
      </c>
      <c r="P143">
        <v>1.2</v>
      </c>
      <c r="Q143">
        <v>146.41</v>
      </c>
      <c r="R143">
        <v>4.2553000000000001E-3</v>
      </c>
      <c r="S143">
        <v>0</v>
      </c>
      <c r="T143">
        <v>1</v>
      </c>
      <c r="U143">
        <v>1</v>
      </c>
      <c r="V143">
        <v>1</v>
      </c>
      <c r="W143" t="s">
        <v>2606</v>
      </c>
      <c r="X143" t="s">
        <v>2606</v>
      </c>
      <c r="Y143">
        <v>0</v>
      </c>
      <c r="Z143" t="s">
        <v>1802</v>
      </c>
      <c r="AA143" t="s">
        <v>1802</v>
      </c>
      <c r="AB143" t="s">
        <v>1803</v>
      </c>
      <c r="AC143" t="s">
        <v>1804</v>
      </c>
    </row>
    <row r="144" spans="1:29" x14ac:dyDescent="0.2">
      <c r="A144" t="s">
        <v>2606</v>
      </c>
      <c r="B144" t="s">
        <v>2606</v>
      </c>
      <c r="C144" t="s">
        <v>2606</v>
      </c>
      <c r="K144">
        <v>1</v>
      </c>
      <c r="L144">
        <v>1</v>
      </c>
      <c r="M144">
        <v>1</v>
      </c>
      <c r="N144">
        <v>1.8</v>
      </c>
      <c r="O144">
        <v>1.8</v>
      </c>
      <c r="P144">
        <v>1.8</v>
      </c>
      <c r="Q144">
        <v>99.802000000000007</v>
      </c>
      <c r="R144">
        <v>0</v>
      </c>
      <c r="S144">
        <v>0</v>
      </c>
      <c r="T144">
        <v>1</v>
      </c>
      <c r="U144">
        <v>1</v>
      </c>
      <c r="V144">
        <v>1</v>
      </c>
      <c r="W144">
        <v>166</v>
      </c>
      <c r="X144">
        <v>616</v>
      </c>
      <c r="Y144">
        <v>0</v>
      </c>
      <c r="Z144" t="s">
        <v>2941</v>
      </c>
      <c r="AA144" t="s">
        <v>2941</v>
      </c>
      <c r="AB144" t="s">
        <v>2942</v>
      </c>
      <c r="AC144" t="s">
        <v>2943</v>
      </c>
    </row>
    <row r="145" spans="1:29" x14ac:dyDescent="0.2">
      <c r="A145" t="s">
        <v>2606</v>
      </c>
      <c r="B145" t="s">
        <v>2606</v>
      </c>
      <c r="C145" t="s">
        <v>2606</v>
      </c>
      <c r="K145">
        <v>1</v>
      </c>
      <c r="L145">
        <v>1</v>
      </c>
      <c r="M145">
        <v>1</v>
      </c>
      <c r="N145">
        <v>1.9</v>
      </c>
      <c r="O145">
        <v>1.9</v>
      </c>
      <c r="P145">
        <v>1.9</v>
      </c>
      <c r="Q145">
        <v>74.816999999999993</v>
      </c>
      <c r="R145">
        <v>4.3860000000000001E-3</v>
      </c>
      <c r="S145">
        <v>0</v>
      </c>
      <c r="T145">
        <v>1</v>
      </c>
      <c r="U145">
        <v>1</v>
      </c>
      <c r="V145">
        <v>1</v>
      </c>
      <c r="W145">
        <v>53</v>
      </c>
      <c r="X145">
        <v>164</v>
      </c>
      <c r="Y145">
        <v>0</v>
      </c>
      <c r="Z145" t="s">
        <v>2944</v>
      </c>
      <c r="AA145" t="s">
        <v>2944</v>
      </c>
      <c r="AB145" t="s">
        <v>2945</v>
      </c>
      <c r="AC145" t="s">
        <v>2946</v>
      </c>
    </row>
    <row r="146" spans="1:29" x14ac:dyDescent="0.2">
      <c r="A146">
        <v>4.7006519999999998</v>
      </c>
      <c r="B146" t="s">
        <v>2606</v>
      </c>
      <c r="C146" t="s">
        <v>2606</v>
      </c>
      <c r="K146">
        <v>1</v>
      </c>
      <c r="L146">
        <v>1</v>
      </c>
      <c r="M146">
        <v>1</v>
      </c>
      <c r="N146">
        <v>0.8</v>
      </c>
      <c r="O146">
        <v>0.8</v>
      </c>
      <c r="P146">
        <v>0.8</v>
      </c>
      <c r="Q146">
        <v>290.08</v>
      </c>
      <c r="R146">
        <v>0</v>
      </c>
      <c r="S146">
        <v>6424900</v>
      </c>
      <c r="T146">
        <v>0</v>
      </c>
      <c r="U146">
        <v>1</v>
      </c>
      <c r="V146">
        <v>1</v>
      </c>
      <c r="W146">
        <v>54</v>
      </c>
      <c r="X146">
        <v>739</v>
      </c>
      <c r="Y146">
        <v>6424900</v>
      </c>
      <c r="Z146" t="s">
        <v>2947</v>
      </c>
      <c r="AA146" t="s">
        <v>2947</v>
      </c>
      <c r="AB146" t="s">
        <v>2948</v>
      </c>
      <c r="AC146" t="s">
        <v>2949</v>
      </c>
    </row>
    <row r="147" spans="1:29" x14ac:dyDescent="0.2">
      <c r="A147" t="s">
        <v>2606</v>
      </c>
      <c r="B147" t="s">
        <v>2606</v>
      </c>
      <c r="C147" t="s">
        <v>2606</v>
      </c>
      <c r="K147">
        <v>1</v>
      </c>
      <c r="L147">
        <v>1</v>
      </c>
      <c r="M147">
        <v>1</v>
      </c>
      <c r="N147">
        <v>1.3</v>
      </c>
      <c r="O147">
        <v>1.3</v>
      </c>
      <c r="P147">
        <v>1.3</v>
      </c>
      <c r="Q147">
        <v>71.063999999999993</v>
      </c>
      <c r="R147">
        <v>0</v>
      </c>
      <c r="S147">
        <v>0</v>
      </c>
      <c r="T147">
        <v>1</v>
      </c>
      <c r="U147">
        <v>1</v>
      </c>
      <c r="V147">
        <v>1</v>
      </c>
      <c r="W147">
        <v>55</v>
      </c>
      <c r="X147">
        <v>280</v>
      </c>
      <c r="Y147">
        <v>0</v>
      </c>
      <c r="Z147" t="s">
        <v>2950</v>
      </c>
      <c r="AA147" t="s">
        <v>2950</v>
      </c>
      <c r="AB147" t="s">
        <v>2951</v>
      </c>
      <c r="AC147" t="s">
        <v>2952</v>
      </c>
    </row>
    <row r="148" spans="1:29" x14ac:dyDescent="0.2">
      <c r="A148" t="s">
        <v>2606</v>
      </c>
      <c r="B148" t="s">
        <v>2606</v>
      </c>
      <c r="C148" t="s">
        <v>2606</v>
      </c>
      <c r="K148">
        <v>1</v>
      </c>
      <c r="L148">
        <v>1</v>
      </c>
      <c r="M148">
        <v>1</v>
      </c>
      <c r="N148">
        <v>1.9</v>
      </c>
      <c r="O148">
        <v>1.9</v>
      </c>
      <c r="P148">
        <v>1.9</v>
      </c>
      <c r="Q148">
        <v>83.158000000000001</v>
      </c>
      <c r="R148">
        <v>3.5714000000000002E-3</v>
      </c>
      <c r="S148">
        <v>0</v>
      </c>
      <c r="T148">
        <v>1</v>
      </c>
      <c r="U148">
        <v>1</v>
      </c>
      <c r="V148">
        <v>1</v>
      </c>
      <c r="W148" t="s">
        <v>2606</v>
      </c>
      <c r="X148" t="s">
        <v>2606</v>
      </c>
      <c r="Y148">
        <v>0</v>
      </c>
      <c r="Z148" t="s">
        <v>2953</v>
      </c>
      <c r="AA148" t="s">
        <v>2953</v>
      </c>
      <c r="AB148" t="s">
        <v>2954</v>
      </c>
      <c r="AC148" t="s">
        <v>2955</v>
      </c>
    </row>
    <row r="149" spans="1:29" x14ac:dyDescent="0.2">
      <c r="A149" t="s">
        <v>2606</v>
      </c>
      <c r="B149" t="s">
        <v>2606</v>
      </c>
      <c r="C149" t="s">
        <v>2606</v>
      </c>
      <c r="K149">
        <v>1</v>
      </c>
      <c r="L149">
        <v>1</v>
      </c>
      <c r="M149">
        <v>1</v>
      </c>
      <c r="N149">
        <v>2.6</v>
      </c>
      <c r="O149">
        <v>2.6</v>
      </c>
      <c r="P149">
        <v>2.6</v>
      </c>
      <c r="Q149">
        <v>63.213000000000001</v>
      </c>
      <c r="R149">
        <v>0</v>
      </c>
      <c r="S149">
        <v>0</v>
      </c>
      <c r="T149">
        <v>1</v>
      </c>
      <c r="U149">
        <v>1</v>
      </c>
      <c r="V149">
        <v>1</v>
      </c>
      <c r="W149" t="s">
        <v>2606</v>
      </c>
      <c r="X149" t="s">
        <v>2606</v>
      </c>
      <c r="Y149">
        <v>0</v>
      </c>
      <c r="Z149" t="s">
        <v>2956</v>
      </c>
      <c r="AA149" t="s">
        <v>2956</v>
      </c>
      <c r="AB149" t="s">
        <v>2957</v>
      </c>
      <c r="AC149" t="s">
        <v>2958</v>
      </c>
    </row>
    <row r="150" spans="1:29" x14ac:dyDescent="0.2">
      <c r="A150" t="s">
        <v>2606</v>
      </c>
      <c r="B150" t="s">
        <v>2606</v>
      </c>
      <c r="C150" t="s">
        <v>2606</v>
      </c>
      <c r="K150">
        <v>1</v>
      </c>
      <c r="L150">
        <v>1</v>
      </c>
      <c r="M150">
        <v>1</v>
      </c>
      <c r="N150">
        <v>2.1</v>
      </c>
      <c r="O150">
        <v>2.1</v>
      </c>
      <c r="P150">
        <v>2.1</v>
      </c>
      <c r="Q150">
        <v>72.787000000000006</v>
      </c>
      <c r="R150">
        <v>0</v>
      </c>
      <c r="S150">
        <v>0</v>
      </c>
      <c r="T150">
        <v>1</v>
      </c>
      <c r="U150">
        <v>1</v>
      </c>
      <c r="V150">
        <v>1</v>
      </c>
      <c r="W150">
        <v>59</v>
      </c>
      <c r="X150">
        <v>141</v>
      </c>
      <c r="Y150">
        <v>0</v>
      </c>
      <c r="Z150" t="s">
        <v>2959</v>
      </c>
      <c r="AA150" t="s">
        <v>2959</v>
      </c>
      <c r="AB150" t="s">
        <v>2960</v>
      </c>
      <c r="AC150" t="s">
        <v>2961</v>
      </c>
    </row>
    <row r="151" spans="1:29" x14ac:dyDescent="0.2">
      <c r="A151" t="s">
        <v>2606</v>
      </c>
      <c r="B151" t="s">
        <v>2606</v>
      </c>
      <c r="C151" t="s">
        <v>2606</v>
      </c>
      <c r="K151">
        <v>1</v>
      </c>
      <c r="L151">
        <v>1</v>
      </c>
      <c r="M151">
        <v>1</v>
      </c>
      <c r="N151">
        <v>1</v>
      </c>
      <c r="O151">
        <v>1</v>
      </c>
      <c r="P151">
        <v>1</v>
      </c>
      <c r="Q151">
        <v>150.21</v>
      </c>
      <c r="R151">
        <v>0</v>
      </c>
      <c r="S151">
        <v>0</v>
      </c>
      <c r="T151">
        <v>1</v>
      </c>
      <c r="U151">
        <v>1</v>
      </c>
      <c r="V151">
        <v>1</v>
      </c>
      <c r="W151">
        <v>168</v>
      </c>
      <c r="X151">
        <v>1176</v>
      </c>
      <c r="Y151">
        <v>0</v>
      </c>
      <c r="Z151" t="s">
        <v>2962</v>
      </c>
      <c r="AA151" t="s">
        <v>2962</v>
      </c>
      <c r="AB151" t="s">
        <v>2963</v>
      </c>
      <c r="AC151" t="s">
        <v>2964</v>
      </c>
    </row>
    <row r="152" spans="1:29" x14ac:dyDescent="0.2">
      <c r="A152">
        <v>7.2768519999999999</v>
      </c>
      <c r="B152">
        <v>7.2369399999999997</v>
      </c>
      <c r="C152">
        <v>7.6397259999999996</v>
      </c>
      <c r="I152" t="s">
        <v>2608</v>
      </c>
      <c r="J152" t="s">
        <v>2608</v>
      </c>
      <c r="K152">
        <v>1</v>
      </c>
      <c r="L152">
        <v>1</v>
      </c>
      <c r="M152">
        <v>1</v>
      </c>
      <c r="N152">
        <v>0.7</v>
      </c>
      <c r="O152">
        <v>0.7</v>
      </c>
      <c r="P152">
        <v>0.7</v>
      </c>
      <c r="Q152">
        <v>161</v>
      </c>
      <c r="R152">
        <v>0</v>
      </c>
      <c r="S152">
        <v>1343100000</v>
      </c>
      <c r="T152">
        <v>4</v>
      </c>
      <c r="U152">
        <v>1</v>
      </c>
      <c r="V152">
        <v>1</v>
      </c>
      <c r="W152" t="s">
        <v>2606</v>
      </c>
      <c r="X152" t="s">
        <v>2606</v>
      </c>
      <c r="Y152">
        <v>1343100000</v>
      </c>
      <c r="Z152" t="s">
        <v>2965</v>
      </c>
      <c r="AA152" t="s">
        <v>2965</v>
      </c>
      <c r="AB152" t="s">
        <v>2966</v>
      </c>
      <c r="AC152" t="s">
        <v>2967</v>
      </c>
    </row>
    <row r="153" spans="1:29" x14ac:dyDescent="0.2">
      <c r="A153" t="s">
        <v>2606</v>
      </c>
      <c r="B153" t="s">
        <v>2606</v>
      </c>
      <c r="C153" t="s">
        <v>2606</v>
      </c>
      <c r="K153">
        <v>1</v>
      </c>
      <c r="L153">
        <v>1</v>
      </c>
      <c r="M153">
        <v>1</v>
      </c>
      <c r="N153">
        <v>1.5</v>
      </c>
      <c r="O153">
        <v>1.5</v>
      </c>
      <c r="P153">
        <v>1.5</v>
      </c>
      <c r="Q153">
        <v>87.021000000000001</v>
      </c>
      <c r="R153">
        <v>0</v>
      </c>
      <c r="S153">
        <v>0</v>
      </c>
      <c r="T153">
        <v>1</v>
      </c>
      <c r="U153">
        <v>1</v>
      </c>
      <c r="V153">
        <v>1</v>
      </c>
      <c r="W153">
        <v>60</v>
      </c>
      <c r="X153">
        <v>4</v>
      </c>
      <c r="Y153">
        <v>0</v>
      </c>
      <c r="Z153" t="s">
        <v>2968</v>
      </c>
      <c r="AA153" t="s">
        <v>2968</v>
      </c>
      <c r="AB153" t="s">
        <v>2969</v>
      </c>
      <c r="AC153" t="s">
        <v>2970</v>
      </c>
    </row>
    <row r="154" spans="1:29" x14ac:dyDescent="0.2">
      <c r="A154">
        <v>5.724939</v>
      </c>
      <c r="B154" t="s">
        <v>2606</v>
      </c>
      <c r="C154" t="s">
        <v>2606</v>
      </c>
      <c r="K154">
        <v>1</v>
      </c>
      <c r="L154">
        <v>1</v>
      </c>
      <c r="M154">
        <v>1</v>
      </c>
      <c r="N154">
        <v>6.2</v>
      </c>
      <c r="O154">
        <v>6.2</v>
      </c>
      <c r="P154">
        <v>6.2</v>
      </c>
      <c r="Q154">
        <v>59.965000000000003</v>
      </c>
      <c r="R154">
        <v>3.7594E-3</v>
      </c>
      <c r="S154">
        <v>12739000</v>
      </c>
      <c r="T154">
        <v>1</v>
      </c>
      <c r="U154">
        <v>1</v>
      </c>
      <c r="V154">
        <v>1</v>
      </c>
      <c r="W154" t="s">
        <v>2606</v>
      </c>
      <c r="X154" t="s">
        <v>2606</v>
      </c>
      <c r="Y154">
        <v>12739000</v>
      </c>
      <c r="Z154" t="s">
        <v>2971</v>
      </c>
      <c r="AA154" t="s">
        <v>2971</v>
      </c>
      <c r="AB154" t="s">
        <v>2972</v>
      </c>
      <c r="AC154" t="s">
        <v>2973</v>
      </c>
    </row>
    <row r="155" spans="1:29" x14ac:dyDescent="0.2">
      <c r="A155" t="s">
        <v>2606</v>
      </c>
      <c r="B155" t="s">
        <v>2606</v>
      </c>
      <c r="C155" t="s">
        <v>2606</v>
      </c>
      <c r="J155" t="s">
        <v>2608</v>
      </c>
      <c r="K155">
        <v>1</v>
      </c>
      <c r="L155">
        <v>1</v>
      </c>
      <c r="M155">
        <v>1</v>
      </c>
      <c r="N155">
        <v>1.7</v>
      </c>
      <c r="O155">
        <v>1.7</v>
      </c>
      <c r="P155">
        <v>1.7</v>
      </c>
      <c r="Q155">
        <v>99.337000000000003</v>
      </c>
      <c r="R155">
        <v>3.2680000000000001E-3</v>
      </c>
      <c r="S155">
        <v>0</v>
      </c>
      <c r="T155">
        <v>1</v>
      </c>
      <c r="U155">
        <v>1</v>
      </c>
      <c r="V155">
        <v>1</v>
      </c>
      <c r="W155" t="s">
        <v>2606</v>
      </c>
      <c r="X155" t="s">
        <v>2606</v>
      </c>
      <c r="Y155">
        <v>0</v>
      </c>
      <c r="Z155" t="s">
        <v>2974</v>
      </c>
      <c r="AA155" t="s">
        <v>2974</v>
      </c>
      <c r="AB155" t="s">
        <v>2975</v>
      </c>
      <c r="AC155" t="s">
        <v>2976</v>
      </c>
    </row>
    <row r="156" spans="1:29" x14ac:dyDescent="0.2">
      <c r="A156">
        <v>6.8442470000000002</v>
      </c>
      <c r="B156" t="s">
        <v>2606</v>
      </c>
      <c r="C156" t="s">
        <v>2606</v>
      </c>
      <c r="H156" t="s">
        <v>2608</v>
      </c>
      <c r="K156">
        <v>4</v>
      </c>
      <c r="L156">
        <v>1</v>
      </c>
      <c r="M156">
        <v>1</v>
      </c>
      <c r="N156">
        <v>13.2</v>
      </c>
      <c r="O156">
        <v>4.4000000000000004</v>
      </c>
      <c r="P156">
        <v>4.4000000000000004</v>
      </c>
      <c r="Q156">
        <v>29.506</v>
      </c>
      <c r="R156">
        <v>0</v>
      </c>
      <c r="S156">
        <v>83835000</v>
      </c>
      <c r="T156">
        <v>6</v>
      </c>
      <c r="U156">
        <v>4</v>
      </c>
      <c r="V156">
        <v>1</v>
      </c>
      <c r="W156" t="s">
        <v>2606</v>
      </c>
      <c r="X156" t="s">
        <v>2606</v>
      </c>
      <c r="Y156">
        <v>83835000</v>
      </c>
      <c r="Z156" t="s">
        <v>2977</v>
      </c>
      <c r="AA156" t="s">
        <v>2977</v>
      </c>
      <c r="AB156" t="s">
        <v>2978</v>
      </c>
      <c r="AC156" t="s">
        <v>2979</v>
      </c>
    </row>
    <row r="157" spans="1:29" x14ac:dyDescent="0.2">
      <c r="A157" t="s">
        <v>2606</v>
      </c>
      <c r="B157" t="s">
        <v>2606</v>
      </c>
      <c r="C157" t="s">
        <v>2606</v>
      </c>
      <c r="K157">
        <v>1</v>
      </c>
      <c r="L157">
        <v>1</v>
      </c>
      <c r="M157">
        <v>1</v>
      </c>
      <c r="N157">
        <v>1.6</v>
      </c>
      <c r="O157">
        <v>1.6</v>
      </c>
      <c r="P157">
        <v>1.6</v>
      </c>
      <c r="Q157">
        <v>55.661000000000001</v>
      </c>
      <c r="R157">
        <v>0</v>
      </c>
      <c r="S157">
        <v>0</v>
      </c>
      <c r="T157">
        <v>1</v>
      </c>
      <c r="U157">
        <v>1</v>
      </c>
      <c r="V157">
        <v>1</v>
      </c>
      <c r="W157">
        <v>169</v>
      </c>
      <c r="X157">
        <v>112</v>
      </c>
      <c r="Y157">
        <v>0</v>
      </c>
      <c r="Z157" t="s">
        <v>2980</v>
      </c>
      <c r="AA157" t="s">
        <v>2980</v>
      </c>
      <c r="AB157" t="s">
        <v>2981</v>
      </c>
      <c r="AC157" t="s">
        <v>2982</v>
      </c>
    </row>
    <row r="158" spans="1:29" x14ac:dyDescent="0.2">
      <c r="A158">
        <v>5.6486130000000001</v>
      </c>
      <c r="B158" t="s">
        <v>2606</v>
      </c>
      <c r="C158" t="s">
        <v>2606</v>
      </c>
      <c r="K158">
        <v>1</v>
      </c>
      <c r="L158">
        <v>1</v>
      </c>
      <c r="M158">
        <v>1</v>
      </c>
      <c r="N158">
        <v>2.5</v>
      </c>
      <c r="O158">
        <v>2.5</v>
      </c>
      <c r="P158">
        <v>2.5</v>
      </c>
      <c r="Q158">
        <v>91.784999999999997</v>
      </c>
      <c r="R158">
        <v>0</v>
      </c>
      <c r="S158">
        <v>18701000</v>
      </c>
      <c r="T158">
        <v>0</v>
      </c>
      <c r="U158">
        <v>1</v>
      </c>
      <c r="V158">
        <v>1</v>
      </c>
      <c r="W158" t="s">
        <v>2606</v>
      </c>
      <c r="X158" t="s">
        <v>2606</v>
      </c>
      <c r="Y158">
        <v>18701000</v>
      </c>
      <c r="Z158" t="s">
        <v>2983</v>
      </c>
      <c r="AA158" t="s">
        <v>2983</v>
      </c>
      <c r="AB158" t="s">
        <v>2984</v>
      </c>
      <c r="AC158" t="s">
        <v>2985</v>
      </c>
    </row>
    <row r="159" spans="1:29" x14ac:dyDescent="0.2">
      <c r="A159" t="s">
        <v>2606</v>
      </c>
      <c r="B159" t="s">
        <v>2606</v>
      </c>
      <c r="C159" t="s">
        <v>2606</v>
      </c>
      <c r="K159">
        <v>1</v>
      </c>
      <c r="L159">
        <v>1</v>
      </c>
      <c r="M159">
        <v>1</v>
      </c>
      <c r="N159">
        <v>0.2</v>
      </c>
      <c r="O159">
        <v>0.2</v>
      </c>
      <c r="P159">
        <v>0.2</v>
      </c>
      <c r="Q159">
        <v>1009.9</v>
      </c>
      <c r="R159">
        <v>0</v>
      </c>
      <c r="S159">
        <v>0</v>
      </c>
      <c r="T159">
        <v>2</v>
      </c>
      <c r="U159">
        <v>1</v>
      </c>
      <c r="V159">
        <v>1</v>
      </c>
      <c r="W159">
        <v>61</v>
      </c>
      <c r="X159">
        <v>2195</v>
      </c>
      <c r="Y159">
        <v>0</v>
      </c>
      <c r="Z159" t="s">
        <v>2986</v>
      </c>
      <c r="AA159" t="s">
        <v>2986</v>
      </c>
      <c r="AB159" t="s">
        <v>2987</v>
      </c>
      <c r="AC159" t="s">
        <v>2988</v>
      </c>
    </row>
    <row r="160" spans="1:29" x14ac:dyDescent="0.2">
      <c r="A160">
        <v>4.1461899999999998</v>
      </c>
      <c r="B160" t="s">
        <v>2606</v>
      </c>
      <c r="C160" t="s">
        <v>2606</v>
      </c>
      <c r="K160">
        <v>1</v>
      </c>
      <c r="L160">
        <v>1</v>
      </c>
      <c r="M160">
        <v>1</v>
      </c>
      <c r="N160">
        <v>1.4</v>
      </c>
      <c r="O160">
        <v>1.4</v>
      </c>
      <c r="P160">
        <v>1.4</v>
      </c>
      <c r="Q160">
        <v>85.638000000000005</v>
      </c>
      <c r="R160">
        <v>0</v>
      </c>
      <c r="S160">
        <v>518080</v>
      </c>
      <c r="T160">
        <v>1</v>
      </c>
      <c r="U160">
        <v>1</v>
      </c>
      <c r="V160">
        <v>1</v>
      </c>
      <c r="W160" t="s">
        <v>2606</v>
      </c>
      <c r="X160" t="s">
        <v>2606</v>
      </c>
      <c r="Y160">
        <v>518080</v>
      </c>
      <c r="Z160" t="s">
        <v>2989</v>
      </c>
      <c r="AA160" t="s">
        <v>2989</v>
      </c>
      <c r="AB160" t="s">
        <v>2990</v>
      </c>
      <c r="AC160" t="s">
        <v>2991</v>
      </c>
    </row>
    <row r="161" spans="1:29" x14ac:dyDescent="0.2">
      <c r="A161">
        <v>4.4439669999999998</v>
      </c>
      <c r="B161" t="s">
        <v>2606</v>
      </c>
      <c r="C161" t="s">
        <v>2606</v>
      </c>
      <c r="K161">
        <v>1</v>
      </c>
      <c r="L161">
        <v>1</v>
      </c>
      <c r="M161">
        <v>1</v>
      </c>
      <c r="N161">
        <v>1.8</v>
      </c>
      <c r="O161">
        <v>1.8</v>
      </c>
      <c r="P161">
        <v>1.8</v>
      </c>
      <c r="Q161">
        <v>42.83</v>
      </c>
      <c r="R161">
        <v>3.4602000000000001E-3</v>
      </c>
      <c r="S161">
        <v>611480</v>
      </c>
      <c r="T161">
        <v>1</v>
      </c>
      <c r="U161">
        <v>1</v>
      </c>
      <c r="V161">
        <v>1</v>
      </c>
      <c r="W161" t="s">
        <v>2606</v>
      </c>
      <c r="X161" t="s">
        <v>2606</v>
      </c>
      <c r="Y161">
        <v>611480</v>
      </c>
      <c r="Z161" t="s">
        <v>2992</v>
      </c>
      <c r="AA161" t="s">
        <v>2992</v>
      </c>
      <c r="AB161" t="s">
        <v>2993</v>
      </c>
      <c r="AC161" t="s">
        <v>2994</v>
      </c>
    </row>
    <row r="162" spans="1:29" x14ac:dyDescent="0.2">
      <c r="A162">
        <v>5.578341</v>
      </c>
      <c r="B162" t="s">
        <v>2606</v>
      </c>
      <c r="C162" t="s">
        <v>2606</v>
      </c>
      <c r="K162">
        <v>1</v>
      </c>
      <c r="L162">
        <v>1</v>
      </c>
      <c r="M162">
        <v>1</v>
      </c>
      <c r="N162">
        <v>5.6</v>
      </c>
      <c r="O162">
        <v>5.6</v>
      </c>
      <c r="P162">
        <v>5.6</v>
      </c>
      <c r="Q162">
        <v>36.764000000000003</v>
      </c>
      <c r="R162">
        <v>0</v>
      </c>
      <c r="S162">
        <v>4923600</v>
      </c>
      <c r="T162">
        <v>1</v>
      </c>
      <c r="U162">
        <v>1</v>
      </c>
      <c r="V162">
        <v>1</v>
      </c>
      <c r="W162">
        <v>223</v>
      </c>
      <c r="X162">
        <v>34</v>
      </c>
      <c r="Y162">
        <v>4923600</v>
      </c>
      <c r="Z162" t="s">
        <v>2995</v>
      </c>
      <c r="AA162" t="s">
        <v>2995</v>
      </c>
      <c r="AB162" t="s">
        <v>2996</v>
      </c>
      <c r="AC162" t="s">
        <v>2997</v>
      </c>
    </row>
    <row r="163" spans="1:29" x14ac:dyDescent="0.2">
      <c r="A163">
        <v>5.2263159999999997</v>
      </c>
      <c r="B163" t="s">
        <v>2606</v>
      </c>
      <c r="C163" t="s">
        <v>2606</v>
      </c>
      <c r="K163">
        <v>1</v>
      </c>
      <c r="L163">
        <v>1</v>
      </c>
      <c r="M163">
        <v>1</v>
      </c>
      <c r="N163">
        <v>2.8</v>
      </c>
      <c r="O163">
        <v>2.8</v>
      </c>
      <c r="P163">
        <v>2.8</v>
      </c>
      <c r="Q163">
        <v>76.183999999999997</v>
      </c>
      <c r="R163">
        <v>3.3670000000000002E-3</v>
      </c>
      <c r="S163">
        <v>4041300</v>
      </c>
      <c r="T163">
        <v>0</v>
      </c>
      <c r="U163">
        <v>1</v>
      </c>
      <c r="V163">
        <v>1</v>
      </c>
      <c r="W163" t="s">
        <v>2606</v>
      </c>
      <c r="X163" t="s">
        <v>2606</v>
      </c>
      <c r="Y163">
        <v>4041300</v>
      </c>
      <c r="Z163" t="s">
        <v>2998</v>
      </c>
      <c r="AA163" t="s">
        <v>2998</v>
      </c>
      <c r="AB163" t="s">
        <v>2999</v>
      </c>
      <c r="AC163" t="s">
        <v>3000</v>
      </c>
    </row>
    <row r="164" spans="1:29" x14ac:dyDescent="0.2">
      <c r="A164" t="s">
        <v>2606</v>
      </c>
      <c r="B164" t="s">
        <v>2606</v>
      </c>
      <c r="C164" t="s">
        <v>2606</v>
      </c>
      <c r="I164" t="s">
        <v>2608</v>
      </c>
      <c r="K164">
        <v>1</v>
      </c>
      <c r="L164">
        <v>1</v>
      </c>
      <c r="M164">
        <v>1</v>
      </c>
      <c r="N164">
        <v>0.3</v>
      </c>
      <c r="O164">
        <v>0.3</v>
      </c>
      <c r="P164">
        <v>0.3</v>
      </c>
      <c r="Q164">
        <v>517.73</v>
      </c>
      <c r="R164">
        <v>0</v>
      </c>
      <c r="S164">
        <v>0</v>
      </c>
      <c r="T164">
        <v>1</v>
      </c>
      <c r="U164">
        <v>1</v>
      </c>
      <c r="V164">
        <v>1</v>
      </c>
      <c r="W164" t="s">
        <v>2606</v>
      </c>
      <c r="X164" t="s">
        <v>2606</v>
      </c>
      <c r="Y164">
        <v>0</v>
      </c>
      <c r="Z164" t="s">
        <v>3001</v>
      </c>
      <c r="AA164" t="s">
        <v>3001</v>
      </c>
      <c r="AB164" t="s">
        <v>3002</v>
      </c>
      <c r="AC164" t="s">
        <v>3003</v>
      </c>
    </row>
    <row r="165" spans="1:29" x14ac:dyDescent="0.2">
      <c r="A165" t="s">
        <v>2606</v>
      </c>
      <c r="B165" t="s">
        <v>2606</v>
      </c>
      <c r="C165" t="s">
        <v>2606</v>
      </c>
      <c r="K165">
        <v>1</v>
      </c>
      <c r="L165">
        <v>1</v>
      </c>
      <c r="M165">
        <v>1</v>
      </c>
      <c r="N165">
        <v>1.5</v>
      </c>
      <c r="O165">
        <v>1.5</v>
      </c>
      <c r="P165">
        <v>1.5</v>
      </c>
      <c r="Q165">
        <v>54.863</v>
      </c>
      <c r="R165">
        <v>0</v>
      </c>
      <c r="S165">
        <v>0</v>
      </c>
      <c r="T165">
        <v>1</v>
      </c>
      <c r="U165">
        <v>1</v>
      </c>
      <c r="V165">
        <v>1</v>
      </c>
      <c r="W165" t="s">
        <v>2606</v>
      </c>
      <c r="X165" t="s">
        <v>2606</v>
      </c>
      <c r="Y165">
        <v>0</v>
      </c>
      <c r="Z165" t="s">
        <v>3004</v>
      </c>
      <c r="AA165" t="s">
        <v>3004</v>
      </c>
      <c r="AB165" t="s">
        <v>3005</v>
      </c>
      <c r="AC165" t="s">
        <v>3006</v>
      </c>
    </row>
    <row r="166" spans="1:29" x14ac:dyDescent="0.2">
      <c r="A166" t="s">
        <v>2606</v>
      </c>
      <c r="B166" t="s">
        <v>2606</v>
      </c>
      <c r="C166" t="s">
        <v>2606</v>
      </c>
      <c r="K166">
        <v>1</v>
      </c>
      <c r="L166">
        <v>1</v>
      </c>
      <c r="M166">
        <v>1</v>
      </c>
      <c r="N166">
        <v>1.1000000000000001</v>
      </c>
      <c r="O166">
        <v>1.1000000000000001</v>
      </c>
      <c r="P166">
        <v>1.1000000000000001</v>
      </c>
      <c r="Q166">
        <v>67.811000000000007</v>
      </c>
      <c r="R166">
        <v>0</v>
      </c>
      <c r="S166">
        <v>0</v>
      </c>
      <c r="T166">
        <v>1</v>
      </c>
      <c r="U166">
        <v>1</v>
      </c>
      <c r="V166">
        <v>1</v>
      </c>
      <c r="W166" t="s">
        <v>2606</v>
      </c>
      <c r="X166" t="s">
        <v>2606</v>
      </c>
      <c r="Y166">
        <v>0</v>
      </c>
      <c r="Z166" t="s">
        <v>3007</v>
      </c>
      <c r="AA166" t="s">
        <v>3007</v>
      </c>
      <c r="AB166" t="s">
        <v>3008</v>
      </c>
      <c r="AC166" t="s">
        <v>3009</v>
      </c>
    </row>
    <row r="167" spans="1:29" x14ac:dyDescent="0.2">
      <c r="A167">
        <v>5.1038040000000002</v>
      </c>
      <c r="B167" t="s">
        <v>2606</v>
      </c>
      <c r="C167" t="s">
        <v>2606</v>
      </c>
      <c r="K167">
        <v>1</v>
      </c>
      <c r="L167">
        <v>1</v>
      </c>
      <c r="M167">
        <v>1</v>
      </c>
      <c r="N167">
        <v>4.3</v>
      </c>
      <c r="O167">
        <v>4.3</v>
      </c>
      <c r="P167">
        <v>4.3</v>
      </c>
      <c r="Q167">
        <v>46.274000000000001</v>
      </c>
      <c r="R167">
        <v>0</v>
      </c>
      <c r="S167">
        <v>2540000</v>
      </c>
      <c r="T167">
        <v>0</v>
      </c>
      <c r="U167">
        <v>1</v>
      </c>
      <c r="V167">
        <v>1</v>
      </c>
      <c r="W167">
        <v>67</v>
      </c>
      <c r="X167">
        <v>257</v>
      </c>
      <c r="Y167">
        <v>2540000</v>
      </c>
      <c r="Z167" t="s">
        <v>3010</v>
      </c>
      <c r="AA167" t="s">
        <v>3010</v>
      </c>
      <c r="AB167" t="s">
        <v>3011</v>
      </c>
      <c r="AC167" t="s">
        <v>3012</v>
      </c>
    </row>
    <row r="168" spans="1:29" x14ac:dyDescent="0.2">
      <c r="A168">
        <v>7.1243090000000002</v>
      </c>
      <c r="B168" t="s">
        <v>2606</v>
      </c>
      <c r="C168" t="s">
        <v>2606</v>
      </c>
      <c r="K168">
        <v>1</v>
      </c>
      <c r="L168">
        <v>1</v>
      </c>
      <c r="M168">
        <v>1</v>
      </c>
      <c r="N168">
        <v>5.8</v>
      </c>
      <c r="O168">
        <v>5.8</v>
      </c>
      <c r="P168">
        <v>5.8</v>
      </c>
      <c r="Q168">
        <v>19.085999999999999</v>
      </c>
      <c r="R168">
        <v>0</v>
      </c>
      <c r="S168">
        <v>106510000</v>
      </c>
      <c r="T168">
        <v>1</v>
      </c>
      <c r="U168">
        <v>1</v>
      </c>
      <c r="V168">
        <v>1</v>
      </c>
      <c r="W168" t="s">
        <v>2606</v>
      </c>
      <c r="X168" t="s">
        <v>2606</v>
      </c>
      <c r="Y168">
        <v>106510000</v>
      </c>
      <c r="Z168" t="s">
        <v>3013</v>
      </c>
      <c r="AA168" t="s">
        <v>3013</v>
      </c>
      <c r="AB168" t="s">
        <v>3014</v>
      </c>
      <c r="AC168" t="s">
        <v>3015</v>
      </c>
    </row>
    <row r="169" spans="1:29" x14ac:dyDescent="0.2">
      <c r="A169" t="s">
        <v>2606</v>
      </c>
      <c r="B169" t="s">
        <v>2606</v>
      </c>
      <c r="C169" t="s">
        <v>2606</v>
      </c>
      <c r="K169">
        <v>1</v>
      </c>
      <c r="L169">
        <v>1</v>
      </c>
      <c r="M169">
        <v>1</v>
      </c>
      <c r="N169">
        <v>1.3</v>
      </c>
      <c r="O169">
        <v>1.3</v>
      </c>
      <c r="P169">
        <v>1.3</v>
      </c>
      <c r="Q169">
        <v>96.448999999999998</v>
      </c>
      <c r="R169">
        <v>4.2193999999999999E-3</v>
      </c>
      <c r="S169">
        <v>0</v>
      </c>
      <c r="T169">
        <v>1</v>
      </c>
      <c r="U169">
        <v>1</v>
      </c>
      <c r="V169">
        <v>1</v>
      </c>
      <c r="W169" t="s">
        <v>2606</v>
      </c>
      <c r="X169" t="s">
        <v>2606</v>
      </c>
      <c r="Y169">
        <v>0</v>
      </c>
      <c r="Z169" t="s">
        <v>3016</v>
      </c>
      <c r="AA169" t="s">
        <v>3016</v>
      </c>
      <c r="AB169" t="s">
        <v>3017</v>
      </c>
      <c r="AC169" t="s">
        <v>3018</v>
      </c>
    </row>
    <row r="170" spans="1:29" x14ac:dyDescent="0.2">
      <c r="A170">
        <v>3.174903</v>
      </c>
      <c r="B170" t="s">
        <v>2606</v>
      </c>
      <c r="C170" t="s">
        <v>2606</v>
      </c>
      <c r="K170">
        <v>1</v>
      </c>
      <c r="L170">
        <v>1</v>
      </c>
      <c r="M170">
        <v>1</v>
      </c>
      <c r="N170">
        <v>0.3</v>
      </c>
      <c r="O170">
        <v>0.3</v>
      </c>
      <c r="P170">
        <v>0.3</v>
      </c>
      <c r="Q170">
        <v>280.81</v>
      </c>
      <c r="R170">
        <v>4.2017000000000001E-3</v>
      </c>
      <c r="S170">
        <v>186980</v>
      </c>
      <c r="T170">
        <v>1</v>
      </c>
      <c r="U170">
        <v>1</v>
      </c>
      <c r="V170">
        <v>1</v>
      </c>
      <c r="W170" t="s">
        <v>2606</v>
      </c>
      <c r="X170" t="s">
        <v>2606</v>
      </c>
      <c r="Y170">
        <v>186980</v>
      </c>
      <c r="Z170" t="s">
        <v>3019</v>
      </c>
      <c r="AA170" t="s">
        <v>3019</v>
      </c>
      <c r="AB170" t="s">
        <v>3020</v>
      </c>
      <c r="AC170" t="s">
        <v>3021</v>
      </c>
    </row>
    <row r="171" spans="1:29" x14ac:dyDescent="0.2">
      <c r="A171">
        <v>4.7405439999999999</v>
      </c>
      <c r="B171" t="s">
        <v>2606</v>
      </c>
      <c r="C171" t="s">
        <v>2606</v>
      </c>
      <c r="K171">
        <v>1</v>
      </c>
      <c r="L171">
        <v>1</v>
      </c>
      <c r="M171">
        <v>1</v>
      </c>
      <c r="N171">
        <v>1.8</v>
      </c>
      <c r="O171">
        <v>1.8</v>
      </c>
      <c r="P171">
        <v>1.8</v>
      </c>
      <c r="Q171">
        <v>76.406000000000006</v>
      </c>
      <c r="R171">
        <v>0</v>
      </c>
      <c r="S171">
        <v>2090900</v>
      </c>
      <c r="T171">
        <v>0</v>
      </c>
      <c r="U171">
        <v>1</v>
      </c>
      <c r="V171">
        <v>1</v>
      </c>
      <c r="W171" t="s">
        <v>2606</v>
      </c>
      <c r="X171" t="s">
        <v>2606</v>
      </c>
      <c r="Y171">
        <v>2090900</v>
      </c>
      <c r="Z171" t="s">
        <v>3022</v>
      </c>
      <c r="AA171" t="s">
        <v>3022</v>
      </c>
      <c r="AB171" t="s">
        <v>3023</v>
      </c>
      <c r="AC171" t="s">
        <v>3024</v>
      </c>
    </row>
    <row r="172" spans="1:29" x14ac:dyDescent="0.2">
      <c r="A172" t="s">
        <v>2606</v>
      </c>
      <c r="B172" t="s">
        <v>2606</v>
      </c>
      <c r="C172" t="s">
        <v>2606</v>
      </c>
      <c r="K172">
        <v>1</v>
      </c>
      <c r="L172">
        <v>1</v>
      </c>
      <c r="M172">
        <v>1</v>
      </c>
      <c r="N172">
        <v>2</v>
      </c>
      <c r="O172">
        <v>2</v>
      </c>
      <c r="P172">
        <v>2</v>
      </c>
      <c r="Q172">
        <v>102.3</v>
      </c>
      <c r="R172">
        <v>0</v>
      </c>
      <c r="S172">
        <v>0</v>
      </c>
      <c r="T172">
        <v>1</v>
      </c>
      <c r="U172">
        <v>1</v>
      </c>
      <c r="V172">
        <v>1</v>
      </c>
      <c r="W172" t="s">
        <v>2606</v>
      </c>
      <c r="X172" t="s">
        <v>2606</v>
      </c>
      <c r="Y172">
        <v>0</v>
      </c>
      <c r="Z172" t="s">
        <v>3025</v>
      </c>
      <c r="AA172" t="s">
        <v>3025</v>
      </c>
      <c r="AB172" t="s">
        <v>3026</v>
      </c>
      <c r="AC172" t="s">
        <v>3027</v>
      </c>
    </row>
    <row r="173" spans="1:29" x14ac:dyDescent="0.2">
      <c r="A173">
        <v>6.0391360000000001</v>
      </c>
      <c r="B173" t="s">
        <v>2606</v>
      </c>
      <c r="C173" t="s">
        <v>2606</v>
      </c>
      <c r="K173">
        <v>1</v>
      </c>
      <c r="L173">
        <v>1</v>
      </c>
      <c r="M173">
        <v>1</v>
      </c>
      <c r="N173">
        <v>1.4</v>
      </c>
      <c r="O173">
        <v>1.4</v>
      </c>
      <c r="P173">
        <v>1.4</v>
      </c>
      <c r="Q173">
        <v>122.61</v>
      </c>
      <c r="R173">
        <v>0</v>
      </c>
      <c r="S173">
        <v>62374000</v>
      </c>
      <c r="T173">
        <v>2</v>
      </c>
      <c r="U173">
        <v>1</v>
      </c>
      <c r="V173">
        <v>1</v>
      </c>
      <c r="W173">
        <v>74</v>
      </c>
      <c r="X173">
        <v>108</v>
      </c>
      <c r="Y173">
        <v>62374000</v>
      </c>
      <c r="Z173" t="s">
        <v>2420</v>
      </c>
      <c r="AA173" t="s">
        <v>2420</v>
      </c>
      <c r="AB173" t="s">
        <v>2421</v>
      </c>
      <c r="AC173" t="s">
        <v>2422</v>
      </c>
    </row>
    <row r="174" spans="1:29" x14ac:dyDescent="0.2">
      <c r="A174">
        <v>4.6230840000000004</v>
      </c>
      <c r="B174" t="s">
        <v>2606</v>
      </c>
      <c r="C174" t="s">
        <v>2606</v>
      </c>
      <c r="K174">
        <v>1</v>
      </c>
      <c r="L174">
        <v>1</v>
      </c>
      <c r="M174">
        <v>1</v>
      </c>
      <c r="N174">
        <v>0.4</v>
      </c>
      <c r="O174">
        <v>0.4</v>
      </c>
      <c r="P174">
        <v>0.4</v>
      </c>
      <c r="Q174">
        <v>212.56</v>
      </c>
      <c r="R174">
        <v>3.9841E-3</v>
      </c>
      <c r="S174">
        <v>3946500</v>
      </c>
      <c r="T174">
        <v>1</v>
      </c>
      <c r="U174">
        <v>1</v>
      </c>
      <c r="V174">
        <v>1</v>
      </c>
      <c r="W174" t="s">
        <v>2606</v>
      </c>
      <c r="X174" t="s">
        <v>2606</v>
      </c>
      <c r="Y174">
        <v>3946500</v>
      </c>
      <c r="Z174" t="s">
        <v>3028</v>
      </c>
      <c r="AA174" t="s">
        <v>3028</v>
      </c>
      <c r="AB174" t="s">
        <v>3029</v>
      </c>
      <c r="AC174" t="s">
        <v>3030</v>
      </c>
    </row>
    <row r="175" spans="1:29" x14ac:dyDescent="0.2">
      <c r="A175">
        <v>5.3949239999999996</v>
      </c>
      <c r="B175">
        <v>5.8861129999999999</v>
      </c>
      <c r="C175">
        <v>6.2513699999999996</v>
      </c>
      <c r="I175" t="s">
        <v>2608</v>
      </c>
      <c r="J175" t="s">
        <v>2608</v>
      </c>
      <c r="K175">
        <v>1</v>
      </c>
      <c r="L175">
        <v>1</v>
      </c>
      <c r="M175">
        <v>1</v>
      </c>
      <c r="N175">
        <v>0.5</v>
      </c>
      <c r="O175">
        <v>0.5</v>
      </c>
      <c r="P175">
        <v>0.5</v>
      </c>
      <c r="Q175">
        <v>145.13999999999999</v>
      </c>
      <c r="R175">
        <v>0</v>
      </c>
      <c r="S175">
        <v>17876000</v>
      </c>
      <c r="T175">
        <v>1</v>
      </c>
      <c r="U175">
        <v>1</v>
      </c>
      <c r="V175">
        <v>1</v>
      </c>
      <c r="W175">
        <v>226</v>
      </c>
      <c r="X175">
        <v>1214</v>
      </c>
      <c r="Y175">
        <v>17876000</v>
      </c>
      <c r="Z175" t="s">
        <v>3031</v>
      </c>
      <c r="AA175" t="s">
        <v>3031</v>
      </c>
      <c r="AB175" t="s">
        <v>3032</v>
      </c>
      <c r="AC175" t="s">
        <v>3033</v>
      </c>
    </row>
    <row r="176" spans="1:29" x14ac:dyDescent="0.2">
      <c r="A176" t="s">
        <v>2606</v>
      </c>
      <c r="B176" t="s">
        <v>2606</v>
      </c>
      <c r="C176" t="s">
        <v>2606</v>
      </c>
      <c r="K176">
        <v>1</v>
      </c>
      <c r="L176">
        <v>1</v>
      </c>
      <c r="M176">
        <v>1</v>
      </c>
      <c r="N176">
        <v>1.2</v>
      </c>
      <c r="O176">
        <v>1.2</v>
      </c>
      <c r="P176">
        <v>1.2</v>
      </c>
      <c r="Q176">
        <v>65.426000000000002</v>
      </c>
      <c r="R176">
        <v>0</v>
      </c>
      <c r="S176">
        <v>0</v>
      </c>
      <c r="T176">
        <v>1</v>
      </c>
      <c r="U176">
        <v>1</v>
      </c>
      <c r="V176">
        <v>1</v>
      </c>
      <c r="W176" t="s">
        <v>2606</v>
      </c>
      <c r="X176" t="s">
        <v>2606</v>
      </c>
      <c r="Y176">
        <v>0</v>
      </c>
      <c r="Z176" t="s">
        <v>3034</v>
      </c>
      <c r="AA176" t="s">
        <v>3034</v>
      </c>
      <c r="AB176" t="s">
        <v>3035</v>
      </c>
      <c r="AC176" t="s">
        <v>3036</v>
      </c>
    </row>
    <row r="177" spans="1:29" x14ac:dyDescent="0.2">
      <c r="A177">
        <v>5.4490309999999997</v>
      </c>
      <c r="B177" t="s">
        <v>2606</v>
      </c>
      <c r="C177" t="s">
        <v>2606</v>
      </c>
      <c r="K177">
        <v>1</v>
      </c>
      <c r="L177">
        <v>1</v>
      </c>
      <c r="M177">
        <v>1</v>
      </c>
      <c r="N177">
        <v>2.7</v>
      </c>
      <c r="O177">
        <v>2.7</v>
      </c>
      <c r="P177">
        <v>2.7</v>
      </c>
      <c r="Q177">
        <v>68.891000000000005</v>
      </c>
      <c r="R177">
        <v>3.3444999999999998E-3</v>
      </c>
      <c r="S177">
        <v>8155000</v>
      </c>
      <c r="T177">
        <v>0</v>
      </c>
      <c r="U177">
        <v>1</v>
      </c>
      <c r="V177">
        <v>1</v>
      </c>
      <c r="W177" t="s">
        <v>2606</v>
      </c>
      <c r="X177" t="s">
        <v>2606</v>
      </c>
      <c r="Y177">
        <v>8155000</v>
      </c>
      <c r="Z177" t="s">
        <v>3037</v>
      </c>
      <c r="AA177" t="s">
        <v>3037</v>
      </c>
      <c r="AB177" t="s">
        <v>3038</v>
      </c>
      <c r="AC177" t="s">
        <v>3039</v>
      </c>
    </row>
    <row r="178" spans="1:29" x14ac:dyDescent="0.2">
      <c r="A178" t="s">
        <v>2606</v>
      </c>
      <c r="B178" t="s">
        <v>2606</v>
      </c>
      <c r="C178" t="s">
        <v>2606</v>
      </c>
      <c r="K178">
        <v>1</v>
      </c>
      <c r="L178">
        <v>1</v>
      </c>
      <c r="M178">
        <v>1</v>
      </c>
      <c r="N178">
        <v>1</v>
      </c>
      <c r="O178">
        <v>1</v>
      </c>
      <c r="P178">
        <v>1</v>
      </c>
      <c r="Q178">
        <v>78.75</v>
      </c>
      <c r="R178">
        <v>0</v>
      </c>
      <c r="S178">
        <v>0</v>
      </c>
      <c r="T178">
        <v>1</v>
      </c>
      <c r="U178">
        <v>1</v>
      </c>
      <c r="V178">
        <v>1</v>
      </c>
      <c r="W178" t="s">
        <v>2606</v>
      </c>
      <c r="X178" t="s">
        <v>2606</v>
      </c>
      <c r="Y178">
        <v>0</v>
      </c>
      <c r="Z178" t="s">
        <v>3040</v>
      </c>
      <c r="AA178" t="s">
        <v>3040</v>
      </c>
      <c r="AB178" t="s">
        <v>3041</v>
      </c>
      <c r="AC178" t="s">
        <v>3042</v>
      </c>
    </row>
    <row r="179" spans="1:29" x14ac:dyDescent="0.2">
      <c r="A179" t="s">
        <v>2606</v>
      </c>
      <c r="B179" t="s">
        <v>2606</v>
      </c>
      <c r="C179" t="s">
        <v>2606</v>
      </c>
      <c r="K179">
        <v>1</v>
      </c>
      <c r="L179">
        <v>1</v>
      </c>
      <c r="M179">
        <v>1</v>
      </c>
      <c r="N179">
        <v>1.5</v>
      </c>
      <c r="O179">
        <v>1.5</v>
      </c>
      <c r="P179">
        <v>1.5</v>
      </c>
      <c r="Q179">
        <v>100.3</v>
      </c>
      <c r="R179">
        <v>4.1666999999999997E-3</v>
      </c>
      <c r="S179">
        <v>0</v>
      </c>
      <c r="T179">
        <v>1</v>
      </c>
      <c r="U179">
        <v>1</v>
      </c>
      <c r="V179">
        <v>1</v>
      </c>
      <c r="W179" t="s">
        <v>2606</v>
      </c>
      <c r="X179" t="s">
        <v>2606</v>
      </c>
      <c r="Y179">
        <v>0</v>
      </c>
      <c r="Z179" t="s">
        <v>3043</v>
      </c>
      <c r="AA179" t="s">
        <v>3043</v>
      </c>
      <c r="AB179" t="s">
        <v>3044</v>
      </c>
      <c r="AC179" t="s">
        <v>3045</v>
      </c>
    </row>
    <row r="180" spans="1:29" x14ac:dyDescent="0.2">
      <c r="A180">
        <v>5.8945819999999998</v>
      </c>
      <c r="B180" t="s">
        <v>2606</v>
      </c>
      <c r="C180" t="s">
        <v>2606</v>
      </c>
      <c r="K180">
        <v>1</v>
      </c>
      <c r="L180">
        <v>1</v>
      </c>
      <c r="M180">
        <v>1</v>
      </c>
      <c r="N180">
        <v>1.5</v>
      </c>
      <c r="O180">
        <v>1.5</v>
      </c>
      <c r="P180">
        <v>1.5</v>
      </c>
      <c r="Q180">
        <v>139.80000000000001</v>
      </c>
      <c r="R180">
        <v>0</v>
      </c>
      <c r="S180">
        <v>44715000</v>
      </c>
      <c r="T180">
        <v>1</v>
      </c>
      <c r="U180">
        <v>1</v>
      </c>
      <c r="V180">
        <v>1</v>
      </c>
      <c r="W180">
        <v>75</v>
      </c>
      <c r="X180">
        <v>666</v>
      </c>
      <c r="Y180">
        <v>44715000</v>
      </c>
      <c r="Z180" t="s">
        <v>3046</v>
      </c>
      <c r="AA180" t="s">
        <v>3046</v>
      </c>
      <c r="AB180" t="s">
        <v>3047</v>
      </c>
      <c r="AC180" t="s">
        <v>3048</v>
      </c>
    </row>
    <row r="181" spans="1:29" x14ac:dyDescent="0.2">
      <c r="A181">
        <v>5.945138</v>
      </c>
      <c r="B181" t="s">
        <v>2606</v>
      </c>
      <c r="C181" t="s">
        <v>2606</v>
      </c>
      <c r="K181">
        <v>1</v>
      </c>
      <c r="L181">
        <v>1</v>
      </c>
      <c r="M181">
        <v>1</v>
      </c>
      <c r="N181">
        <v>3.4</v>
      </c>
      <c r="O181">
        <v>3.4</v>
      </c>
      <c r="P181">
        <v>3.4</v>
      </c>
      <c r="Q181">
        <v>46.83</v>
      </c>
      <c r="R181">
        <v>0</v>
      </c>
      <c r="S181">
        <v>21152000</v>
      </c>
      <c r="T181">
        <v>1</v>
      </c>
      <c r="U181">
        <v>1</v>
      </c>
      <c r="V181">
        <v>1</v>
      </c>
      <c r="W181" t="s">
        <v>2606</v>
      </c>
      <c r="X181" t="s">
        <v>2606</v>
      </c>
      <c r="Y181">
        <v>21152000</v>
      </c>
      <c r="Z181" t="s">
        <v>3049</v>
      </c>
      <c r="AA181" t="s">
        <v>3049</v>
      </c>
      <c r="AB181" t="s">
        <v>3050</v>
      </c>
      <c r="AC181" t="s">
        <v>3051</v>
      </c>
    </row>
    <row r="182" spans="1:29" x14ac:dyDescent="0.2">
      <c r="A182" t="s">
        <v>2606</v>
      </c>
      <c r="B182" t="s">
        <v>2606</v>
      </c>
      <c r="C182" t="s">
        <v>2606</v>
      </c>
      <c r="K182">
        <v>1</v>
      </c>
      <c r="L182">
        <v>1</v>
      </c>
      <c r="M182">
        <v>1</v>
      </c>
      <c r="N182">
        <v>1.2</v>
      </c>
      <c r="O182">
        <v>1.2</v>
      </c>
      <c r="P182">
        <v>1.2</v>
      </c>
      <c r="Q182">
        <v>124.42</v>
      </c>
      <c r="R182">
        <v>3.8760000000000001E-3</v>
      </c>
      <c r="S182">
        <v>0</v>
      </c>
      <c r="T182">
        <v>1</v>
      </c>
      <c r="U182">
        <v>1</v>
      </c>
      <c r="V182">
        <v>1</v>
      </c>
      <c r="W182" t="s">
        <v>2606</v>
      </c>
      <c r="X182" t="s">
        <v>2606</v>
      </c>
      <c r="Y182">
        <v>0</v>
      </c>
      <c r="Z182" t="s">
        <v>3052</v>
      </c>
      <c r="AA182" t="s">
        <v>3052</v>
      </c>
      <c r="AB182" t="s">
        <v>3053</v>
      </c>
      <c r="AC182" t="s">
        <v>3054</v>
      </c>
    </row>
    <row r="183" spans="1:29" x14ac:dyDescent="0.2">
      <c r="A183">
        <v>5.326581</v>
      </c>
      <c r="B183" t="s">
        <v>2606</v>
      </c>
      <c r="C183" t="s">
        <v>2606</v>
      </c>
      <c r="K183">
        <v>1</v>
      </c>
      <c r="L183">
        <v>1</v>
      </c>
      <c r="M183">
        <v>1</v>
      </c>
      <c r="N183">
        <v>1.8</v>
      </c>
      <c r="O183">
        <v>1.8</v>
      </c>
      <c r="P183">
        <v>1.8</v>
      </c>
      <c r="Q183">
        <v>43.371000000000002</v>
      </c>
      <c r="R183">
        <v>3.8314E-3</v>
      </c>
      <c r="S183">
        <v>3393900</v>
      </c>
      <c r="T183">
        <v>1</v>
      </c>
      <c r="U183">
        <v>1</v>
      </c>
      <c r="V183">
        <v>1</v>
      </c>
      <c r="W183" t="s">
        <v>2606</v>
      </c>
      <c r="X183" t="s">
        <v>2606</v>
      </c>
      <c r="Y183">
        <v>3393900</v>
      </c>
      <c r="Z183" t="s">
        <v>3055</v>
      </c>
      <c r="AA183" t="s">
        <v>3055</v>
      </c>
      <c r="AB183" t="s">
        <v>3056</v>
      </c>
      <c r="AC183" t="s">
        <v>3057</v>
      </c>
    </row>
    <row r="184" spans="1:29" x14ac:dyDescent="0.2">
      <c r="A184">
        <v>6.2223519999999999</v>
      </c>
      <c r="B184" t="s">
        <v>2606</v>
      </c>
      <c r="C184" t="s">
        <v>2606</v>
      </c>
      <c r="K184">
        <v>1</v>
      </c>
      <c r="L184">
        <v>1</v>
      </c>
      <c r="M184">
        <v>1</v>
      </c>
      <c r="N184">
        <v>2.5</v>
      </c>
      <c r="O184">
        <v>2.5</v>
      </c>
      <c r="P184">
        <v>2.5</v>
      </c>
      <c r="Q184">
        <v>63.390999999999998</v>
      </c>
      <c r="R184">
        <v>0</v>
      </c>
      <c r="S184">
        <v>35040000</v>
      </c>
      <c r="T184">
        <v>1</v>
      </c>
      <c r="U184">
        <v>1</v>
      </c>
      <c r="V184">
        <v>1</v>
      </c>
      <c r="W184">
        <v>181</v>
      </c>
      <c r="X184">
        <v>75</v>
      </c>
      <c r="Y184">
        <v>35040000</v>
      </c>
      <c r="Z184" t="s">
        <v>3058</v>
      </c>
      <c r="AA184" t="s">
        <v>3058</v>
      </c>
      <c r="AB184" t="s">
        <v>3059</v>
      </c>
      <c r="AC184" t="s">
        <v>3060</v>
      </c>
    </row>
    <row r="185" spans="1:29" x14ac:dyDescent="0.2">
      <c r="A185">
        <v>6.5815739999999998</v>
      </c>
      <c r="B185" t="s">
        <v>2606</v>
      </c>
      <c r="C185" t="s">
        <v>2606</v>
      </c>
      <c r="K185">
        <v>1</v>
      </c>
      <c r="L185">
        <v>1</v>
      </c>
      <c r="M185">
        <v>1</v>
      </c>
      <c r="N185">
        <v>4.9000000000000004</v>
      </c>
      <c r="O185">
        <v>4.9000000000000004</v>
      </c>
      <c r="P185">
        <v>4.9000000000000004</v>
      </c>
      <c r="Q185">
        <v>55.356999999999999</v>
      </c>
      <c r="R185">
        <v>0</v>
      </c>
      <c r="S185">
        <v>91578000</v>
      </c>
      <c r="T185">
        <v>1</v>
      </c>
      <c r="U185">
        <v>1</v>
      </c>
      <c r="V185">
        <v>1</v>
      </c>
      <c r="W185" t="s">
        <v>2606</v>
      </c>
      <c r="X185" t="s">
        <v>2606</v>
      </c>
      <c r="Y185">
        <v>91578000</v>
      </c>
      <c r="Z185" t="s">
        <v>3061</v>
      </c>
      <c r="AA185" t="s">
        <v>3061</v>
      </c>
      <c r="AB185" t="s">
        <v>3062</v>
      </c>
      <c r="AC185" t="s">
        <v>3063</v>
      </c>
    </row>
    <row r="186" spans="1:29" x14ac:dyDescent="0.2">
      <c r="A186">
        <v>8.1366250000000004</v>
      </c>
      <c r="B186" t="s">
        <v>2606</v>
      </c>
      <c r="C186" t="s">
        <v>2606</v>
      </c>
      <c r="K186">
        <v>1</v>
      </c>
      <c r="L186">
        <v>1</v>
      </c>
      <c r="M186">
        <v>1</v>
      </c>
      <c r="N186">
        <v>10.7</v>
      </c>
      <c r="O186">
        <v>10.7</v>
      </c>
      <c r="P186">
        <v>10.7</v>
      </c>
      <c r="Q186">
        <v>34.393000000000001</v>
      </c>
      <c r="R186">
        <v>3.7312999999999999E-3</v>
      </c>
      <c r="S186">
        <v>821830000</v>
      </c>
      <c r="T186">
        <v>1</v>
      </c>
      <c r="U186">
        <v>1</v>
      </c>
      <c r="V186">
        <v>1</v>
      </c>
      <c r="W186" t="s">
        <v>2606</v>
      </c>
      <c r="X186" t="s">
        <v>2606</v>
      </c>
      <c r="Y186">
        <v>821830000</v>
      </c>
      <c r="Z186" t="s">
        <v>3064</v>
      </c>
      <c r="AA186" t="s">
        <v>3064</v>
      </c>
      <c r="AB186" t="s">
        <v>3065</v>
      </c>
      <c r="AC186" t="s">
        <v>3066</v>
      </c>
    </row>
    <row r="187" spans="1:29" x14ac:dyDescent="0.2">
      <c r="A187" t="s">
        <v>2606</v>
      </c>
      <c r="B187" t="s">
        <v>2606</v>
      </c>
      <c r="C187" t="s">
        <v>2606</v>
      </c>
      <c r="K187">
        <v>1</v>
      </c>
      <c r="L187">
        <v>1</v>
      </c>
      <c r="M187">
        <v>1</v>
      </c>
      <c r="N187">
        <v>4.2</v>
      </c>
      <c r="O187">
        <v>4.2</v>
      </c>
      <c r="P187">
        <v>4.2</v>
      </c>
      <c r="Q187">
        <v>21.311</v>
      </c>
      <c r="R187">
        <v>0</v>
      </c>
      <c r="S187">
        <v>0</v>
      </c>
      <c r="T187">
        <v>1</v>
      </c>
      <c r="U187">
        <v>1</v>
      </c>
      <c r="V187">
        <v>1</v>
      </c>
      <c r="W187" t="s">
        <v>2606</v>
      </c>
      <c r="X187" t="s">
        <v>2606</v>
      </c>
      <c r="Y187">
        <v>0</v>
      </c>
      <c r="Z187" t="s">
        <v>3067</v>
      </c>
      <c r="AA187" t="s">
        <v>3067</v>
      </c>
      <c r="AB187" t="s">
        <v>3068</v>
      </c>
      <c r="AC187" t="s">
        <v>3069</v>
      </c>
    </row>
    <row r="188" spans="1:29" x14ac:dyDescent="0.2">
      <c r="A188">
        <v>5.3207279999999999</v>
      </c>
      <c r="B188" t="s">
        <v>2606</v>
      </c>
      <c r="C188" t="s">
        <v>2606</v>
      </c>
      <c r="K188">
        <v>1</v>
      </c>
      <c r="L188">
        <v>1</v>
      </c>
      <c r="M188">
        <v>1</v>
      </c>
      <c r="N188">
        <v>3.3</v>
      </c>
      <c r="O188">
        <v>3.3</v>
      </c>
      <c r="P188">
        <v>3.3</v>
      </c>
      <c r="Q188">
        <v>55.982999999999997</v>
      </c>
      <c r="R188">
        <v>0</v>
      </c>
      <c r="S188">
        <v>5650600</v>
      </c>
      <c r="T188">
        <v>2</v>
      </c>
      <c r="U188">
        <v>1</v>
      </c>
      <c r="V188">
        <v>1</v>
      </c>
      <c r="W188" t="s">
        <v>2606</v>
      </c>
      <c r="X188" t="s">
        <v>2606</v>
      </c>
      <c r="Y188">
        <v>5650600</v>
      </c>
      <c r="Z188" t="s">
        <v>1145</v>
      </c>
      <c r="AA188" t="s">
        <v>1145</v>
      </c>
      <c r="AB188" t="s">
        <v>1146</v>
      </c>
      <c r="AC188" t="s">
        <v>1147</v>
      </c>
    </row>
    <row r="189" spans="1:29" x14ac:dyDescent="0.2">
      <c r="A189" t="s">
        <v>2606</v>
      </c>
      <c r="B189" t="s">
        <v>2606</v>
      </c>
      <c r="C189" t="s">
        <v>2606</v>
      </c>
      <c r="K189">
        <v>1</v>
      </c>
      <c r="L189">
        <v>1</v>
      </c>
      <c r="M189">
        <v>1</v>
      </c>
      <c r="N189">
        <v>0.9</v>
      </c>
      <c r="O189">
        <v>0.9</v>
      </c>
      <c r="P189">
        <v>0.9</v>
      </c>
      <c r="Q189">
        <v>87.441000000000003</v>
      </c>
      <c r="R189">
        <v>4.0816000000000003E-3</v>
      </c>
      <c r="S189">
        <v>0</v>
      </c>
      <c r="T189">
        <v>1</v>
      </c>
      <c r="U189">
        <v>1</v>
      </c>
      <c r="V189">
        <v>1</v>
      </c>
      <c r="W189" t="s">
        <v>2606</v>
      </c>
      <c r="X189" t="s">
        <v>2606</v>
      </c>
      <c r="Y189">
        <v>0</v>
      </c>
      <c r="Z189" t="s">
        <v>3070</v>
      </c>
      <c r="AA189" t="s">
        <v>3070</v>
      </c>
      <c r="AB189" t="s">
        <v>3071</v>
      </c>
      <c r="AC189" t="s">
        <v>3072</v>
      </c>
    </row>
    <row r="190" spans="1:29" x14ac:dyDescent="0.2">
      <c r="A190" t="s">
        <v>2606</v>
      </c>
      <c r="B190" t="s">
        <v>2606</v>
      </c>
      <c r="C190" t="s">
        <v>2606</v>
      </c>
      <c r="K190">
        <v>1</v>
      </c>
      <c r="L190">
        <v>1</v>
      </c>
      <c r="M190">
        <v>1</v>
      </c>
      <c r="N190">
        <v>2.9</v>
      </c>
      <c r="O190">
        <v>2.9</v>
      </c>
      <c r="P190">
        <v>2.9</v>
      </c>
      <c r="Q190">
        <v>91.611999999999995</v>
      </c>
      <c r="R190">
        <v>0</v>
      </c>
      <c r="S190">
        <v>0</v>
      </c>
      <c r="T190">
        <v>1</v>
      </c>
      <c r="U190">
        <v>1</v>
      </c>
      <c r="V190">
        <v>1</v>
      </c>
      <c r="W190" t="s">
        <v>2606</v>
      </c>
      <c r="X190" t="s">
        <v>2606</v>
      </c>
      <c r="Y190">
        <v>0</v>
      </c>
      <c r="Z190" t="s">
        <v>3073</v>
      </c>
      <c r="AA190" t="s">
        <v>3073</v>
      </c>
      <c r="AB190" t="s">
        <v>3074</v>
      </c>
      <c r="AC190" t="s">
        <v>3075</v>
      </c>
    </row>
    <row r="191" spans="1:29" x14ac:dyDescent="0.2">
      <c r="A191">
        <v>4.6440149999999996</v>
      </c>
      <c r="B191" t="s">
        <v>2606</v>
      </c>
      <c r="C191" t="s">
        <v>2606</v>
      </c>
      <c r="K191">
        <v>1</v>
      </c>
      <c r="L191">
        <v>1</v>
      </c>
      <c r="M191">
        <v>1</v>
      </c>
      <c r="N191">
        <v>1.1000000000000001</v>
      </c>
      <c r="O191">
        <v>1.1000000000000001</v>
      </c>
      <c r="P191">
        <v>1.1000000000000001</v>
      </c>
      <c r="Q191">
        <v>83.192999999999998</v>
      </c>
      <c r="R191">
        <v>0</v>
      </c>
      <c r="S191">
        <v>1542000</v>
      </c>
      <c r="T191">
        <v>1</v>
      </c>
      <c r="U191">
        <v>1</v>
      </c>
      <c r="V191">
        <v>1</v>
      </c>
      <c r="W191" t="s">
        <v>2606</v>
      </c>
      <c r="X191" t="s">
        <v>2606</v>
      </c>
      <c r="Y191">
        <v>1542000</v>
      </c>
      <c r="Z191" t="s">
        <v>3076</v>
      </c>
      <c r="AA191" t="s">
        <v>3076</v>
      </c>
      <c r="AB191" t="s">
        <v>3077</v>
      </c>
      <c r="AC191" t="s">
        <v>3078</v>
      </c>
    </row>
    <row r="192" spans="1:29" x14ac:dyDescent="0.2">
      <c r="A192">
        <v>5.9687720000000004</v>
      </c>
      <c r="B192" t="s">
        <v>2606</v>
      </c>
      <c r="C192" t="s">
        <v>2606</v>
      </c>
      <c r="K192">
        <v>1</v>
      </c>
      <c r="L192">
        <v>1</v>
      </c>
      <c r="M192">
        <v>1</v>
      </c>
      <c r="N192">
        <v>5.0999999999999996</v>
      </c>
      <c r="O192">
        <v>5.0999999999999996</v>
      </c>
      <c r="P192">
        <v>5.0999999999999996</v>
      </c>
      <c r="Q192">
        <v>64.153999999999996</v>
      </c>
      <c r="R192">
        <v>3.9215999999999999E-3</v>
      </c>
      <c r="S192">
        <v>26057000</v>
      </c>
      <c r="T192">
        <v>1</v>
      </c>
      <c r="U192">
        <v>1</v>
      </c>
      <c r="V192">
        <v>1</v>
      </c>
      <c r="W192" t="s">
        <v>2606</v>
      </c>
      <c r="X192" t="s">
        <v>2606</v>
      </c>
      <c r="Y192">
        <v>26057000</v>
      </c>
      <c r="Z192" t="s">
        <v>3079</v>
      </c>
      <c r="AA192" t="s">
        <v>3079</v>
      </c>
      <c r="AB192" t="s">
        <v>3080</v>
      </c>
      <c r="AC192" t="s">
        <v>3081</v>
      </c>
    </row>
    <row r="193" spans="1:29" x14ac:dyDescent="0.2">
      <c r="A193">
        <v>7.6351019999999998</v>
      </c>
      <c r="B193" t="s">
        <v>2606</v>
      </c>
      <c r="C193" t="s">
        <v>2606</v>
      </c>
      <c r="K193">
        <v>1</v>
      </c>
      <c r="L193">
        <v>1</v>
      </c>
      <c r="M193">
        <v>1</v>
      </c>
      <c r="N193">
        <v>1.2</v>
      </c>
      <c r="O193">
        <v>1.2</v>
      </c>
      <c r="P193">
        <v>1.2</v>
      </c>
      <c r="Q193">
        <v>134.41999999999999</v>
      </c>
      <c r="R193">
        <v>3.8462000000000001E-3</v>
      </c>
      <c r="S193">
        <v>2589700000</v>
      </c>
      <c r="T193">
        <v>1</v>
      </c>
      <c r="U193">
        <v>1</v>
      </c>
      <c r="V193">
        <v>1</v>
      </c>
      <c r="W193" t="s">
        <v>2606</v>
      </c>
      <c r="X193" t="s">
        <v>2606</v>
      </c>
      <c r="Y193">
        <v>2589700000</v>
      </c>
      <c r="Z193" t="s">
        <v>3082</v>
      </c>
      <c r="AA193" t="s">
        <v>3082</v>
      </c>
      <c r="AB193" t="s">
        <v>3083</v>
      </c>
      <c r="AC193" t="s">
        <v>3084</v>
      </c>
    </row>
    <row r="194" spans="1:29" x14ac:dyDescent="0.2">
      <c r="A194" t="s">
        <v>2606</v>
      </c>
      <c r="B194" t="s">
        <v>2606</v>
      </c>
      <c r="C194" t="s">
        <v>2606</v>
      </c>
      <c r="K194">
        <v>1</v>
      </c>
      <c r="L194">
        <v>1</v>
      </c>
      <c r="M194">
        <v>1</v>
      </c>
      <c r="N194">
        <v>1.2</v>
      </c>
      <c r="O194">
        <v>1.2</v>
      </c>
      <c r="P194">
        <v>1.2</v>
      </c>
      <c r="Q194">
        <v>64.882000000000005</v>
      </c>
      <c r="R194">
        <v>0</v>
      </c>
      <c r="S194">
        <v>0</v>
      </c>
      <c r="T194">
        <v>1</v>
      </c>
      <c r="U194">
        <v>1</v>
      </c>
      <c r="V194">
        <v>1</v>
      </c>
      <c r="W194" t="s">
        <v>2606</v>
      </c>
      <c r="X194" t="s">
        <v>2606</v>
      </c>
      <c r="Y194">
        <v>0</v>
      </c>
      <c r="Z194" t="s">
        <v>3085</v>
      </c>
      <c r="AA194" t="s">
        <v>3085</v>
      </c>
      <c r="AB194" t="s">
        <v>3086</v>
      </c>
      <c r="AC194" t="s">
        <v>3087</v>
      </c>
    </row>
    <row r="195" spans="1:29" x14ac:dyDescent="0.2">
      <c r="A195">
        <v>4.6990999999999996</v>
      </c>
      <c r="B195" t="s">
        <v>2606</v>
      </c>
      <c r="C195" t="s">
        <v>2606</v>
      </c>
      <c r="K195">
        <v>1</v>
      </c>
      <c r="L195">
        <v>1</v>
      </c>
      <c r="M195">
        <v>1</v>
      </c>
      <c r="N195">
        <v>0.7</v>
      </c>
      <c r="O195">
        <v>0.7</v>
      </c>
      <c r="P195">
        <v>0.7</v>
      </c>
      <c r="Q195">
        <v>115.38</v>
      </c>
      <c r="R195">
        <v>3.8168E-3</v>
      </c>
      <c r="S195">
        <v>2350700</v>
      </c>
      <c r="T195">
        <v>1</v>
      </c>
      <c r="U195">
        <v>1</v>
      </c>
      <c r="V195">
        <v>1</v>
      </c>
      <c r="W195" t="s">
        <v>2606</v>
      </c>
      <c r="X195" t="s">
        <v>2606</v>
      </c>
      <c r="Y195">
        <v>2350700</v>
      </c>
      <c r="Z195" t="s">
        <v>3088</v>
      </c>
      <c r="AA195" t="s">
        <v>3088</v>
      </c>
      <c r="AB195" t="s">
        <v>3089</v>
      </c>
      <c r="AC195" t="s">
        <v>3090</v>
      </c>
    </row>
    <row r="196" spans="1:29" x14ac:dyDescent="0.2">
      <c r="A196" t="s">
        <v>2606</v>
      </c>
      <c r="B196" t="s">
        <v>2606</v>
      </c>
      <c r="C196" t="s">
        <v>2606</v>
      </c>
      <c r="K196">
        <v>1</v>
      </c>
      <c r="L196">
        <v>1</v>
      </c>
      <c r="M196">
        <v>1</v>
      </c>
      <c r="N196">
        <v>1.6</v>
      </c>
      <c r="O196">
        <v>1.6</v>
      </c>
      <c r="P196">
        <v>1.6</v>
      </c>
      <c r="Q196">
        <v>54.006999999999998</v>
      </c>
      <c r="R196">
        <v>0</v>
      </c>
      <c r="S196">
        <v>0</v>
      </c>
      <c r="T196">
        <v>1</v>
      </c>
      <c r="U196">
        <v>1</v>
      </c>
      <c r="V196">
        <v>1</v>
      </c>
      <c r="W196" t="s">
        <v>2606</v>
      </c>
      <c r="X196" t="s">
        <v>2606</v>
      </c>
      <c r="Y196">
        <v>0</v>
      </c>
      <c r="Z196" t="s">
        <v>3091</v>
      </c>
      <c r="AA196" t="s">
        <v>3091</v>
      </c>
      <c r="AB196" t="s">
        <v>3092</v>
      </c>
      <c r="AC196" t="s">
        <v>3093</v>
      </c>
    </row>
    <row r="197" spans="1:29" x14ac:dyDescent="0.2">
      <c r="A197">
        <v>4.6780359999999996</v>
      </c>
      <c r="B197" t="s">
        <v>2606</v>
      </c>
      <c r="C197" t="s">
        <v>2606</v>
      </c>
      <c r="K197">
        <v>1</v>
      </c>
      <c r="L197">
        <v>1</v>
      </c>
      <c r="M197">
        <v>1</v>
      </c>
      <c r="N197">
        <v>4</v>
      </c>
      <c r="O197">
        <v>4</v>
      </c>
      <c r="P197">
        <v>4</v>
      </c>
      <c r="Q197">
        <v>59.106000000000002</v>
      </c>
      <c r="R197">
        <v>0</v>
      </c>
      <c r="S197">
        <v>1572400</v>
      </c>
      <c r="T197">
        <v>0</v>
      </c>
      <c r="U197">
        <v>1</v>
      </c>
      <c r="V197">
        <v>1</v>
      </c>
      <c r="W197" t="s">
        <v>2606</v>
      </c>
      <c r="X197" t="s">
        <v>2606</v>
      </c>
      <c r="Y197">
        <v>1572400</v>
      </c>
      <c r="Z197" t="s">
        <v>3094</v>
      </c>
      <c r="AA197" t="s">
        <v>3094</v>
      </c>
      <c r="AB197" t="s">
        <v>3095</v>
      </c>
      <c r="AC197" t="s">
        <v>3096</v>
      </c>
    </row>
    <row r="198" spans="1:29" x14ac:dyDescent="0.2">
      <c r="A198">
        <v>4.5737069999999997</v>
      </c>
      <c r="B198" t="s">
        <v>2606</v>
      </c>
      <c r="C198" t="s">
        <v>2606</v>
      </c>
      <c r="K198">
        <v>1</v>
      </c>
      <c r="L198">
        <v>1</v>
      </c>
      <c r="M198">
        <v>1</v>
      </c>
      <c r="N198">
        <v>0.9</v>
      </c>
      <c r="O198">
        <v>0.9</v>
      </c>
      <c r="P198">
        <v>0.9</v>
      </c>
      <c r="Q198">
        <v>126.34</v>
      </c>
      <c r="R198">
        <v>0</v>
      </c>
      <c r="S198">
        <v>2473100</v>
      </c>
      <c r="T198">
        <v>1</v>
      </c>
      <c r="U198">
        <v>1</v>
      </c>
      <c r="V198">
        <v>1</v>
      </c>
      <c r="W198" t="s">
        <v>2606</v>
      </c>
      <c r="X198" t="s">
        <v>2606</v>
      </c>
      <c r="Y198">
        <v>2473100</v>
      </c>
      <c r="Z198" t="s">
        <v>3097</v>
      </c>
      <c r="AA198" t="s">
        <v>3097</v>
      </c>
      <c r="AB198" t="s">
        <v>3098</v>
      </c>
      <c r="AC198" t="s">
        <v>3099</v>
      </c>
    </row>
    <row r="199" spans="1:29" x14ac:dyDescent="0.2">
      <c r="A199">
        <v>4.9663149999999998</v>
      </c>
      <c r="B199" t="s">
        <v>2606</v>
      </c>
      <c r="C199" t="s">
        <v>2606</v>
      </c>
      <c r="K199">
        <v>1</v>
      </c>
      <c r="L199">
        <v>1</v>
      </c>
      <c r="M199">
        <v>1</v>
      </c>
      <c r="N199">
        <v>3.4</v>
      </c>
      <c r="O199">
        <v>3.4</v>
      </c>
      <c r="P199">
        <v>3.4</v>
      </c>
      <c r="Q199">
        <v>72.596999999999994</v>
      </c>
      <c r="R199">
        <v>0</v>
      </c>
      <c r="S199">
        <v>2961200</v>
      </c>
      <c r="T199">
        <v>1</v>
      </c>
      <c r="U199">
        <v>1</v>
      </c>
      <c r="V199">
        <v>1</v>
      </c>
      <c r="W199" t="s">
        <v>2606</v>
      </c>
      <c r="X199" t="s">
        <v>2606</v>
      </c>
      <c r="Y199">
        <v>2961200</v>
      </c>
      <c r="Z199" t="s">
        <v>3100</v>
      </c>
      <c r="AA199" t="s">
        <v>3100</v>
      </c>
      <c r="AB199" t="s">
        <v>3101</v>
      </c>
      <c r="AC199" t="s">
        <v>3102</v>
      </c>
    </row>
    <row r="200" spans="1:29" x14ac:dyDescent="0.2">
      <c r="A200">
        <v>7.1017130000000002</v>
      </c>
      <c r="B200" t="s">
        <v>2606</v>
      </c>
      <c r="C200" t="s">
        <v>2606</v>
      </c>
      <c r="K200">
        <v>1</v>
      </c>
      <c r="L200">
        <v>1</v>
      </c>
      <c r="M200">
        <v>1</v>
      </c>
      <c r="N200">
        <v>3.4</v>
      </c>
      <c r="O200">
        <v>3.4</v>
      </c>
      <c r="P200">
        <v>3.4</v>
      </c>
      <c r="Q200">
        <v>87.772000000000006</v>
      </c>
      <c r="R200">
        <v>0</v>
      </c>
      <c r="S200">
        <v>480270000</v>
      </c>
      <c r="T200">
        <v>1</v>
      </c>
      <c r="U200">
        <v>1</v>
      </c>
      <c r="V200">
        <v>1</v>
      </c>
      <c r="W200">
        <v>185</v>
      </c>
      <c r="X200">
        <v>516</v>
      </c>
      <c r="Y200">
        <v>480270000</v>
      </c>
      <c r="Z200" t="s">
        <v>3103</v>
      </c>
      <c r="AA200" t="s">
        <v>3103</v>
      </c>
      <c r="AB200" t="s">
        <v>3104</v>
      </c>
      <c r="AC200" t="s">
        <v>3105</v>
      </c>
    </row>
    <row r="201" spans="1:29" x14ac:dyDescent="0.2">
      <c r="A201" t="s">
        <v>2606</v>
      </c>
      <c r="B201" t="s">
        <v>2606</v>
      </c>
      <c r="C201" t="s">
        <v>2606</v>
      </c>
      <c r="K201">
        <v>1</v>
      </c>
      <c r="L201">
        <v>1</v>
      </c>
      <c r="M201">
        <v>1</v>
      </c>
      <c r="N201">
        <v>1.8</v>
      </c>
      <c r="O201">
        <v>1.8</v>
      </c>
      <c r="P201">
        <v>1.8</v>
      </c>
      <c r="Q201">
        <v>77.094999999999999</v>
      </c>
      <c r="R201">
        <v>3.3222999999999998E-3</v>
      </c>
      <c r="S201">
        <v>0</v>
      </c>
      <c r="T201">
        <v>1</v>
      </c>
      <c r="U201">
        <v>1</v>
      </c>
      <c r="V201">
        <v>1</v>
      </c>
      <c r="W201" t="s">
        <v>2606</v>
      </c>
      <c r="X201" t="s">
        <v>2606</v>
      </c>
      <c r="Y201">
        <v>0</v>
      </c>
      <c r="Z201" t="s">
        <v>3106</v>
      </c>
      <c r="AA201" t="s">
        <v>3106</v>
      </c>
      <c r="AB201" t="s">
        <v>3107</v>
      </c>
      <c r="AC201" t="s">
        <v>3108</v>
      </c>
    </row>
    <row r="202" spans="1:29" x14ac:dyDescent="0.2">
      <c r="A202">
        <v>5.3424820000000004</v>
      </c>
      <c r="B202" t="s">
        <v>2606</v>
      </c>
      <c r="C202" t="s">
        <v>2606</v>
      </c>
      <c r="K202">
        <v>1</v>
      </c>
      <c r="L202">
        <v>1</v>
      </c>
      <c r="M202">
        <v>1</v>
      </c>
      <c r="N202">
        <v>2</v>
      </c>
      <c r="O202">
        <v>2</v>
      </c>
      <c r="P202">
        <v>2</v>
      </c>
      <c r="Q202">
        <v>52.201999999999998</v>
      </c>
      <c r="R202">
        <v>0</v>
      </c>
      <c r="S202">
        <v>5720900</v>
      </c>
      <c r="T202">
        <v>0</v>
      </c>
      <c r="U202">
        <v>1</v>
      </c>
      <c r="V202">
        <v>1</v>
      </c>
      <c r="W202">
        <v>187</v>
      </c>
      <c r="X202">
        <v>249</v>
      </c>
      <c r="Y202">
        <v>5720900</v>
      </c>
      <c r="Z202" t="s">
        <v>3109</v>
      </c>
      <c r="AA202" t="s">
        <v>3109</v>
      </c>
      <c r="AB202" t="s">
        <v>3110</v>
      </c>
      <c r="AC202" t="s">
        <v>3111</v>
      </c>
    </row>
    <row r="203" spans="1:29" x14ac:dyDescent="0.2">
      <c r="A203">
        <v>7.429494</v>
      </c>
      <c r="B203" t="s">
        <v>2606</v>
      </c>
      <c r="C203" t="s">
        <v>2606</v>
      </c>
      <c r="K203">
        <v>1</v>
      </c>
      <c r="L203">
        <v>1</v>
      </c>
      <c r="M203">
        <v>1</v>
      </c>
      <c r="N203">
        <v>2.1</v>
      </c>
      <c r="O203">
        <v>2.1</v>
      </c>
      <c r="P203">
        <v>2.1</v>
      </c>
      <c r="Q203">
        <v>62.534999999999997</v>
      </c>
      <c r="R203">
        <v>0</v>
      </c>
      <c r="S203">
        <v>967840000</v>
      </c>
      <c r="T203">
        <v>1</v>
      </c>
      <c r="U203">
        <v>1</v>
      </c>
      <c r="V203">
        <v>1</v>
      </c>
      <c r="W203" t="s">
        <v>2606</v>
      </c>
      <c r="X203" t="s">
        <v>2606</v>
      </c>
      <c r="Y203">
        <v>967840000</v>
      </c>
      <c r="Z203" t="s">
        <v>3112</v>
      </c>
      <c r="AA203" t="s">
        <v>3112</v>
      </c>
      <c r="AB203" t="s">
        <v>3113</v>
      </c>
      <c r="AC203" t="s">
        <v>3114</v>
      </c>
    </row>
    <row r="204" spans="1:29" x14ac:dyDescent="0.2">
      <c r="A204" t="s">
        <v>2606</v>
      </c>
      <c r="B204" t="s">
        <v>2606</v>
      </c>
      <c r="C204" t="s">
        <v>2606</v>
      </c>
      <c r="K204">
        <v>1</v>
      </c>
      <c r="L204">
        <v>1</v>
      </c>
      <c r="M204">
        <v>1</v>
      </c>
      <c r="N204">
        <v>5.7</v>
      </c>
      <c r="O204">
        <v>5.7</v>
      </c>
      <c r="P204">
        <v>5.7</v>
      </c>
      <c r="Q204">
        <v>23.952000000000002</v>
      </c>
      <c r="R204">
        <v>0</v>
      </c>
      <c r="S204">
        <v>0</v>
      </c>
      <c r="T204">
        <v>1</v>
      </c>
      <c r="U204">
        <v>1</v>
      </c>
      <c r="V204">
        <v>1</v>
      </c>
      <c r="W204">
        <v>188</v>
      </c>
      <c r="X204">
        <v>52</v>
      </c>
      <c r="Y204">
        <v>0</v>
      </c>
      <c r="Z204" t="s">
        <v>3115</v>
      </c>
      <c r="AA204" t="s">
        <v>3115</v>
      </c>
      <c r="AB204" t="s">
        <v>3116</v>
      </c>
      <c r="AC204" t="s">
        <v>3117</v>
      </c>
    </row>
    <row r="205" spans="1:29" x14ac:dyDescent="0.2">
      <c r="A205">
        <v>5.0306810000000004</v>
      </c>
      <c r="B205" t="s">
        <v>2606</v>
      </c>
      <c r="C205">
        <v>5.1113299999999997</v>
      </c>
      <c r="J205" t="s">
        <v>2608</v>
      </c>
      <c r="K205">
        <v>1</v>
      </c>
      <c r="L205">
        <v>1</v>
      </c>
      <c r="M205">
        <v>1</v>
      </c>
      <c r="N205">
        <v>0.7</v>
      </c>
      <c r="O205">
        <v>0.7</v>
      </c>
      <c r="P205">
        <v>0.7</v>
      </c>
      <c r="Q205">
        <v>137.63999999999999</v>
      </c>
      <c r="R205">
        <v>0</v>
      </c>
      <c r="S205">
        <v>6654000</v>
      </c>
      <c r="T205">
        <v>1</v>
      </c>
      <c r="U205">
        <v>1</v>
      </c>
      <c r="V205">
        <v>1</v>
      </c>
      <c r="W205" t="s">
        <v>2606</v>
      </c>
      <c r="X205" t="s">
        <v>2606</v>
      </c>
      <c r="Y205">
        <v>6654000</v>
      </c>
      <c r="Z205" t="s">
        <v>3118</v>
      </c>
      <c r="AA205" t="s">
        <v>3118</v>
      </c>
      <c r="AB205" t="s">
        <v>3119</v>
      </c>
      <c r="AC205" t="s">
        <v>3120</v>
      </c>
    </row>
    <row r="206" spans="1:29" x14ac:dyDescent="0.2">
      <c r="A206" t="s">
        <v>2606</v>
      </c>
      <c r="B206" t="s">
        <v>2606</v>
      </c>
      <c r="C206" t="s">
        <v>2606</v>
      </c>
      <c r="K206">
        <v>1</v>
      </c>
      <c r="L206">
        <v>1</v>
      </c>
      <c r="M206">
        <v>1</v>
      </c>
      <c r="N206">
        <v>1.8</v>
      </c>
      <c r="O206">
        <v>1.8</v>
      </c>
      <c r="P206">
        <v>1.8</v>
      </c>
      <c r="Q206">
        <v>81.703000000000003</v>
      </c>
      <c r="R206">
        <v>0</v>
      </c>
      <c r="S206">
        <v>0</v>
      </c>
      <c r="T206">
        <v>1</v>
      </c>
      <c r="U206">
        <v>1</v>
      </c>
      <c r="V206">
        <v>1</v>
      </c>
      <c r="W206">
        <v>86</v>
      </c>
      <c r="X206">
        <v>323</v>
      </c>
      <c r="Y206">
        <v>0</v>
      </c>
      <c r="Z206" t="s">
        <v>3121</v>
      </c>
      <c r="AA206" t="s">
        <v>3121</v>
      </c>
      <c r="AB206" t="s">
        <v>3122</v>
      </c>
      <c r="AC206" t="s">
        <v>3123</v>
      </c>
    </row>
    <row r="207" spans="1:29" x14ac:dyDescent="0.2">
      <c r="A207">
        <v>4.8891220000000004</v>
      </c>
      <c r="B207" t="s">
        <v>2606</v>
      </c>
      <c r="C207" t="s">
        <v>2606</v>
      </c>
      <c r="K207">
        <v>1</v>
      </c>
      <c r="L207">
        <v>1</v>
      </c>
      <c r="M207">
        <v>1</v>
      </c>
      <c r="N207">
        <v>1</v>
      </c>
      <c r="O207">
        <v>1</v>
      </c>
      <c r="P207">
        <v>1</v>
      </c>
      <c r="Q207">
        <v>149.32</v>
      </c>
      <c r="R207">
        <v>0</v>
      </c>
      <c r="S207">
        <v>5810100</v>
      </c>
      <c r="T207">
        <v>1</v>
      </c>
      <c r="U207">
        <v>1</v>
      </c>
      <c r="V207">
        <v>1</v>
      </c>
      <c r="W207">
        <v>87</v>
      </c>
      <c r="X207">
        <v>1283</v>
      </c>
      <c r="Y207">
        <v>5810100</v>
      </c>
      <c r="Z207" t="s">
        <v>3124</v>
      </c>
      <c r="AA207" t="s">
        <v>3124</v>
      </c>
      <c r="AB207" t="s">
        <v>3125</v>
      </c>
      <c r="AC207" t="s">
        <v>3126</v>
      </c>
    </row>
    <row r="208" spans="1:29" x14ac:dyDescent="0.2">
      <c r="A208" t="s">
        <v>2606</v>
      </c>
      <c r="B208" t="s">
        <v>2606</v>
      </c>
      <c r="C208" t="s">
        <v>2606</v>
      </c>
      <c r="K208">
        <v>1</v>
      </c>
      <c r="L208">
        <v>1</v>
      </c>
      <c r="M208">
        <v>1</v>
      </c>
      <c r="N208">
        <v>2.4</v>
      </c>
      <c r="O208">
        <v>2.4</v>
      </c>
      <c r="P208">
        <v>2.4</v>
      </c>
      <c r="Q208">
        <v>50.933999999999997</v>
      </c>
      <c r="R208">
        <v>0</v>
      </c>
      <c r="S208">
        <v>0</v>
      </c>
      <c r="T208">
        <v>1</v>
      </c>
      <c r="U208">
        <v>1</v>
      </c>
      <c r="V208">
        <v>1</v>
      </c>
      <c r="W208">
        <v>189</v>
      </c>
      <c r="X208">
        <v>381</v>
      </c>
      <c r="Y208">
        <v>0</v>
      </c>
      <c r="Z208" t="s">
        <v>3127</v>
      </c>
      <c r="AA208" t="s">
        <v>3127</v>
      </c>
      <c r="AB208" t="s">
        <v>3128</v>
      </c>
      <c r="AC208" t="s">
        <v>3129</v>
      </c>
    </row>
    <row r="209" spans="1:29" x14ac:dyDescent="0.2">
      <c r="A209">
        <v>5.0458309999999997</v>
      </c>
      <c r="B209" t="s">
        <v>2606</v>
      </c>
      <c r="C209" t="s">
        <v>2606</v>
      </c>
      <c r="G209" t="s">
        <v>2607</v>
      </c>
      <c r="K209">
        <v>1</v>
      </c>
      <c r="L209">
        <v>1</v>
      </c>
      <c r="M209">
        <v>1</v>
      </c>
      <c r="N209">
        <v>0.9</v>
      </c>
      <c r="O209">
        <v>0.9</v>
      </c>
      <c r="P209">
        <v>0.9</v>
      </c>
      <c r="Q209">
        <v>102.61</v>
      </c>
      <c r="R209">
        <v>0</v>
      </c>
      <c r="S209">
        <v>4334100</v>
      </c>
      <c r="T209">
        <v>1</v>
      </c>
      <c r="U209">
        <v>1</v>
      </c>
      <c r="V209">
        <v>1</v>
      </c>
      <c r="W209" t="s">
        <v>2606</v>
      </c>
      <c r="X209" t="s">
        <v>2606</v>
      </c>
      <c r="Y209">
        <v>4334100</v>
      </c>
      <c r="Z209" t="s">
        <v>3130</v>
      </c>
      <c r="AA209" t="s">
        <v>3130</v>
      </c>
      <c r="AB209" t="s">
        <v>3131</v>
      </c>
      <c r="AC209" t="s">
        <v>3132</v>
      </c>
    </row>
    <row r="210" spans="1:29" x14ac:dyDescent="0.2">
      <c r="A210">
        <v>5.137607</v>
      </c>
      <c r="B210" t="s">
        <v>2606</v>
      </c>
      <c r="C210" t="s">
        <v>2606</v>
      </c>
      <c r="K210">
        <v>1</v>
      </c>
      <c r="L210">
        <v>1</v>
      </c>
      <c r="M210">
        <v>1</v>
      </c>
      <c r="N210">
        <v>3.2</v>
      </c>
      <c r="O210">
        <v>3.2</v>
      </c>
      <c r="P210">
        <v>3.2</v>
      </c>
      <c r="Q210">
        <v>47.356999999999999</v>
      </c>
      <c r="R210">
        <v>0</v>
      </c>
      <c r="S210">
        <v>3020100</v>
      </c>
      <c r="T210">
        <v>0</v>
      </c>
      <c r="U210">
        <v>1</v>
      </c>
      <c r="V210">
        <v>1</v>
      </c>
      <c r="W210" t="s">
        <v>2606</v>
      </c>
      <c r="X210" t="s">
        <v>2606</v>
      </c>
      <c r="Y210">
        <v>3020100</v>
      </c>
      <c r="Z210" t="s">
        <v>3133</v>
      </c>
      <c r="AA210" t="s">
        <v>3133</v>
      </c>
      <c r="AB210" t="s">
        <v>3134</v>
      </c>
      <c r="AC210" t="s">
        <v>3135</v>
      </c>
    </row>
    <row r="211" spans="1:29" x14ac:dyDescent="0.2">
      <c r="A211" t="s">
        <v>2606</v>
      </c>
      <c r="B211" t="s">
        <v>2606</v>
      </c>
      <c r="C211" t="s">
        <v>2606</v>
      </c>
      <c r="K211">
        <v>1</v>
      </c>
      <c r="L211">
        <v>1</v>
      </c>
      <c r="M211">
        <v>1</v>
      </c>
      <c r="N211">
        <v>9</v>
      </c>
      <c r="O211">
        <v>9</v>
      </c>
      <c r="P211">
        <v>9</v>
      </c>
      <c r="Q211">
        <v>16.664999999999999</v>
      </c>
      <c r="R211">
        <v>0</v>
      </c>
      <c r="S211">
        <v>0</v>
      </c>
      <c r="T211">
        <v>1</v>
      </c>
      <c r="U211">
        <v>1</v>
      </c>
      <c r="V211">
        <v>1</v>
      </c>
      <c r="W211" t="s">
        <v>2606</v>
      </c>
      <c r="X211" t="s">
        <v>2606</v>
      </c>
      <c r="Y211">
        <v>0</v>
      </c>
      <c r="Z211" t="s">
        <v>3136</v>
      </c>
      <c r="AA211" t="s">
        <v>3136</v>
      </c>
      <c r="AB211" t="s">
        <v>3137</v>
      </c>
      <c r="AC211" t="s">
        <v>3138</v>
      </c>
    </row>
    <row r="212" spans="1:29" x14ac:dyDescent="0.2">
      <c r="A212">
        <v>7.0564090000000004</v>
      </c>
      <c r="B212" t="s">
        <v>2606</v>
      </c>
      <c r="C212" t="s">
        <v>2606</v>
      </c>
      <c r="K212">
        <v>1</v>
      </c>
      <c r="L212">
        <v>1</v>
      </c>
      <c r="M212">
        <v>1</v>
      </c>
      <c r="N212">
        <v>2.9</v>
      </c>
      <c r="O212">
        <v>2.9</v>
      </c>
      <c r="P212">
        <v>2.9</v>
      </c>
      <c r="Q212">
        <v>37.277000000000001</v>
      </c>
      <c r="R212">
        <v>0</v>
      </c>
      <c r="S212">
        <v>136640000</v>
      </c>
      <c r="T212">
        <v>1</v>
      </c>
      <c r="U212">
        <v>1</v>
      </c>
      <c r="V212">
        <v>1</v>
      </c>
      <c r="W212" t="s">
        <v>2606</v>
      </c>
      <c r="X212" t="s">
        <v>2606</v>
      </c>
      <c r="Y212">
        <v>136640000</v>
      </c>
      <c r="Z212" t="s">
        <v>3139</v>
      </c>
      <c r="AA212" t="s">
        <v>3139</v>
      </c>
      <c r="AB212" t="s">
        <v>3140</v>
      </c>
      <c r="AC212" t="s">
        <v>3141</v>
      </c>
    </row>
    <row r="213" spans="1:29" x14ac:dyDescent="0.2">
      <c r="A213">
        <v>5.7615970000000001</v>
      </c>
      <c r="B213" t="s">
        <v>2606</v>
      </c>
      <c r="C213" t="s">
        <v>2606</v>
      </c>
      <c r="K213">
        <v>1</v>
      </c>
      <c r="L213">
        <v>1</v>
      </c>
      <c r="M213">
        <v>1</v>
      </c>
      <c r="N213">
        <v>10.6</v>
      </c>
      <c r="O213">
        <v>10.6</v>
      </c>
      <c r="P213">
        <v>10.6</v>
      </c>
      <c r="Q213">
        <v>37.621000000000002</v>
      </c>
      <c r="R213">
        <v>0</v>
      </c>
      <c r="S213">
        <v>12129000</v>
      </c>
      <c r="T213">
        <v>1</v>
      </c>
      <c r="U213">
        <v>1</v>
      </c>
      <c r="V213">
        <v>1</v>
      </c>
      <c r="W213" t="s">
        <v>2606</v>
      </c>
      <c r="X213" t="s">
        <v>2606</v>
      </c>
      <c r="Y213">
        <v>12129000</v>
      </c>
      <c r="Z213" t="s">
        <v>3142</v>
      </c>
      <c r="AA213" t="s">
        <v>3142</v>
      </c>
      <c r="AB213" t="s">
        <v>3143</v>
      </c>
      <c r="AC213" t="s">
        <v>3144</v>
      </c>
    </row>
    <row r="214" spans="1:29" x14ac:dyDescent="0.2">
      <c r="A214">
        <v>5.9455479999999996</v>
      </c>
      <c r="B214">
        <v>5.9661140000000001</v>
      </c>
      <c r="C214" t="s">
        <v>2606</v>
      </c>
      <c r="I214" t="s">
        <v>2608</v>
      </c>
      <c r="K214">
        <v>1</v>
      </c>
      <c r="L214">
        <v>1</v>
      </c>
      <c r="M214">
        <v>1</v>
      </c>
      <c r="N214">
        <v>4.7</v>
      </c>
      <c r="O214">
        <v>4.7</v>
      </c>
      <c r="P214">
        <v>4.7</v>
      </c>
      <c r="Q214">
        <v>38.86</v>
      </c>
      <c r="R214">
        <v>0</v>
      </c>
      <c r="S214">
        <v>15879000</v>
      </c>
      <c r="T214">
        <v>1</v>
      </c>
      <c r="U214">
        <v>1</v>
      </c>
      <c r="V214">
        <v>1</v>
      </c>
      <c r="W214" t="s">
        <v>2606</v>
      </c>
      <c r="X214" t="s">
        <v>2606</v>
      </c>
      <c r="Y214">
        <v>15879000</v>
      </c>
      <c r="Z214" t="s">
        <v>3145</v>
      </c>
      <c r="AA214" t="s">
        <v>3145</v>
      </c>
      <c r="AB214" t="s">
        <v>3146</v>
      </c>
      <c r="AC214" t="s">
        <v>3147</v>
      </c>
    </row>
    <row r="215" spans="1:29" x14ac:dyDescent="0.2">
      <c r="A215" t="s">
        <v>2606</v>
      </c>
      <c r="B215" t="s">
        <v>2606</v>
      </c>
      <c r="C215" t="s">
        <v>2606</v>
      </c>
      <c r="K215">
        <v>1</v>
      </c>
      <c r="L215">
        <v>1</v>
      </c>
      <c r="M215">
        <v>1</v>
      </c>
      <c r="N215">
        <v>1.3</v>
      </c>
      <c r="O215">
        <v>1.3</v>
      </c>
      <c r="P215">
        <v>1.3</v>
      </c>
      <c r="Q215">
        <v>88.302999999999997</v>
      </c>
      <c r="R215">
        <v>0</v>
      </c>
      <c r="S215">
        <v>0</v>
      </c>
      <c r="T215">
        <v>1</v>
      </c>
      <c r="U215">
        <v>1</v>
      </c>
      <c r="V215">
        <v>1</v>
      </c>
      <c r="W215" t="s">
        <v>2606</v>
      </c>
      <c r="X215" t="s">
        <v>2606</v>
      </c>
      <c r="Y215">
        <v>0</v>
      </c>
      <c r="Z215" t="s">
        <v>3148</v>
      </c>
      <c r="AA215" t="s">
        <v>3148</v>
      </c>
      <c r="AB215" t="s">
        <v>3149</v>
      </c>
      <c r="AC215" t="s">
        <v>3150</v>
      </c>
    </row>
    <row r="216" spans="1:29" x14ac:dyDescent="0.2">
      <c r="A216">
        <v>6.3906349999999996</v>
      </c>
      <c r="B216" t="s">
        <v>2606</v>
      </c>
      <c r="C216" t="s">
        <v>2606</v>
      </c>
      <c r="K216">
        <v>1</v>
      </c>
      <c r="L216">
        <v>1</v>
      </c>
      <c r="M216">
        <v>1</v>
      </c>
      <c r="N216">
        <v>3.5</v>
      </c>
      <c r="O216">
        <v>3.5</v>
      </c>
      <c r="P216">
        <v>3.5</v>
      </c>
      <c r="Q216">
        <v>35.207000000000001</v>
      </c>
      <c r="R216">
        <v>4.2735000000000004E-3</v>
      </c>
      <c r="S216">
        <v>49166000</v>
      </c>
      <c r="T216">
        <v>1</v>
      </c>
      <c r="U216">
        <v>1</v>
      </c>
      <c r="V216">
        <v>1</v>
      </c>
      <c r="W216" t="s">
        <v>2606</v>
      </c>
      <c r="X216" t="s">
        <v>2606</v>
      </c>
      <c r="Y216">
        <v>49166000</v>
      </c>
      <c r="Z216" t="s">
        <v>3151</v>
      </c>
      <c r="AA216" t="s">
        <v>3151</v>
      </c>
      <c r="AB216" t="s">
        <v>3152</v>
      </c>
      <c r="AC216" t="s">
        <v>3153</v>
      </c>
    </row>
    <row r="217" spans="1:29" x14ac:dyDescent="0.2">
      <c r="A217" t="s">
        <v>2606</v>
      </c>
      <c r="B217" t="s">
        <v>2606</v>
      </c>
      <c r="C217" t="s">
        <v>2606</v>
      </c>
      <c r="K217">
        <v>1</v>
      </c>
      <c r="L217">
        <v>1</v>
      </c>
      <c r="M217">
        <v>1</v>
      </c>
      <c r="N217">
        <v>1.6</v>
      </c>
      <c r="O217">
        <v>1.6</v>
      </c>
      <c r="P217">
        <v>1.6</v>
      </c>
      <c r="Q217">
        <v>49.067</v>
      </c>
      <c r="R217">
        <v>0</v>
      </c>
      <c r="S217">
        <v>0</v>
      </c>
      <c r="T217">
        <v>1</v>
      </c>
      <c r="U217">
        <v>1</v>
      </c>
      <c r="V217">
        <v>1</v>
      </c>
      <c r="W217" t="s">
        <v>2606</v>
      </c>
      <c r="X217" t="s">
        <v>2606</v>
      </c>
      <c r="Y217">
        <v>0</v>
      </c>
      <c r="Z217" t="s">
        <v>3154</v>
      </c>
      <c r="AA217" t="s">
        <v>3154</v>
      </c>
      <c r="AB217" t="s">
        <v>3155</v>
      </c>
      <c r="AC217" t="s">
        <v>3156</v>
      </c>
    </row>
    <row r="218" spans="1:29" x14ac:dyDescent="0.2">
      <c r="A218">
        <v>4.941268</v>
      </c>
      <c r="B218" t="s">
        <v>2606</v>
      </c>
      <c r="C218">
        <v>5.3394709999999996</v>
      </c>
      <c r="J218" t="s">
        <v>2608</v>
      </c>
      <c r="K218">
        <v>1</v>
      </c>
      <c r="L218">
        <v>1</v>
      </c>
      <c r="M218">
        <v>1</v>
      </c>
      <c r="N218">
        <v>2.7</v>
      </c>
      <c r="O218">
        <v>2.7</v>
      </c>
      <c r="P218">
        <v>2.7</v>
      </c>
      <c r="Q218">
        <v>55.978999999999999</v>
      </c>
      <c r="R218">
        <v>0</v>
      </c>
      <c r="S218">
        <v>1222900</v>
      </c>
      <c r="T218">
        <v>1</v>
      </c>
      <c r="U218">
        <v>1</v>
      </c>
      <c r="V218">
        <v>1</v>
      </c>
      <c r="W218" t="s">
        <v>2606</v>
      </c>
      <c r="X218" t="s">
        <v>2606</v>
      </c>
      <c r="Y218">
        <v>1222900</v>
      </c>
      <c r="Z218" t="s">
        <v>3157</v>
      </c>
      <c r="AA218" t="s">
        <v>3157</v>
      </c>
      <c r="AB218" t="s">
        <v>3158</v>
      </c>
      <c r="AC218" t="s">
        <v>3159</v>
      </c>
    </row>
    <row r="219" spans="1:29" x14ac:dyDescent="0.2">
      <c r="A219" t="s">
        <v>2606</v>
      </c>
      <c r="B219" t="s">
        <v>2606</v>
      </c>
      <c r="C219" t="s">
        <v>2606</v>
      </c>
      <c r="K219">
        <v>1</v>
      </c>
      <c r="L219">
        <v>1</v>
      </c>
      <c r="M219">
        <v>1</v>
      </c>
      <c r="N219">
        <v>5.6</v>
      </c>
      <c r="O219">
        <v>5.6</v>
      </c>
      <c r="P219">
        <v>5.6</v>
      </c>
      <c r="Q219">
        <v>24.074000000000002</v>
      </c>
      <c r="R219">
        <v>0</v>
      </c>
      <c r="S219">
        <v>0</v>
      </c>
      <c r="T219">
        <v>1</v>
      </c>
      <c r="U219">
        <v>1</v>
      </c>
      <c r="V219">
        <v>1</v>
      </c>
      <c r="W219">
        <v>90</v>
      </c>
      <c r="X219">
        <v>100</v>
      </c>
      <c r="Y219">
        <v>0</v>
      </c>
      <c r="Z219" t="s">
        <v>3160</v>
      </c>
      <c r="AA219" t="s">
        <v>3160</v>
      </c>
      <c r="AB219" t="s">
        <v>3161</v>
      </c>
      <c r="AC219" t="s">
        <v>3162</v>
      </c>
    </row>
    <row r="220" spans="1:29" x14ac:dyDescent="0.2">
      <c r="A220">
        <v>5.3517770000000002</v>
      </c>
      <c r="B220" t="s">
        <v>2606</v>
      </c>
      <c r="C220" t="s">
        <v>2606</v>
      </c>
      <c r="K220">
        <v>1</v>
      </c>
      <c r="L220">
        <v>1</v>
      </c>
      <c r="M220">
        <v>1</v>
      </c>
      <c r="N220">
        <v>1.4</v>
      </c>
      <c r="O220">
        <v>1.4</v>
      </c>
      <c r="P220">
        <v>1.4</v>
      </c>
      <c r="Q220">
        <v>119.27</v>
      </c>
      <c r="R220">
        <v>0</v>
      </c>
      <c r="S220">
        <v>10340000</v>
      </c>
      <c r="T220">
        <v>1</v>
      </c>
      <c r="U220">
        <v>1</v>
      </c>
      <c r="V220">
        <v>1</v>
      </c>
      <c r="W220">
        <v>190</v>
      </c>
      <c r="X220">
        <v>778</v>
      </c>
      <c r="Y220">
        <v>10340000</v>
      </c>
      <c r="Z220" t="s">
        <v>3163</v>
      </c>
      <c r="AA220" t="s">
        <v>3163</v>
      </c>
      <c r="AB220" t="s">
        <v>3164</v>
      </c>
      <c r="AC220" t="s">
        <v>3165</v>
      </c>
    </row>
    <row r="221" spans="1:29" x14ac:dyDescent="0.2">
      <c r="A221" t="s">
        <v>2606</v>
      </c>
      <c r="B221" t="s">
        <v>2606</v>
      </c>
      <c r="C221" t="s">
        <v>2606</v>
      </c>
      <c r="J221" t="s">
        <v>2608</v>
      </c>
      <c r="K221">
        <v>1</v>
      </c>
      <c r="L221">
        <v>1</v>
      </c>
      <c r="M221">
        <v>1</v>
      </c>
      <c r="N221">
        <v>2.1</v>
      </c>
      <c r="O221">
        <v>2.1</v>
      </c>
      <c r="P221">
        <v>2.1</v>
      </c>
      <c r="Q221">
        <v>75.441000000000003</v>
      </c>
      <c r="R221">
        <v>0</v>
      </c>
      <c r="S221">
        <v>0</v>
      </c>
      <c r="T221">
        <v>1</v>
      </c>
      <c r="U221">
        <v>1</v>
      </c>
      <c r="V221">
        <v>1</v>
      </c>
      <c r="W221" t="s">
        <v>2606</v>
      </c>
      <c r="X221" t="s">
        <v>2606</v>
      </c>
      <c r="Y221">
        <v>0</v>
      </c>
      <c r="Z221" t="s">
        <v>517</v>
      </c>
      <c r="AA221" t="s">
        <v>517</v>
      </c>
      <c r="AB221" t="s">
        <v>518</v>
      </c>
      <c r="AC221" t="s">
        <v>519</v>
      </c>
    </row>
    <row r="222" spans="1:29" x14ac:dyDescent="0.2">
      <c r="A222">
        <v>5.8709360000000004</v>
      </c>
      <c r="B222" t="s">
        <v>2606</v>
      </c>
      <c r="C222" t="s">
        <v>2606</v>
      </c>
      <c r="K222">
        <v>1</v>
      </c>
      <c r="L222">
        <v>1</v>
      </c>
      <c r="M222">
        <v>1</v>
      </c>
      <c r="N222">
        <v>3.2</v>
      </c>
      <c r="O222">
        <v>3.2</v>
      </c>
      <c r="P222">
        <v>3.2</v>
      </c>
      <c r="Q222">
        <v>63.616999999999997</v>
      </c>
      <c r="R222">
        <v>3.3557000000000001E-3</v>
      </c>
      <c r="S222">
        <v>19316000</v>
      </c>
      <c r="T222">
        <v>0</v>
      </c>
      <c r="U222">
        <v>1</v>
      </c>
      <c r="V222">
        <v>1</v>
      </c>
      <c r="W222" t="s">
        <v>2606</v>
      </c>
      <c r="X222" t="s">
        <v>2606</v>
      </c>
      <c r="Y222">
        <v>19316000</v>
      </c>
      <c r="Z222" t="s">
        <v>3166</v>
      </c>
      <c r="AA222" t="s">
        <v>3166</v>
      </c>
      <c r="AB222" t="s">
        <v>3167</v>
      </c>
      <c r="AC222" t="s">
        <v>3168</v>
      </c>
    </row>
    <row r="223" spans="1:29" x14ac:dyDescent="0.2">
      <c r="A223" t="s">
        <v>2606</v>
      </c>
      <c r="B223" t="s">
        <v>2606</v>
      </c>
      <c r="C223" t="s">
        <v>2606</v>
      </c>
      <c r="K223">
        <v>1</v>
      </c>
      <c r="L223">
        <v>1</v>
      </c>
      <c r="M223">
        <v>1</v>
      </c>
      <c r="N223">
        <v>2.6</v>
      </c>
      <c r="O223">
        <v>2.6</v>
      </c>
      <c r="P223">
        <v>2.6</v>
      </c>
      <c r="Q223">
        <v>29.888999999999999</v>
      </c>
      <c r="R223">
        <v>0</v>
      </c>
      <c r="S223">
        <v>0</v>
      </c>
      <c r="T223">
        <v>1</v>
      </c>
      <c r="U223">
        <v>1</v>
      </c>
      <c r="V223">
        <v>1</v>
      </c>
      <c r="W223">
        <v>191</v>
      </c>
      <c r="X223">
        <v>153</v>
      </c>
      <c r="Y223">
        <v>0</v>
      </c>
      <c r="Z223" t="s">
        <v>3169</v>
      </c>
      <c r="AA223" t="s">
        <v>3169</v>
      </c>
      <c r="AB223" t="s">
        <v>3170</v>
      </c>
      <c r="AC223" t="s">
        <v>3171</v>
      </c>
    </row>
    <row r="224" spans="1:29" x14ac:dyDescent="0.2">
      <c r="A224" t="s">
        <v>2606</v>
      </c>
      <c r="B224" t="s">
        <v>2606</v>
      </c>
      <c r="C224" t="s">
        <v>2606</v>
      </c>
      <c r="K224">
        <v>1</v>
      </c>
      <c r="L224">
        <v>1</v>
      </c>
      <c r="M224">
        <v>1</v>
      </c>
      <c r="N224">
        <v>2.2999999999999998</v>
      </c>
      <c r="O224">
        <v>2.2999999999999998</v>
      </c>
      <c r="P224">
        <v>2.2999999999999998</v>
      </c>
      <c r="Q224">
        <v>43.061</v>
      </c>
      <c r="R224">
        <v>0</v>
      </c>
      <c r="S224">
        <v>0</v>
      </c>
      <c r="T224">
        <v>1</v>
      </c>
      <c r="U224">
        <v>1</v>
      </c>
      <c r="V224">
        <v>1</v>
      </c>
      <c r="W224">
        <v>229</v>
      </c>
      <c r="X224">
        <v>142</v>
      </c>
      <c r="Y224">
        <v>0</v>
      </c>
      <c r="Z224" t="s">
        <v>3172</v>
      </c>
      <c r="AA224" t="s">
        <v>3172</v>
      </c>
      <c r="AB224" t="s">
        <v>3173</v>
      </c>
      <c r="AC224" t="s">
        <v>3174</v>
      </c>
    </row>
    <row r="225" spans="1:29" x14ac:dyDescent="0.2">
      <c r="A225" t="s">
        <v>2606</v>
      </c>
      <c r="B225" t="s">
        <v>2606</v>
      </c>
      <c r="C225" t="s">
        <v>2606</v>
      </c>
      <c r="K225">
        <v>1</v>
      </c>
      <c r="L225">
        <v>1</v>
      </c>
      <c r="M225">
        <v>1</v>
      </c>
      <c r="N225">
        <v>2</v>
      </c>
      <c r="O225">
        <v>2</v>
      </c>
      <c r="P225">
        <v>2</v>
      </c>
      <c r="Q225">
        <v>120.81</v>
      </c>
      <c r="R225">
        <v>4.065E-3</v>
      </c>
      <c r="S225">
        <v>0</v>
      </c>
      <c r="T225">
        <v>1</v>
      </c>
      <c r="U225">
        <v>1</v>
      </c>
      <c r="V225">
        <v>1</v>
      </c>
      <c r="W225" t="s">
        <v>2606</v>
      </c>
      <c r="X225" t="s">
        <v>2606</v>
      </c>
      <c r="Y225">
        <v>0</v>
      </c>
      <c r="Z225" t="s">
        <v>3175</v>
      </c>
      <c r="AA225" t="s">
        <v>3175</v>
      </c>
      <c r="AB225" t="s">
        <v>3176</v>
      </c>
      <c r="AC225" t="s">
        <v>3177</v>
      </c>
    </row>
    <row r="226" spans="1:29" x14ac:dyDescent="0.2">
      <c r="A226" t="s">
        <v>2606</v>
      </c>
      <c r="B226" t="s">
        <v>2606</v>
      </c>
      <c r="C226" t="s">
        <v>2606</v>
      </c>
      <c r="K226">
        <v>1</v>
      </c>
      <c r="L226">
        <v>1</v>
      </c>
      <c r="M226">
        <v>1</v>
      </c>
      <c r="N226">
        <v>6.1</v>
      </c>
      <c r="O226">
        <v>6.1</v>
      </c>
      <c r="P226">
        <v>6.1</v>
      </c>
      <c r="Q226">
        <v>16.649000000000001</v>
      </c>
      <c r="R226">
        <v>0</v>
      </c>
      <c r="S226">
        <v>0</v>
      </c>
      <c r="T226">
        <v>1</v>
      </c>
      <c r="U226">
        <v>1</v>
      </c>
      <c r="V226">
        <v>1</v>
      </c>
      <c r="W226" t="s">
        <v>2606</v>
      </c>
      <c r="X226" t="s">
        <v>2606</v>
      </c>
      <c r="Y226">
        <v>0</v>
      </c>
      <c r="Z226" t="s">
        <v>3178</v>
      </c>
      <c r="AA226" t="s">
        <v>3178</v>
      </c>
      <c r="AB226" t="s">
        <v>3179</v>
      </c>
      <c r="AC226" t="s">
        <v>3180</v>
      </c>
    </row>
    <row r="227" spans="1:29" x14ac:dyDescent="0.2">
      <c r="A227">
        <v>5.5781229999999997</v>
      </c>
      <c r="B227" t="s">
        <v>2606</v>
      </c>
      <c r="C227" t="s">
        <v>2606</v>
      </c>
      <c r="K227">
        <v>1</v>
      </c>
      <c r="L227">
        <v>1</v>
      </c>
      <c r="M227">
        <v>1</v>
      </c>
      <c r="N227">
        <v>4.5</v>
      </c>
      <c r="O227">
        <v>4.5</v>
      </c>
      <c r="P227">
        <v>4.5</v>
      </c>
      <c r="Q227">
        <v>79.775999999999996</v>
      </c>
      <c r="R227">
        <v>3.5842000000000001E-3</v>
      </c>
      <c r="S227">
        <v>15899000</v>
      </c>
      <c r="T227">
        <v>1</v>
      </c>
      <c r="U227">
        <v>1</v>
      </c>
      <c r="V227">
        <v>1</v>
      </c>
      <c r="W227" t="s">
        <v>2606</v>
      </c>
      <c r="X227" t="s">
        <v>2606</v>
      </c>
      <c r="Y227">
        <v>15899000</v>
      </c>
      <c r="Z227" t="s">
        <v>3181</v>
      </c>
      <c r="AA227" t="s">
        <v>3181</v>
      </c>
      <c r="AB227" t="s">
        <v>3182</v>
      </c>
      <c r="AC227" t="s">
        <v>3183</v>
      </c>
    </row>
    <row r="228" spans="1:29" x14ac:dyDescent="0.2">
      <c r="A228">
        <v>6.1159100000000004</v>
      </c>
      <c r="B228" t="s">
        <v>2606</v>
      </c>
      <c r="C228" t="s">
        <v>2606</v>
      </c>
      <c r="I228" t="s">
        <v>2608</v>
      </c>
      <c r="K228">
        <v>1</v>
      </c>
      <c r="L228">
        <v>1</v>
      </c>
      <c r="M228">
        <v>1</v>
      </c>
      <c r="N228">
        <v>5</v>
      </c>
      <c r="O228">
        <v>5</v>
      </c>
      <c r="P228">
        <v>5</v>
      </c>
      <c r="Q228">
        <v>35.286000000000001</v>
      </c>
      <c r="R228">
        <v>0</v>
      </c>
      <c r="S228">
        <v>19589000</v>
      </c>
      <c r="T228">
        <v>1</v>
      </c>
      <c r="U228">
        <v>1</v>
      </c>
      <c r="V228">
        <v>1</v>
      </c>
      <c r="W228" t="s">
        <v>2606</v>
      </c>
      <c r="X228" t="s">
        <v>2606</v>
      </c>
      <c r="Y228">
        <v>19589000</v>
      </c>
      <c r="Z228" t="s">
        <v>3184</v>
      </c>
      <c r="AA228" t="s">
        <v>3184</v>
      </c>
      <c r="AB228" t="s">
        <v>3185</v>
      </c>
      <c r="AC228" t="s">
        <v>3186</v>
      </c>
    </row>
    <row r="229" spans="1:29" x14ac:dyDescent="0.2">
      <c r="A229">
        <v>4.1507259999999997</v>
      </c>
      <c r="B229" t="s">
        <v>2606</v>
      </c>
      <c r="C229" t="s">
        <v>2606</v>
      </c>
      <c r="K229">
        <v>1</v>
      </c>
      <c r="L229">
        <v>1</v>
      </c>
      <c r="M229">
        <v>1</v>
      </c>
      <c r="N229">
        <v>0.3</v>
      </c>
      <c r="O229">
        <v>0.3</v>
      </c>
      <c r="P229">
        <v>0.3</v>
      </c>
      <c r="Q229">
        <v>541.23</v>
      </c>
      <c r="R229">
        <v>0</v>
      </c>
      <c r="S229">
        <v>3692900</v>
      </c>
      <c r="T229">
        <v>1</v>
      </c>
      <c r="U229">
        <v>1</v>
      </c>
      <c r="V229">
        <v>1</v>
      </c>
      <c r="W229">
        <v>92</v>
      </c>
      <c r="X229">
        <v>3847</v>
      </c>
      <c r="Y229">
        <v>3692900</v>
      </c>
      <c r="Z229" t="s">
        <v>3187</v>
      </c>
      <c r="AA229" t="s">
        <v>3187</v>
      </c>
      <c r="AB229" t="s">
        <v>3188</v>
      </c>
      <c r="AC229" t="s">
        <v>3189</v>
      </c>
    </row>
    <row r="230" spans="1:29" x14ac:dyDescent="0.2">
      <c r="A230" t="s">
        <v>2606</v>
      </c>
      <c r="B230" t="s">
        <v>2606</v>
      </c>
      <c r="C230" t="s">
        <v>2606</v>
      </c>
      <c r="K230">
        <v>1</v>
      </c>
      <c r="L230">
        <v>1</v>
      </c>
      <c r="M230">
        <v>1</v>
      </c>
      <c r="N230">
        <v>0.7</v>
      </c>
      <c r="O230">
        <v>0.7</v>
      </c>
      <c r="P230">
        <v>0.7</v>
      </c>
      <c r="Q230">
        <v>119.82</v>
      </c>
      <c r="R230">
        <v>0</v>
      </c>
      <c r="S230">
        <v>0</v>
      </c>
      <c r="T230">
        <v>1</v>
      </c>
      <c r="U230">
        <v>1</v>
      </c>
      <c r="V230">
        <v>1</v>
      </c>
      <c r="W230" t="s">
        <v>2606</v>
      </c>
      <c r="X230" t="s">
        <v>2606</v>
      </c>
      <c r="Y230">
        <v>0</v>
      </c>
      <c r="Z230" t="s">
        <v>3190</v>
      </c>
      <c r="AA230" t="s">
        <v>3190</v>
      </c>
      <c r="AB230" t="s">
        <v>3191</v>
      </c>
      <c r="AC230" t="s">
        <v>3192</v>
      </c>
    </row>
    <row r="231" spans="1:29" x14ac:dyDescent="0.2">
      <c r="A231">
        <v>6.2912800000000004</v>
      </c>
      <c r="B231" t="s">
        <v>2606</v>
      </c>
      <c r="C231" t="s">
        <v>2606</v>
      </c>
      <c r="K231">
        <v>1</v>
      </c>
      <c r="L231">
        <v>1</v>
      </c>
      <c r="M231">
        <v>1</v>
      </c>
      <c r="N231">
        <v>0.4</v>
      </c>
      <c r="O231">
        <v>0.4</v>
      </c>
      <c r="P231">
        <v>0.4</v>
      </c>
      <c r="Q231">
        <v>259.23</v>
      </c>
      <c r="R231">
        <v>0</v>
      </c>
      <c r="S231">
        <v>217070000</v>
      </c>
      <c r="T231">
        <v>1</v>
      </c>
      <c r="U231">
        <v>1</v>
      </c>
      <c r="V231">
        <v>1</v>
      </c>
      <c r="W231" t="s">
        <v>2606</v>
      </c>
      <c r="X231" t="s">
        <v>2606</v>
      </c>
      <c r="Y231">
        <v>217070000</v>
      </c>
      <c r="Z231" t="s">
        <v>3193</v>
      </c>
      <c r="AA231" t="s">
        <v>3193</v>
      </c>
      <c r="AB231" t="s">
        <v>3194</v>
      </c>
      <c r="AC231" t="s">
        <v>3195</v>
      </c>
    </row>
    <row r="232" spans="1:29" x14ac:dyDescent="0.2">
      <c r="A232">
        <v>5.8596190000000004</v>
      </c>
      <c r="B232" t="s">
        <v>2606</v>
      </c>
      <c r="C232" t="s">
        <v>2606</v>
      </c>
      <c r="K232">
        <v>1</v>
      </c>
      <c r="L232">
        <v>1</v>
      </c>
      <c r="M232">
        <v>1</v>
      </c>
      <c r="N232">
        <v>7.7</v>
      </c>
      <c r="O232">
        <v>7.7</v>
      </c>
      <c r="P232">
        <v>7.7</v>
      </c>
      <c r="Q232">
        <v>48.1</v>
      </c>
      <c r="R232">
        <v>0</v>
      </c>
      <c r="S232">
        <v>12305000</v>
      </c>
      <c r="T232">
        <v>1</v>
      </c>
      <c r="U232">
        <v>1</v>
      </c>
      <c r="V232">
        <v>1</v>
      </c>
      <c r="W232" t="s">
        <v>2606</v>
      </c>
      <c r="X232" t="s">
        <v>2606</v>
      </c>
      <c r="Y232">
        <v>12305000</v>
      </c>
      <c r="Z232" t="s">
        <v>3196</v>
      </c>
      <c r="AA232" t="s">
        <v>3196</v>
      </c>
      <c r="AB232" t="s">
        <v>3197</v>
      </c>
      <c r="AC232" t="s">
        <v>3198</v>
      </c>
    </row>
    <row r="233" spans="1:29" x14ac:dyDescent="0.2">
      <c r="A233">
        <v>4.7584730000000004</v>
      </c>
      <c r="B233" t="s">
        <v>2606</v>
      </c>
      <c r="C233" t="s">
        <v>2606</v>
      </c>
      <c r="K233">
        <v>1</v>
      </c>
      <c r="L233">
        <v>1</v>
      </c>
      <c r="M233">
        <v>1</v>
      </c>
      <c r="N233">
        <v>1</v>
      </c>
      <c r="O233">
        <v>1</v>
      </c>
      <c r="P233">
        <v>1</v>
      </c>
      <c r="Q233">
        <v>212.4</v>
      </c>
      <c r="R233">
        <v>0</v>
      </c>
      <c r="S233">
        <v>5562100</v>
      </c>
      <c r="T233">
        <v>0</v>
      </c>
      <c r="U233">
        <v>1</v>
      </c>
      <c r="V233">
        <v>1</v>
      </c>
      <c r="W233" t="s">
        <v>2606</v>
      </c>
      <c r="X233" t="s">
        <v>2606</v>
      </c>
      <c r="Y233">
        <v>5562100</v>
      </c>
      <c r="Z233" t="s">
        <v>3199</v>
      </c>
      <c r="AA233" t="s">
        <v>3199</v>
      </c>
      <c r="AB233" t="s">
        <v>3200</v>
      </c>
      <c r="AC233" t="s">
        <v>3201</v>
      </c>
    </row>
    <row r="234" spans="1:29" x14ac:dyDescent="0.2">
      <c r="A234" t="s">
        <v>2606</v>
      </c>
      <c r="B234" t="s">
        <v>2606</v>
      </c>
      <c r="C234" t="s">
        <v>2606</v>
      </c>
      <c r="K234">
        <v>1</v>
      </c>
      <c r="L234">
        <v>1</v>
      </c>
      <c r="M234">
        <v>1</v>
      </c>
      <c r="N234">
        <v>0.8</v>
      </c>
      <c r="O234">
        <v>0.8</v>
      </c>
      <c r="P234">
        <v>0.8</v>
      </c>
      <c r="Q234">
        <v>140.91999999999999</v>
      </c>
      <c r="R234">
        <v>0</v>
      </c>
      <c r="S234">
        <v>0</v>
      </c>
      <c r="T234">
        <v>1</v>
      </c>
      <c r="U234">
        <v>1</v>
      </c>
      <c r="V234">
        <v>1</v>
      </c>
      <c r="W234" t="s">
        <v>2606</v>
      </c>
      <c r="X234" t="s">
        <v>2606</v>
      </c>
      <c r="Y234">
        <v>0</v>
      </c>
      <c r="Z234" t="s">
        <v>3202</v>
      </c>
      <c r="AA234" t="s">
        <v>3202</v>
      </c>
      <c r="AB234" t="s">
        <v>3203</v>
      </c>
      <c r="AC234" t="s">
        <v>3204</v>
      </c>
    </row>
    <row r="235" spans="1:29" x14ac:dyDescent="0.2">
      <c r="A235" t="s">
        <v>2606</v>
      </c>
      <c r="B235" t="s">
        <v>2606</v>
      </c>
      <c r="C235" t="s">
        <v>2606</v>
      </c>
      <c r="K235">
        <v>1</v>
      </c>
      <c r="L235">
        <v>1</v>
      </c>
      <c r="M235">
        <v>1</v>
      </c>
      <c r="N235">
        <v>1.5</v>
      </c>
      <c r="O235">
        <v>1.5</v>
      </c>
      <c r="P235">
        <v>1.5</v>
      </c>
      <c r="Q235">
        <v>96.789000000000001</v>
      </c>
      <c r="R235">
        <v>4.3103000000000004E-3</v>
      </c>
      <c r="S235">
        <v>0</v>
      </c>
      <c r="T235">
        <v>1</v>
      </c>
      <c r="U235">
        <v>1</v>
      </c>
      <c r="V235">
        <v>1</v>
      </c>
      <c r="W235" t="s">
        <v>2606</v>
      </c>
      <c r="X235" t="s">
        <v>2606</v>
      </c>
      <c r="Y235">
        <v>0</v>
      </c>
      <c r="Z235" t="s">
        <v>3205</v>
      </c>
      <c r="AA235" t="s">
        <v>3205</v>
      </c>
      <c r="AB235" t="s">
        <v>3206</v>
      </c>
      <c r="AC235" t="s">
        <v>3207</v>
      </c>
    </row>
    <row r="236" spans="1:29" x14ac:dyDescent="0.2">
      <c r="A236">
        <v>5.1456</v>
      </c>
      <c r="B236" t="s">
        <v>2606</v>
      </c>
      <c r="C236" t="s">
        <v>2606</v>
      </c>
      <c r="G236" t="s">
        <v>2607</v>
      </c>
      <c r="K236">
        <v>4</v>
      </c>
      <c r="L236">
        <v>4</v>
      </c>
      <c r="M236">
        <v>4</v>
      </c>
      <c r="N236">
        <v>5.2</v>
      </c>
      <c r="O236">
        <v>5.2</v>
      </c>
      <c r="P236">
        <v>5.2</v>
      </c>
      <c r="Q236">
        <v>141.03</v>
      </c>
      <c r="R236">
        <v>0</v>
      </c>
      <c r="S236">
        <v>8949300</v>
      </c>
      <c r="T236">
        <v>4</v>
      </c>
      <c r="U236">
        <v>4</v>
      </c>
      <c r="V236">
        <v>4</v>
      </c>
      <c r="W236" t="s">
        <v>2606</v>
      </c>
      <c r="X236" t="s">
        <v>2606</v>
      </c>
      <c r="Y236">
        <v>8949300</v>
      </c>
      <c r="Z236" t="s">
        <v>3208</v>
      </c>
      <c r="AA236" t="s">
        <v>3208</v>
      </c>
      <c r="AB236" t="s">
        <v>3209</v>
      </c>
      <c r="AC236" t="s">
        <v>3210</v>
      </c>
    </row>
    <row r="237" spans="1:29" x14ac:dyDescent="0.2">
      <c r="A237">
        <v>5.9814059999999998</v>
      </c>
      <c r="B237" t="s">
        <v>2606</v>
      </c>
      <c r="C237" t="s">
        <v>2606</v>
      </c>
      <c r="K237">
        <v>1</v>
      </c>
      <c r="L237">
        <v>1</v>
      </c>
      <c r="M237">
        <v>1</v>
      </c>
      <c r="N237">
        <v>4.5999999999999996</v>
      </c>
      <c r="O237">
        <v>4.5999999999999996</v>
      </c>
      <c r="P237">
        <v>4.5999999999999996</v>
      </c>
      <c r="Q237">
        <v>30.831</v>
      </c>
      <c r="R237">
        <v>0</v>
      </c>
      <c r="S237">
        <v>12455000</v>
      </c>
      <c r="T237">
        <v>2</v>
      </c>
      <c r="U237">
        <v>1</v>
      </c>
      <c r="V237">
        <v>1</v>
      </c>
      <c r="W237" t="s">
        <v>2606</v>
      </c>
      <c r="X237" t="s">
        <v>2606</v>
      </c>
      <c r="Y237">
        <v>12455000</v>
      </c>
      <c r="Z237" t="s">
        <v>660</v>
      </c>
      <c r="AA237" t="s">
        <v>660</v>
      </c>
      <c r="AB237" t="s">
        <v>661</v>
      </c>
      <c r="AC237" t="s">
        <v>662</v>
      </c>
    </row>
    <row r="238" spans="1:29" x14ac:dyDescent="0.2">
      <c r="A238">
        <v>4.9603229999999998</v>
      </c>
      <c r="B238" t="s">
        <v>2606</v>
      </c>
      <c r="C238" t="s">
        <v>2606</v>
      </c>
      <c r="K238">
        <v>1</v>
      </c>
      <c r="L238">
        <v>1</v>
      </c>
      <c r="M238">
        <v>1</v>
      </c>
      <c r="N238">
        <v>0.5</v>
      </c>
      <c r="O238">
        <v>0.5</v>
      </c>
      <c r="P238">
        <v>0.5</v>
      </c>
      <c r="Q238">
        <v>215.54</v>
      </c>
      <c r="R238">
        <v>4.1152000000000003E-3</v>
      </c>
      <c r="S238">
        <v>8670500</v>
      </c>
      <c r="T238">
        <v>1</v>
      </c>
      <c r="U238">
        <v>1</v>
      </c>
      <c r="V238">
        <v>1</v>
      </c>
      <c r="W238">
        <v>233</v>
      </c>
      <c r="X238">
        <v>1016</v>
      </c>
      <c r="Y238">
        <v>8670500</v>
      </c>
      <c r="Z238" t="s">
        <v>2180</v>
      </c>
      <c r="AA238" t="s">
        <v>2180</v>
      </c>
      <c r="AB238" t="s">
        <v>2181</v>
      </c>
      <c r="AC238" t="s">
        <v>2182</v>
      </c>
    </row>
    <row r="239" spans="1:29" x14ac:dyDescent="0.2">
      <c r="A239" t="s">
        <v>2606</v>
      </c>
      <c r="B239" t="s">
        <v>2606</v>
      </c>
      <c r="C239" t="s">
        <v>2606</v>
      </c>
      <c r="K239">
        <v>1</v>
      </c>
      <c r="L239">
        <v>1</v>
      </c>
      <c r="M239">
        <v>1</v>
      </c>
      <c r="N239">
        <v>3.7</v>
      </c>
      <c r="O239">
        <v>3.7</v>
      </c>
      <c r="P239">
        <v>3.7</v>
      </c>
      <c r="Q239">
        <v>46.3</v>
      </c>
      <c r="R239">
        <v>3.9683000000000001E-3</v>
      </c>
      <c r="S239">
        <v>0</v>
      </c>
      <c r="T239">
        <v>1</v>
      </c>
      <c r="U239">
        <v>1</v>
      </c>
      <c r="V239">
        <v>1</v>
      </c>
      <c r="W239" t="s">
        <v>2606</v>
      </c>
      <c r="X239" t="s">
        <v>2606</v>
      </c>
      <c r="Y239">
        <v>0</v>
      </c>
      <c r="Z239" t="s">
        <v>3211</v>
      </c>
      <c r="AA239" t="s">
        <v>3211</v>
      </c>
      <c r="AB239" t="s">
        <v>3212</v>
      </c>
      <c r="AC239" t="s">
        <v>3213</v>
      </c>
    </row>
    <row r="240" spans="1:29" x14ac:dyDescent="0.2">
      <c r="A240" t="s">
        <v>2606</v>
      </c>
      <c r="B240" t="s">
        <v>2606</v>
      </c>
      <c r="C240" t="s">
        <v>2606</v>
      </c>
      <c r="K240">
        <v>1</v>
      </c>
      <c r="L240">
        <v>1</v>
      </c>
      <c r="M240">
        <v>1</v>
      </c>
      <c r="N240">
        <v>3.4</v>
      </c>
      <c r="O240">
        <v>3.4</v>
      </c>
      <c r="P240">
        <v>3.4</v>
      </c>
      <c r="Q240">
        <v>52.283999999999999</v>
      </c>
      <c r="R240">
        <v>3.663E-3</v>
      </c>
      <c r="S240">
        <v>0</v>
      </c>
      <c r="T240">
        <v>1</v>
      </c>
      <c r="U240">
        <v>1</v>
      </c>
      <c r="V240">
        <v>1</v>
      </c>
      <c r="W240" t="s">
        <v>2606</v>
      </c>
      <c r="X240" t="s">
        <v>2606</v>
      </c>
      <c r="Y240">
        <v>0</v>
      </c>
      <c r="Z240" t="s">
        <v>3214</v>
      </c>
      <c r="AA240" t="s">
        <v>3214</v>
      </c>
      <c r="AB240" t="s">
        <v>3215</v>
      </c>
      <c r="AC240" t="s">
        <v>3216</v>
      </c>
    </row>
    <row r="241" spans="1:29" x14ac:dyDescent="0.2">
      <c r="A241">
        <v>6.1034269999999999</v>
      </c>
      <c r="B241" t="s">
        <v>2606</v>
      </c>
      <c r="C241" t="s">
        <v>2606</v>
      </c>
      <c r="K241">
        <v>1</v>
      </c>
      <c r="L241">
        <v>1</v>
      </c>
      <c r="M241">
        <v>1</v>
      </c>
      <c r="N241">
        <v>2.2999999999999998</v>
      </c>
      <c r="O241">
        <v>2.2999999999999998</v>
      </c>
      <c r="P241">
        <v>2.2999999999999998</v>
      </c>
      <c r="Q241">
        <v>33.335999999999999</v>
      </c>
      <c r="R241">
        <v>0</v>
      </c>
      <c r="S241">
        <v>13958000</v>
      </c>
      <c r="T241">
        <v>1</v>
      </c>
      <c r="U241">
        <v>1</v>
      </c>
      <c r="V241">
        <v>1</v>
      </c>
      <c r="W241">
        <v>97</v>
      </c>
      <c r="X241">
        <v>174</v>
      </c>
      <c r="Y241">
        <v>13958000</v>
      </c>
      <c r="Z241" t="s">
        <v>3217</v>
      </c>
      <c r="AA241" t="s">
        <v>3217</v>
      </c>
      <c r="AB241" t="s">
        <v>3218</v>
      </c>
      <c r="AC241" t="s">
        <v>3219</v>
      </c>
    </row>
    <row r="242" spans="1:29" x14ac:dyDescent="0.2">
      <c r="A242">
        <v>5.5446879999999998</v>
      </c>
      <c r="B242" t="s">
        <v>2606</v>
      </c>
      <c r="C242" t="s">
        <v>2606</v>
      </c>
      <c r="K242">
        <v>1</v>
      </c>
      <c r="L242">
        <v>1</v>
      </c>
      <c r="M242">
        <v>1</v>
      </c>
      <c r="N242">
        <v>4.2</v>
      </c>
      <c r="O242">
        <v>4.2</v>
      </c>
      <c r="P242">
        <v>4.2</v>
      </c>
      <c r="Q242">
        <v>41.412999999999997</v>
      </c>
      <c r="R242">
        <v>0</v>
      </c>
      <c r="S242">
        <v>5958400</v>
      </c>
      <c r="T242">
        <v>1</v>
      </c>
      <c r="U242">
        <v>1</v>
      </c>
      <c r="V242">
        <v>1</v>
      </c>
      <c r="W242" t="s">
        <v>2606</v>
      </c>
      <c r="X242" t="s">
        <v>2606</v>
      </c>
      <c r="Y242">
        <v>5958400</v>
      </c>
      <c r="Z242" t="s">
        <v>3220</v>
      </c>
      <c r="AA242" t="s">
        <v>3220</v>
      </c>
      <c r="AB242" t="s">
        <v>3221</v>
      </c>
      <c r="AC242" t="s">
        <v>3222</v>
      </c>
    </row>
    <row r="243" spans="1:29" x14ac:dyDescent="0.2">
      <c r="A243" t="s">
        <v>2606</v>
      </c>
      <c r="B243" t="s">
        <v>2606</v>
      </c>
      <c r="C243" t="s">
        <v>2606</v>
      </c>
      <c r="H243" t="s">
        <v>2608</v>
      </c>
      <c r="K243">
        <v>1</v>
      </c>
      <c r="L243">
        <v>1</v>
      </c>
      <c r="M243">
        <v>1</v>
      </c>
      <c r="N243">
        <v>0.5</v>
      </c>
      <c r="O243">
        <v>0.5</v>
      </c>
      <c r="P243">
        <v>0.5</v>
      </c>
      <c r="Q243">
        <v>331.33</v>
      </c>
      <c r="R243">
        <v>3.7453E-3</v>
      </c>
      <c r="S243">
        <v>0</v>
      </c>
      <c r="T243">
        <v>1</v>
      </c>
      <c r="U243">
        <v>1</v>
      </c>
      <c r="V243">
        <v>1</v>
      </c>
      <c r="W243" t="s">
        <v>2606</v>
      </c>
      <c r="X243" t="s">
        <v>2606</v>
      </c>
      <c r="Y243">
        <v>0</v>
      </c>
      <c r="Z243" t="s">
        <v>3223</v>
      </c>
      <c r="AA243" t="s">
        <v>3223</v>
      </c>
      <c r="AB243" t="s">
        <v>3224</v>
      </c>
      <c r="AC243" t="s">
        <v>3225</v>
      </c>
    </row>
    <row r="244" spans="1:29" x14ac:dyDescent="0.2">
      <c r="A244" t="s">
        <v>2606</v>
      </c>
      <c r="B244" t="s">
        <v>2606</v>
      </c>
      <c r="C244" t="s">
        <v>2606</v>
      </c>
      <c r="K244">
        <v>1</v>
      </c>
      <c r="L244">
        <v>1</v>
      </c>
      <c r="M244">
        <v>1</v>
      </c>
      <c r="N244">
        <v>1.4</v>
      </c>
      <c r="O244">
        <v>1.4</v>
      </c>
      <c r="P244">
        <v>1.4</v>
      </c>
      <c r="Q244">
        <v>57.826999999999998</v>
      </c>
      <c r="R244">
        <v>0</v>
      </c>
      <c r="S244">
        <v>0</v>
      </c>
      <c r="T244">
        <v>1</v>
      </c>
      <c r="U244">
        <v>1</v>
      </c>
      <c r="V244">
        <v>1</v>
      </c>
      <c r="W244" t="s">
        <v>2606</v>
      </c>
      <c r="X244" t="s">
        <v>2606</v>
      </c>
      <c r="Y244">
        <v>0</v>
      </c>
      <c r="Z244" t="s">
        <v>3226</v>
      </c>
      <c r="AA244" t="s">
        <v>3226</v>
      </c>
      <c r="AB244" t="s">
        <v>3227</v>
      </c>
      <c r="AC244" t="s">
        <v>3228</v>
      </c>
    </row>
    <row r="245" spans="1:29" x14ac:dyDescent="0.2">
      <c r="A245">
        <v>8.2743889999999993</v>
      </c>
      <c r="B245" t="s">
        <v>2606</v>
      </c>
      <c r="C245">
        <v>7.9663430000000002</v>
      </c>
      <c r="J245" t="s">
        <v>2608</v>
      </c>
      <c r="K245">
        <v>1</v>
      </c>
      <c r="L245">
        <v>1</v>
      </c>
      <c r="M245">
        <v>1</v>
      </c>
      <c r="N245">
        <v>7.6</v>
      </c>
      <c r="O245">
        <v>7.6</v>
      </c>
      <c r="P245">
        <v>7.6</v>
      </c>
      <c r="Q245">
        <v>16.498999999999999</v>
      </c>
      <c r="R245">
        <v>0</v>
      </c>
      <c r="S245">
        <v>1128600000</v>
      </c>
      <c r="T245">
        <v>1</v>
      </c>
      <c r="U245">
        <v>1</v>
      </c>
      <c r="V245">
        <v>1</v>
      </c>
      <c r="W245" t="s">
        <v>2606</v>
      </c>
      <c r="X245" t="s">
        <v>2606</v>
      </c>
      <c r="Y245">
        <v>1128600000</v>
      </c>
      <c r="Z245" t="s">
        <v>3229</v>
      </c>
      <c r="AA245" t="s">
        <v>3229</v>
      </c>
      <c r="AB245" t="s">
        <v>3230</v>
      </c>
      <c r="AC245" t="s">
        <v>3231</v>
      </c>
    </row>
    <row r="246" spans="1:29" x14ac:dyDescent="0.2">
      <c r="A246" t="s">
        <v>2606</v>
      </c>
      <c r="B246" t="s">
        <v>2606</v>
      </c>
      <c r="C246" t="s">
        <v>2606</v>
      </c>
      <c r="J246" t="s">
        <v>2608</v>
      </c>
      <c r="K246">
        <v>1</v>
      </c>
      <c r="L246">
        <v>1</v>
      </c>
      <c r="M246">
        <v>1</v>
      </c>
      <c r="N246">
        <v>5.2</v>
      </c>
      <c r="O246">
        <v>5.2</v>
      </c>
      <c r="P246">
        <v>5.2</v>
      </c>
      <c r="Q246">
        <v>15.242000000000001</v>
      </c>
      <c r="R246">
        <v>0</v>
      </c>
      <c r="S246">
        <v>0</v>
      </c>
      <c r="T246">
        <v>1</v>
      </c>
      <c r="U246">
        <v>1</v>
      </c>
      <c r="V246">
        <v>1</v>
      </c>
      <c r="W246" t="s">
        <v>2606</v>
      </c>
      <c r="X246" t="s">
        <v>2606</v>
      </c>
      <c r="Y246">
        <v>0</v>
      </c>
      <c r="Z246" t="s">
        <v>3232</v>
      </c>
      <c r="AA246" t="s">
        <v>3232</v>
      </c>
      <c r="AB246" t="s">
        <v>3233</v>
      </c>
      <c r="AC246" t="s">
        <v>3234</v>
      </c>
    </row>
    <row r="247" spans="1:29" x14ac:dyDescent="0.2">
      <c r="A247">
        <v>6.566154</v>
      </c>
      <c r="B247" t="s">
        <v>2606</v>
      </c>
      <c r="C247" t="s">
        <v>2606</v>
      </c>
      <c r="K247">
        <v>1</v>
      </c>
      <c r="L247">
        <v>1</v>
      </c>
      <c r="M247">
        <v>1</v>
      </c>
      <c r="N247">
        <v>27.7</v>
      </c>
      <c r="O247">
        <v>27.7</v>
      </c>
      <c r="P247">
        <v>27.7</v>
      </c>
      <c r="Q247">
        <v>11.999000000000001</v>
      </c>
      <c r="R247">
        <v>0</v>
      </c>
      <c r="S247">
        <v>14730000</v>
      </c>
      <c r="T247">
        <v>1</v>
      </c>
      <c r="U247">
        <v>1</v>
      </c>
      <c r="V247">
        <v>1</v>
      </c>
      <c r="W247" t="s">
        <v>2606</v>
      </c>
      <c r="X247" t="s">
        <v>2606</v>
      </c>
      <c r="Y247">
        <v>14730000</v>
      </c>
      <c r="Z247" t="s">
        <v>3235</v>
      </c>
      <c r="AA247" t="s">
        <v>3235</v>
      </c>
      <c r="AB247" t="s">
        <v>3236</v>
      </c>
      <c r="AC247" t="s">
        <v>3237</v>
      </c>
    </row>
    <row r="248" spans="1:29" x14ac:dyDescent="0.2">
      <c r="A248">
        <v>8.7697529999999997</v>
      </c>
      <c r="B248">
        <v>7.10799</v>
      </c>
      <c r="C248">
        <v>7.8776419999999998</v>
      </c>
      <c r="I248" t="s">
        <v>2608</v>
      </c>
      <c r="J248" t="s">
        <v>2608</v>
      </c>
      <c r="K248">
        <v>1</v>
      </c>
      <c r="L248">
        <v>1</v>
      </c>
      <c r="M248">
        <v>1</v>
      </c>
      <c r="N248">
        <v>7</v>
      </c>
      <c r="O248">
        <v>7</v>
      </c>
      <c r="P248">
        <v>7</v>
      </c>
      <c r="Q248">
        <v>14.824999999999999</v>
      </c>
      <c r="R248">
        <v>0</v>
      </c>
      <c r="S248">
        <v>2942500000</v>
      </c>
      <c r="T248">
        <v>1</v>
      </c>
      <c r="U248">
        <v>1</v>
      </c>
      <c r="V248">
        <v>1</v>
      </c>
      <c r="W248" t="s">
        <v>2606</v>
      </c>
      <c r="X248" t="s">
        <v>2606</v>
      </c>
      <c r="Y248">
        <v>2942500000</v>
      </c>
      <c r="Z248" t="s">
        <v>3238</v>
      </c>
      <c r="AA248" t="s">
        <v>3238</v>
      </c>
      <c r="AB248" t="s">
        <v>3239</v>
      </c>
    </row>
    <row r="249" spans="1:29" x14ac:dyDescent="0.2">
      <c r="A249">
        <v>5.4443419999999998</v>
      </c>
      <c r="B249" t="s">
        <v>2606</v>
      </c>
      <c r="C249" t="s">
        <v>2606</v>
      </c>
      <c r="G249" t="s">
        <v>2607</v>
      </c>
      <c r="K249">
        <v>1</v>
      </c>
      <c r="L249">
        <v>1</v>
      </c>
      <c r="M249">
        <v>1</v>
      </c>
      <c r="N249">
        <v>1.7</v>
      </c>
      <c r="O249">
        <v>1.7</v>
      </c>
      <c r="P249">
        <v>1.7</v>
      </c>
      <c r="Q249">
        <v>143.22999999999999</v>
      </c>
      <c r="R249">
        <v>0</v>
      </c>
      <c r="S249">
        <v>20030000</v>
      </c>
      <c r="T249">
        <v>1</v>
      </c>
      <c r="U249">
        <v>1</v>
      </c>
      <c r="V249">
        <v>1</v>
      </c>
      <c r="W249">
        <v>103</v>
      </c>
      <c r="X249">
        <v>1015</v>
      </c>
      <c r="Y249">
        <v>20030000</v>
      </c>
      <c r="Z249" t="s">
        <v>970</v>
      </c>
      <c r="AA249" t="s">
        <v>970</v>
      </c>
      <c r="AB249" t="s">
        <v>971</v>
      </c>
      <c r="AC249" t="s">
        <v>972</v>
      </c>
    </row>
    <row r="250" spans="1:29" x14ac:dyDescent="0.2">
      <c r="A250">
        <v>4.0101300000000002</v>
      </c>
      <c r="B250" t="s">
        <v>2606</v>
      </c>
      <c r="C250" t="s">
        <v>2606</v>
      </c>
      <c r="G250" t="s">
        <v>2607</v>
      </c>
      <c r="K250">
        <v>1</v>
      </c>
      <c r="L250">
        <v>1</v>
      </c>
      <c r="M250">
        <v>1</v>
      </c>
      <c r="N250">
        <v>1.7</v>
      </c>
      <c r="O250">
        <v>1.7</v>
      </c>
      <c r="P250">
        <v>1.7</v>
      </c>
      <c r="Q250">
        <v>141.55000000000001</v>
      </c>
      <c r="R250">
        <v>0</v>
      </c>
      <c r="S250">
        <v>665320</v>
      </c>
      <c r="T250">
        <v>0</v>
      </c>
      <c r="U250">
        <v>1</v>
      </c>
      <c r="V250">
        <v>1</v>
      </c>
      <c r="W250" t="s">
        <v>2606</v>
      </c>
      <c r="X250" t="s">
        <v>2606</v>
      </c>
      <c r="Y250">
        <v>665320</v>
      </c>
      <c r="Z250" t="s">
        <v>1458</v>
      </c>
      <c r="AA250" t="s">
        <v>1458</v>
      </c>
      <c r="AB250" t="s">
        <v>1459</v>
      </c>
      <c r="AC250" t="s">
        <v>1460</v>
      </c>
    </row>
    <row r="251" spans="1:29" x14ac:dyDescent="0.2">
      <c r="A251">
        <v>3.7821210000000001</v>
      </c>
      <c r="B251" t="s">
        <v>2606</v>
      </c>
      <c r="C251" t="s">
        <v>2606</v>
      </c>
      <c r="K251">
        <v>1</v>
      </c>
      <c r="L251">
        <v>1</v>
      </c>
      <c r="M251">
        <v>1</v>
      </c>
      <c r="N251">
        <v>1.5</v>
      </c>
      <c r="O251">
        <v>1.5</v>
      </c>
      <c r="P251">
        <v>1.5</v>
      </c>
      <c r="Q251">
        <v>50.637999999999998</v>
      </c>
      <c r="R251">
        <v>3.5971000000000002E-3</v>
      </c>
      <c r="S251">
        <v>127160</v>
      </c>
      <c r="T251">
        <v>1</v>
      </c>
      <c r="U251">
        <v>1</v>
      </c>
      <c r="V251">
        <v>1</v>
      </c>
      <c r="W251" t="s">
        <v>2606</v>
      </c>
      <c r="X251" t="s">
        <v>2606</v>
      </c>
      <c r="Y251">
        <v>127160</v>
      </c>
      <c r="Z251" t="s">
        <v>3240</v>
      </c>
      <c r="AA251" t="s">
        <v>3240</v>
      </c>
      <c r="AB251" t="s">
        <v>3241</v>
      </c>
      <c r="AC251" t="s">
        <v>3242</v>
      </c>
    </row>
    <row r="252" spans="1:29" x14ac:dyDescent="0.2">
      <c r="A252">
        <v>4.6798460000000004</v>
      </c>
      <c r="B252" t="s">
        <v>2606</v>
      </c>
      <c r="C252" t="s">
        <v>2606</v>
      </c>
      <c r="K252">
        <v>1</v>
      </c>
      <c r="L252">
        <v>1</v>
      </c>
      <c r="M252">
        <v>1</v>
      </c>
      <c r="N252">
        <v>1.4</v>
      </c>
      <c r="O252">
        <v>1.4</v>
      </c>
      <c r="P252">
        <v>1.4</v>
      </c>
      <c r="Q252">
        <v>58.965000000000003</v>
      </c>
      <c r="R252">
        <v>3.4721999999999999E-3</v>
      </c>
      <c r="S252">
        <v>1291900</v>
      </c>
      <c r="T252">
        <v>1</v>
      </c>
      <c r="U252">
        <v>1</v>
      </c>
      <c r="V252">
        <v>1</v>
      </c>
      <c r="W252" t="s">
        <v>2606</v>
      </c>
      <c r="X252" t="s">
        <v>2606</v>
      </c>
      <c r="Y252">
        <v>1291900</v>
      </c>
      <c r="Z252" t="s">
        <v>3243</v>
      </c>
      <c r="AA252" t="s">
        <v>3243</v>
      </c>
      <c r="AB252" t="s">
        <v>3244</v>
      </c>
      <c r="AC252" t="s">
        <v>3245</v>
      </c>
    </row>
    <row r="253" spans="1:29" x14ac:dyDescent="0.2">
      <c r="A253">
        <v>5.4911510000000003</v>
      </c>
      <c r="B253" t="s">
        <v>2606</v>
      </c>
      <c r="C253" t="s">
        <v>2606</v>
      </c>
      <c r="K253">
        <v>1</v>
      </c>
      <c r="L253">
        <v>1</v>
      </c>
      <c r="M253">
        <v>1</v>
      </c>
      <c r="N253">
        <v>7.5</v>
      </c>
      <c r="O253">
        <v>7.5</v>
      </c>
      <c r="P253">
        <v>7.5</v>
      </c>
      <c r="Q253">
        <v>27.541</v>
      </c>
      <c r="R253">
        <v>0</v>
      </c>
      <c r="S253">
        <v>4337800</v>
      </c>
      <c r="T253">
        <v>1</v>
      </c>
      <c r="U253">
        <v>1</v>
      </c>
      <c r="V253">
        <v>1</v>
      </c>
      <c r="W253" t="s">
        <v>2606</v>
      </c>
      <c r="X253" t="s">
        <v>2606</v>
      </c>
      <c r="Y253">
        <v>4337800</v>
      </c>
      <c r="Z253" t="s">
        <v>1274</v>
      </c>
      <c r="AA253" t="s">
        <v>1274</v>
      </c>
      <c r="AB253" t="s">
        <v>1275</v>
      </c>
      <c r="AC253" t="s">
        <v>1276</v>
      </c>
    </row>
    <row r="254" spans="1:29" x14ac:dyDescent="0.2">
      <c r="A254">
        <v>4.6947460000000003</v>
      </c>
      <c r="B254" t="s">
        <v>2606</v>
      </c>
      <c r="C254">
        <v>5.7868370000000002</v>
      </c>
      <c r="J254" t="s">
        <v>2608</v>
      </c>
      <c r="K254">
        <v>1</v>
      </c>
      <c r="L254">
        <v>1</v>
      </c>
      <c r="M254">
        <v>1</v>
      </c>
      <c r="N254">
        <v>3.9</v>
      </c>
      <c r="O254">
        <v>3.9</v>
      </c>
      <c r="P254">
        <v>3.9</v>
      </c>
      <c r="Q254">
        <v>44.713999999999999</v>
      </c>
      <c r="R254">
        <v>0</v>
      </c>
      <c r="S254">
        <v>891280</v>
      </c>
      <c r="T254">
        <v>1</v>
      </c>
      <c r="U254">
        <v>1</v>
      </c>
      <c r="V254">
        <v>1</v>
      </c>
      <c r="W254" t="s">
        <v>2606</v>
      </c>
      <c r="X254" t="s">
        <v>2606</v>
      </c>
      <c r="Y254">
        <v>891280</v>
      </c>
      <c r="Z254" t="s">
        <v>807</v>
      </c>
      <c r="AA254" t="s">
        <v>807</v>
      </c>
      <c r="AB254" t="s">
        <v>808</v>
      </c>
      <c r="AC254" t="s">
        <v>809</v>
      </c>
    </row>
    <row r="255" spans="1:29" x14ac:dyDescent="0.2">
      <c r="A255" t="s">
        <v>2606</v>
      </c>
      <c r="B255" t="s">
        <v>2606</v>
      </c>
      <c r="C255" t="s">
        <v>2606</v>
      </c>
      <c r="K255">
        <v>1</v>
      </c>
      <c r="L255">
        <v>1</v>
      </c>
      <c r="M255">
        <v>1</v>
      </c>
      <c r="N255">
        <v>1.2</v>
      </c>
      <c r="O255">
        <v>1.2</v>
      </c>
      <c r="P255">
        <v>1.2</v>
      </c>
      <c r="Q255">
        <v>99.103999999999999</v>
      </c>
      <c r="R255">
        <v>0</v>
      </c>
      <c r="S255">
        <v>0</v>
      </c>
      <c r="T255">
        <v>1</v>
      </c>
      <c r="U255">
        <v>1</v>
      </c>
      <c r="V255">
        <v>1</v>
      </c>
      <c r="W255" t="s">
        <v>2606</v>
      </c>
      <c r="X255" t="s">
        <v>2606</v>
      </c>
      <c r="Y255">
        <v>0</v>
      </c>
      <c r="Z255" t="s">
        <v>3246</v>
      </c>
      <c r="AA255" t="s">
        <v>3246</v>
      </c>
      <c r="AB255" t="s">
        <v>3247</v>
      </c>
      <c r="AC255" t="s">
        <v>3248</v>
      </c>
    </row>
    <row r="256" spans="1:29" x14ac:dyDescent="0.2">
      <c r="A256" t="s">
        <v>2606</v>
      </c>
      <c r="B256" t="s">
        <v>2606</v>
      </c>
      <c r="C256" t="s">
        <v>2606</v>
      </c>
      <c r="K256">
        <v>1</v>
      </c>
      <c r="L256">
        <v>1</v>
      </c>
      <c r="M256">
        <v>1</v>
      </c>
      <c r="N256">
        <v>3.9</v>
      </c>
      <c r="O256">
        <v>3.9</v>
      </c>
      <c r="P256">
        <v>3.9</v>
      </c>
      <c r="Q256">
        <v>35.640999999999998</v>
      </c>
      <c r="R256">
        <v>3.7174999999999999E-3</v>
      </c>
      <c r="S256">
        <v>0</v>
      </c>
      <c r="T256">
        <v>1</v>
      </c>
      <c r="U256">
        <v>1</v>
      </c>
      <c r="V256">
        <v>1</v>
      </c>
      <c r="W256" t="s">
        <v>2606</v>
      </c>
      <c r="X256" t="s">
        <v>2606</v>
      </c>
      <c r="Y256">
        <v>0</v>
      </c>
      <c r="Z256" t="s">
        <v>3249</v>
      </c>
      <c r="AA256" t="s">
        <v>3249</v>
      </c>
      <c r="AB256" t="s">
        <v>3250</v>
      </c>
      <c r="AC256" t="s">
        <v>3251</v>
      </c>
    </row>
    <row r="257" spans="1:29" x14ac:dyDescent="0.2">
      <c r="A257">
        <v>5.4961539999999998</v>
      </c>
      <c r="B257" t="s">
        <v>2606</v>
      </c>
      <c r="C257" t="s">
        <v>2606</v>
      </c>
      <c r="K257">
        <v>1</v>
      </c>
      <c r="L257">
        <v>1</v>
      </c>
      <c r="M257">
        <v>1</v>
      </c>
      <c r="N257">
        <v>3.7</v>
      </c>
      <c r="O257">
        <v>3.7</v>
      </c>
      <c r="P257">
        <v>3.7</v>
      </c>
      <c r="Q257">
        <v>43.295000000000002</v>
      </c>
      <c r="R257">
        <v>0</v>
      </c>
      <c r="S257">
        <v>5015100</v>
      </c>
      <c r="T257">
        <v>1</v>
      </c>
      <c r="U257">
        <v>1</v>
      </c>
      <c r="V257">
        <v>1</v>
      </c>
      <c r="W257" t="s">
        <v>2606</v>
      </c>
      <c r="X257" t="s">
        <v>2606</v>
      </c>
      <c r="Y257">
        <v>5015100</v>
      </c>
      <c r="Z257" t="s">
        <v>3252</v>
      </c>
      <c r="AA257" t="s">
        <v>3252</v>
      </c>
      <c r="AB257" t="s">
        <v>3253</v>
      </c>
      <c r="AC257" t="s">
        <v>3254</v>
      </c>
    </row>
    <row r="258" spans="1:29" x14ac:dyDescent="0.2">
      <c r="A258">
        <v>6.1169729999999998</v>
      </c>
      <c r="B258" t="s">
        <v>2606</v>
      </c>
      <c r="C258" t="s">
        <v>2606</v>
      </c>
      <c r="K258">
        <v>1</v>
      </c>
      <c r="L258">
        <v>1</v>
      </c>
      <c r="M258">
        <v>1</v>
      </c>
      <c r="N258">
        <v>7.4</v>
      </c>
      <c r="O258">
        <v>7.4</v>
      </c>
      <c r="P258">
        <v>7.4</v>
      </c>
      <c r="Q258">
        <v>41.348999999999997</v>
      </c>
      <c r="R258">
        <v>0</v>
      </c>
      <c r="S258">
        <v>20946000</v>
      </c>
      <c r="T258">
        <v>1</v>
      </c>
      <c r="U258">
        <v>1</v>
      </c>
      <c r="V258">
        <v>1</v>
      </c>
      <c r="W258" t="s">
        <v>2606</v>
      </c>
      <c r="X258" t="s">
        <v>2606</v>
      </c>
      <c r="Y258">
        <v>20946000</v>
      </c>
      <c r="Z258" t="s">
        <v>3255</v>
      </c>
      <c r="AA258" t="s">
        <v>3255</v>
      </c>
      <c r="AB258" t="s">
        <v>3256</v>
      </c>
      <c r="AC258" t="s">
        <v>3257</v>
      </c>
    </row>
    <row r="259" spans="1:29" x14ac:dyDescent="0.2">
      <c r="A259">
        <v>5.2687650000000001</v>
      </c>
      <c r="B259" t="s">
        <v>2606</v>
      </c>
      <c r="C259" t="s">
        <v>2606</v>
      </c>
      <c r="K259">
        <v>1</v>
      </c>
      <c r="L259">
        <v>1</v>
      </c>
      <c r="M259">
        <v>1</v>
      </c>
      <c r="N259">
        <v>2.2000000000000002</v>
      </c>
      <c r="O259">
        <v>2.2000000000000002</v>
      </c>
      <c r="P259">
        <v>2.2000000000000002</v>
      </c>
      <c r="Q259">
        <v>67.66</v>
      </c>
      <c r="R259">
        <v>0</v>
      </c>
      <c r="S259">
        <v>6313000</v>
      </c>
      <c r="T259">
        <v>1</v>
      </c>
      <c r="U259">
        <v>1</v>
      </c>
      <c r="V259">
        <v>1</v>
      </c>
      <c r="W259">
        <v>196</v>
      </c>
      <c r="X259">
        <v>437</v>
      </c>
      <c r="Y259">
        <v>6313000</v>
      </c>
      <c r="Z259" t="s">
        <v>3258</v>
      </c>
      <c r="AA259" t="s">
        <v>3258</v>
      </c>
      <c r="AB259" t="s">
        <v>3259</v>
      </c>
    </row>
    <row r="260" spans="1:29" x14ac:dyDescent="0.2">
      <c r="A260">
        <v>4.404458</v>
      </c>
      <c r="B260" t="s">
        <v>2606</v>
      </c>
      <c r="C260" t="s">
        <v>2606</v>
      </c>
      <c r="K260">
        <v>1</v>
      </c>
      <c r="L260">
        <v>1</v>
      </c>
      <c r="M260">
        <v>1</v>
      </c>
      <c r="N260">
        <v>3.1</v>
      </c>
      <c r="O260">
        <v>3.1</v>
      </c>
      <c r="P260">
        <v>3.1</v>
      </c>
      <c r="Q260">
        <v>59.064</v>
      </c>
      <c r="R260">
        <v>0</v>
      </c>
      <c r="S260">
        <v>761330</v>
      </c>
      <c r="T260">
        <v>1</v>
      </c>
      <c r="U260">
        <v>1</v>
      </c>
      <c r="V260">
        <v>1</v>
      </c>
      <c r="W260" t="s">
        <v>2606</v>
      </c>
      <c r="X260" t="s">
        <v>2606</v>
      </c>
      <c r="Y260">
        <v>761330</v>
      </c>
      <c r="Z260" t="s">
        <v>3260</v>
      </c>
      <c r="AA260" t="s">
        <v>3260</v>
      </c>
      <c r="AB260" t="s">
        <v>3261</v>
      </c>
      <c r="AC260" t="s">
        <v>3262</v>
      </c>
    </row>
    <row r="261" spans="1:29" x14ac:dyDescent="0.2">
      <c r="A261">
        <v>6.6008209999999998</v>
      </c>
      <c r="B261" t="s">
        <v>2606</v>
      </c>
      <c r="C261" t="s">
        <v>2606</v>
      </c>
      <c r="K261">
        <v>1</v>
      </c>
      <c r="L261">
        <v>1</v>
      </c>
      <c r="M261">
        <v>1</v>
      </c>
      <c r="N261">
        <v>8.8000000000000007</v>
      </c>
      <c r="O261">
        <v>8.8000000000000007</v>
      </c>
      <c r="P261">
        <v>8.8000000000000007</v>
      </c>
      <c r="Q261">
        <v>22.448</v>
      </c>
      <c r="R261">
        <v>0</v>
      </c>
      <c r="S261">
        <v>43875000</v>
      </c>
      <c r="T261">
        <v>0</v>
      </c>
      <c r="U261">
        <v>1</v>
      </c>
      <c r="V261">
        <v>1</v>
      </c>
      <c r="W261" t="s">
        <v>2606</v>
      </c>
      <c r="X261" t="s">
        <v>2606</v>
      </c>
      <c r="Y261">
        <v>43875000</v>
      </c>
      <c r="Z261" t="s">
        <v>3263</v>
      </c>
      <c r="AA261" t="s">
        <v>3263</v>
      </c>
      <c r="AB261" t="s">
        <v>3264</v>
      </c>
      <c r="AC261" t="s">
        <v>3265</v>
      </c>
    </row>
    <row r="262" spans="1:29" x14ac:dyDescent="0.2">
      <c r="A262" t="s">
        <v>2606</v>
      </c>
      <c r="B262" t="s">
        <v>2606</v>
      </c>
      <c r="C262">
        <v>5.8759980000000001</v>
      </c>
      <c r="J262" t="s">
        <v>2608</v>
      </c>
      <c r="K262">
        <v>1</v>
      </c>
      <c r="L262">
        <v>1</v>
      </c>
      <c r="M262">
        <v>1</v>
      </c>
      <c r="N262">
        <v>2.6</v>
      </c>
      <c r="O262">
        <v>2.6</v>
      </c>
      <c r="P262">
        <v>2.6</v>
      </c>
      <c r="Q262">
        <v>47.152999999999999</v>
      </c>
      <c r="R262">
        <v>3.6364000000000001E-3</v>
      </c>
      <c r="S262">
        <v>0</v>
      </c>
      <c r="T262">
        <v>1</v>
      </c>
      <c r="U262">
        <v>1</v>
      </c>
      <c r="V262">
        <v>1</v>
      </c>
      <c r="W262" t="s">
        <v>2606</v>
      </c>
      <c r="X262" t="s">
        <v>2606</v>
      </c>
      <c r="Y262">
        <v>0</v>
      </c>
      <c r="Z262" t="s">
        <v>195</v>
      </c>
      <c r="AA262" t="s">
        <v>195</v>
      </c>
      <c r="AB262" t="s">
        <v>196</v>
      </c>
      <c r="AC262" t="s">
        <v>197</v>
      </c>
    </row>
    <row r="263" spans="1:29" x14ac:dyDescent="0.2">
      <c r="A263">
        <v>6.1321950000000003</v>
      </c>
      <c r="B263" t="s">
        <v>2606</v>
      </c>
      <c r="C263" t="s">
        <v>2606</v>
      </c>
      <c r="K263">
        <v>1</v>
      </c>
      <c r="L263">
        <v>1</v>
      </c>
      <c r="M263">
        <v>1</v>
      </c>
      <c r="N263">
        <v>6.4</v>
      </c>
      <c r="O263">
        <v>6.4</v>
      </c>
      <c r="P263">
        <v>6.4</v>
      </c>
      <c r="Q263">
        <v>40.42</v>
      </c>
      <c r="R263">
        <v>0</v>
      </c>
      <c r="S263">
        <v>27116000</v>
      </c>
      <c r="T263">
        <v>1</v>
      </c>
      <c r="U263">
        <v>1</v>
      </c>
      <c r="V263">
        <v>1</v>
      </c>
      <c r="W263" t="s">
        <v>2606</v>
      </c>
      <c r="X263" t="s">
        <v>2606</v>
      </c>
      <c r="Y263">
        <v>27116000</v>
      </c>
      <c r="Z263" t="s">
        <v>3266</v>
      </c>
      <c r="AA263" t="s">
        <v>3266</v>
      </c>
      <c r="AB263" t="s">
        <v>3267</v>
      </c>
      <c r="AC263" t="s">
        <v>3268</v>
      </c>
    </row>
    <row r="264" spans="1:29" x14ac:dyDescent="0.2">
      <c r="A264" t="s">
        <v>2606</v>
      </c>
      <c r="B264" t="s">
        <v>2606</v>
      </c>
      <c r="C264" t="s">
        <v>2606</v>
      </c>
      <c r="K264">
        <v>1</v>
      </c>
      <c r="L264">
        <v>1</v>
      </c>
      <c r="M264">
        <v>1</v>
      </c>
      <c r="N264">
        <v>9.6</v>
      </c>
      <c r="O264">
        <v>9.6</v>
      </c>
      <c r="P264">
        <v>9.6</v>
      </c>
      <c r="Q264">
        <v>27.797999999999998</v>
      </c>
      <c r="R264">
        <v>0</v>
      </c>
      <c r="S264">
        <v>0</v>
      </c>
      <c r="T264">
        <v>1</v>
      </c>
      <c r="U264">
        <v>1</v>
      </c>
      <c r="V264">
        <v>1</v>
      </c>
      <c r="W264" t="s">
        <v>2606</v>
      </c>
      <c r="X264" t="s">
        <v>2606</v>
      </c>
      <c r="Y264">
        <v>0</v>
      </c>
      <c r="Z264" t="s">
        <v>3269</v>
      </c>
      <c r="AA264" t="s">
        <v>3269</v>
      </c>
      <c r="AB264" t="s">
        <v>3270</v>
      </c>
      <c r="AC264" t="s">
        <v>3271</v>
      </c>
    </row>
    <row r="265" spans="1:29" x14ac:dyDescent="0.2">
      <c r="A265" t="s">
        <v>2606</v>
      </c>
      <c r="B265" t="s">
        <v>2606</v>
      </c>
      <c r="C265" t="s">
        <v>2606</v>
      </c>
      <c r="K265">
        <v>1</v>
      </c>
      <c r="L265">
        <v>1</v>
      </c>
      <c r="M265">
        <v>1</v>
      </c>
      <c r="N265">
        <v>2.7</v>
      </c>
      <c r="O265">
        <v>2.7</v>
      </c>
      <c r="P265">
        <v>2.7</v>
      </c>
      <c r="Q265">
        <v>51.837000000000003</v>
      </c>
      <c r="R265">
        <v>3.5587000000000001E-3</v>
      </c>
      <c r="S265">
        <v>0</v>
      </c>
      <c r="T265">
        <v>1</v>
      </c>
      <c r="U265">
        <v>1</v>
      </c>
      <c r="V265">
        <v>1</v>
      </c>
      <c r="W265" t="s">
        <v>2606</v>
      </c>
      <c r="X265" t="s">
        <v>2606</v>
      </c>
      <c r="Y265">
        <v>0</v>
      </c>
      <c r="Z265" t="s">
        <v>3272</v>
      </c>
      <c r="AA265" t="s">
        <v>3272</v>
      </c>
      <c r="AB265" t="s">
        <v>3273</v>
      </c>
      <c r="AC265" t="s">
        <v>3274</v>
      </c>
    </row>
    <row r="266" spans="1:29" x14ac:dyDescent="0.2">
      <c r="A266" t="s">
        <v>2606</v>
      </c>
      <c r="B266" t="s">
        <v>2606</v>
      </c>
      <c r="C266" t="s">
        <v>2606</v>
      </c>
      <c r="K266">
        <v>1</v>
      </c>
      <c r="L266">
        <v>1</v>
      </c>
      <c r="M266">
        <v>1</v>
      </c>
      <c r="N266">
        <v>1.8</v>
      </c>
      <c r="O266">
        <v>1.8</v>
      </c>
      <c r="P266">
        <v>1.8</v>
      </c>
      <c r="Q266">
        <v>75.363</v>
      </c>
      <c r="R266">
        <v>0</v>
      </c>
      <c r="S266">
        <v>0</v>
      </c>
      <c r="T266">
        <v>1</v>
      </c>
      <c r="U266">
        <v>1</v>
      </c>
      <c r="V266">
        <v>1</v>
      </c>
      <c r="W266">
        <v>110</v>
      </c>
      <c r="X266">
        <v>550</v>
      </c>
      <c r="Y266">
        <v>0</v>
      </c>
      <c r="Z266" t="s">
        <v>3275</v>
      </c>
      <c r="AA266" t="s">
        <v>3275</v>
      </c>
      <c r="AB266" t="s">
        <v>3276</v>
      </c>
      <c r="AC266" t="s">
        <v>3277</v>
      </c>
    </row>
    <row r="267" spans="1:29" x14ac:dyDescent="0.2">
      <c r="A267">
        <v>5.8213629999999998</v>
      </c>
      <c r="B267">
        <v>5.681603</v>
      </c>
      <c r="C267" t="s">
        <v>2606</v>
      </c>
      <c r="I267" t="s">
        <v>2608</v>
      </c>
      <c r="K267">
        <v>1</v>
      </c>
      <c r="L267">
        <v>1</v>
      </c>
      <c r="M267">
        <v>1</v>
      </c>
      <c r="N267">
        <v>4.8</v>
      </c>
      <c r="O267">
        <v>4.8</v>
      </c>
      <c r="P267">
        <v>4.8</v>
      </c>
      <c r="Q267">
        <v>32.561999999999998</v>
      </c>
      <c r="R267">
        <v>0</v>
      </c>
      <c r="S267">
        <v>7953300</v>
      </c>
      <c r="T267">
        <v>1</v>
      </c>
      <c r="U267">
        <v>1</v>
      </c>
      <c r="V267">
        <v>1</v>
      </c>
      <c r="W267" t="s">
        <v>2606</v>
      </c>
      <c r="X267" t="s">
        <v>2606</v>
      </c>
      <c r="Y267">
        <v>7953300</v>
      </c>
      <c r="Z267" t="s">
        <v>3278</v>
      </c>
      <c r="AA267" t="s">
        <v>3278</v>
      </c>
      <c r="AB267" t="s">
        <v>3279</v>
      </c>
      <c r="AC267" t="s">
        <v>3280</v>
      </c>
    </row>
    <row r="268" spans="1:29" x14ac:dyDescent="0.2">
      <c r="A268" t="s">
        <v>2606</v>
      </c>
      <c r="B268" t="s">
        <v>2606</v>
      </c>
      <c r="C268" t="s">
        <v>2606</v>
      </c>
      <c r="K268">
        <v>1</v>
      </c>
      <c r="L268">
        <v>1</v>
      </c>
      <c r="M268">
        <v>1</v>
      </c>
      <c r="N268">
        <v>0.9</v>
      </c>
      <c r="O268">
        <v>0.9</v>
      </c>
      <c r="P268">
        <v>0.9</v>
      </c>
      <c r="Q268">
        <v>90.581999999999994</v>
      </c>
      <c r="R268">
        <v>0</v>
      </c>
      <c r="S268">
        <v>0</v>
      </c>
      <c r="T268">
        <v>1</v>
      </c>
      <c r="U268">
        <v>1</v>
      </c>
      <c r="V268">
        <v>1</v>
      </c>
      <c r="W268" t="s">
        <v>2606</v>
      </c>
      <c r="X268" t="s">
        <v>2606</v>
      </c>
      <c r="Y268">
        <v>0</v>
      </c>
      <c r="Z268" t="s">
        <v>3281</v>
      </c>
      <c r="AA268" t="s">
        <v>3281</v>
      </c>
      <c r="AB268" t="s">
        <v>3282</v>
      </c>
      <c r="AC268" t="s">
        <v>3283</v>
      </c>
    </row>
    <row r="269" spans="1:29" x14ac:dyDescent="0.2">
      <c r="A269">
        <v>6.0026840000000004</v>
      </c>
      <c r="B269" t="s">
        <v>2606</v>
      </c>
      <c r="C269" t="s">
        <v>2606</v>
      </c>
      <c r="K269">
        <v>1</v>
      </c>
      <c r="L269">
        <v>1</v>
      </c>
      <c r="M269">
        <v>1</v>
      </c>
      <c r="N269">
        <v>4.3</v>
      </c>
      <c r="O269">
        <v>4.3</v>
      </c>
      <c r="P269">
        <v>4.3</v>
      </c>
      <c r="Q269">
        <v>44.252000000000002</v>
      </c>
      <c r="R269">
        <v>3.2894999999999999E-3</v>
      </c>
      <c r="S269">
        <v>16100000</v>
      </c>
      <c r="T269">
        <v>0</v>
      </c>
      <c r="U269">
        <v>1</v>
      </c>
      <c r="V269">
        <v>1</v>
      </c>
      <c r="W269" t="s">
        <v>2606</v>
      </c>
      <c r="X269" t="s">
        <v>2606</v>
      </c>
      <c r="Y269">
        <v>16100000</v>
      </c>
      <c r="Z269" t="s">
        <v>3284</v>
      </c>
      <c r="AA269" t="s">
        <v>3284</v>
      </c>
      <c r="AB269" t="s">
        <v>3285</v>
      </c>
      <c r="AC269" t="s">
        <v>3286</v>
      </c>
    </row>
    <row r="270" spans="1:29" x14ac:dyDescent="0.2">
      <c r="A270">
        <v>7.3736480000000002</v>
      </c>
      <c r="B270" t="s">
        <v>2606</v>
      </c>
      <c r="C270" t="s">
        <v>2606</v>
      </c>
      <c r="G270" t="s">
        <v>2607</v>
      </c>
      <c r="H270" t="s">
        <v>2608</v>
      </c>
      <c r="K270">
        <v>8</v>
      </c>
      <c r="L270">
        <v>8</v>
      </c>
      <c r="M270">
        <v>5</v>
      </c>
      <c r="N270">
        <v>32.799999999999997</v>
      </c>
      <c r="O270">
        <v>32.799999999999997</v>
      </c>
      <c r="P270">
        <v>25.4</v>
      </c>
      <c r="Q270">
        <v>32.405999999999999</v>
      </c>
      <c r="R270">
        <v>0</v>
      </c>
      <c r="S270">
        <v>283680000</v>
      </c>
      <c r="T270">
        <v>17</v>
      </c>
      <c r="U270">
        <v>8</v>
      </c>
      <c r="V270">
        <v>5</v>
      </c>
      <c r="W270" t="s">
        <v>2606</v>
      </c>
      <c r="X270" t="s">
        <v>2606</v>
      </c>
      <c r="Y270">
        <v>283680000</v>
      </c>
      <c r="Z270" t="s">
        <v>29</v>
      </c>
      <c r="AA270" t="s">
        <v>29</v>
      </c>
      <c r="AB270" t="s">
        <v>30</v>
      </c>
      <c r="AC270" t="s">
        <v>31</v>
      </c>
    </row>
    <row r="271" spans="1:29" x14ac:dyDescent="0.2">
      <c r="A271" t="s">
        <v>2606</v>
      </c>
      <c r="B271" t="s">
        <v>2606</v>
      </c>
      <c r="C271" t="s">
        <v>2606</v>
      </c>
      <c r="K271">
        <v>1</v>
      </c>
      <c r="L271">
        <v>1</v>
      </c>
      <c r="M271">
        <v>1</v>
      </c>
      <c r="N271">
        <v>1.3</v>
      </c>
      <c r="O271">
        <v>1.3</v>
      </c>
      <c r="P271">
        <v>1.3</v>
      </c>
      <c r="Q271">
        <v>97.462000000000003</v>
      </c>
      <c r="R271">
        <v>0</v>
      </c>
      <c r="S271">
        <v>0</v>
      </c>
      <c r="T271">
        <v>1</v>
      </c>
      <c r="U271">
        <v>1</v>
      </c>
      <c r="V271">
        <v>1</v>
      </c>
      <c r="W271">
        <v>201</v>
      </c>
      <c r="X271">
        <v>6</v>
      </c>
      <c r="Y271">
        <v>0</v>
      </c>
      <c r="Z271" t="s">
        <v>3287</v>
      </c>
      <c r="AA271" t="s">
        <v>3287</v>
      </c>
      <c r="AB271" t="s">
        <v>3288</v>
      </c>
      <c r="AC271" t="s">
        <v>3289</v>
      </c>
    </row>
    <row r="272" spans="1:29" x14ac:dyDescent="0.2">
      <c r="A272">
        <v>4.8052359999999998</v>
      </c>
      <c r="B272" t="s">
        <v>2606</v>
      </c>
      <c r="C272" t="s">
        <v>2606</v>
      </c>
      <c r="K272">
        <v>1</v>
      </c>
      <c r="L272">
        <v>1</v>
      </c>
      <c r="M272">
        <v>1</v>
      </c>
      <c r="N272">
        <v>2.1</v>
      </c>
      <c r="O272">
        <v>2.1</v>
      </c>
      <c r="P272">
        <v>2.1</v>
      </c>
      <c r="Q272">
        <v>117.77</v>
      </c>
      <c r="R272">
        <v>3.2786999999999998E-3</v>
      </c>
      <c r="S272">
        <v>3193000</v>
      </c>
      <c r="T272">
        <v>1</v>
      </c>
      <c r="U272">
        <v>1</v>
      </c>
      <c r="V272">
        <v>1</v>
      </c>
      <c r="W272" t="s">
        <v>2606</v>
      </c>
      <c r="X272" t="s">
        <v>2606</v>
      </c>
      <c r="Y272">
        <v>3193000</v>
      </c>
      <c r="Z272" t="s">
        <v>3290</v>
      </c>
      <c r="AA272" t="s">
        <v>3290</v>
      </c>
      <c r="AB272" t="s">
        <v>3291</v>
      </c>
      <c r="AC272" t="s">
        <v>3292</v>
      </c>
    </row>
    <row r="273" spans="1:29" x14ac:dyDescent="0.2">
      <c r="A273" t="s">
        <v>2606</v>
      </c>
      <c r="B273" t="s">
        <v>2606</v>
      </c>
      <c r="C273" t="s">
        <v>2606</v>
      </c>
      <c r="K273">
        <v>1</v>
      </c>
      <c r="L273">
        <v>1</v>
      </c>
      <c r="M273">
        <v>1</v>
      </c>
      <c r="N273">
        <v>5.2</v>
      </c>
      <c r="O273">
        <v>5.2</v>
      </c>
      <c r="P273">
        <v>5.2</v>
      </c>
      <c r="Q273">
        <v>31.135999999999999</v>
      </c>
      <c r="R273">
        <v>3.4247000000000001E-3</v>
      </c>
      <c r="S273">
        <v>0</v>
      </c>
      <c r="T273">
        <v>1</v>
      </c>
      <c r="U273">
        <v>1</v>
      </c>
      <c r="V273">
        <v>1</v>
      </c>
      <c r="W273" t="s">
        <v>2606</v>
      </c>
      <c r="X273" t="s">
        <v>2606</v>
      </c>
      <c r="Y273">
        <v>0</v>
      </c>
      <c r="Z273" t="s">
        <v>3293</v>
      </c>
      <c r="AA273" t="s">
        <v>3293</v>
      </c>
      <c r="AB273" t="s">
        <v>3294</v>
      </c>
      <c r="AC273" t="s">
        <v>3295</v>
      </c>
    </row>
    <row r="274" spans="1:29" x14ac:dyDescent="0.2">
      <c r="A274" t="s">
        <v>2606</v>
      </c>
      <c r="B274" t="s">
        <v>2606</v>
      </c>
      <c r="C274" t="s">
        <v>2606</v>
      </c>
      <c r="K274">
        <v>1</v>
      </c>
      <c r="L274">
        <v>1</v>
      </c>
      <c r="M274">
        <v>1</v>
      </c>
      <c r="N274">
        <v>4</v>
      </c>
      <c r="O274">
        <v>4</v>
      </c>
      <c r="P274">
        <v>4</v>
      </c>
      <c r="Q274">
        <v>57.850999999999999</v>
      </c>
      <c r="R274">
        <v>4.3290000000000004E-3</v>
      </c>
      <c r="S274">
        <v>0</v>
      </c>
      <c r="T274">
        <v>1</v>
      </c>
      <c r="U274">
        <v>1</v>
      </c>
      <c r="V274">
        <v>1</v>
      </c>
      <c r="W274" t="s">
        <v>2606</v>
      </c>
      <c r="X274" t="s">
        <v>2606</v>
      </c>
      <c r="Y274">
        <v>0</v>
      </c>
      <c r="Z274" t="s">
        <v>3296</v>
      </c>
      <c r="AA274" t="s">
        <v>3296</v>
      </c>
      <c r="AB274" t="s">
        <v>3297</v>
      </c>
      <c r="AC274" t="s">
        <v>3298</v>
      </c>
    </row>
    <row r="275" spans="1:29" x14ac:dyDescent="0.2">
      <c r="A275">
        <v>6.3953610000000003</v>
      </c>
      <c r="B275" t="s">
        <v>2606</v>
      </c>
      <c r="C275" t="s">
        <v>2606</v>
      </c>
      <c r="G275" t="s">
        <v>2607</v>
      </c>
      <c r="H275" t="s">
        <v>2608</v>
      </c>
      <c r="K275">
        <v>3</v>
      </c>
      <c r="L275">
        <v>1</v>
      </c>
      <c r="M275">
        <v>1</v>
      </c>
      <c r="N275">
        <v>9.6</v>
      </c>
      <c r="O275">
        <v>5</v>
      </c>
      <c r="P275">
        <v>5</v>
      </c>
      <c r="Q275">
        <v>27.140999999999998</v>
      </c>
      <c r="R275">
        <v>0</v>
      </c>
      <c r="S275">
        <v>34793000</v>
      </c>
      <c r="T275">
        <v>3</v>
      </c>
      <c r="U275">
        <v>3</v>
      </c>
      <c r="V275">
        <v>1</v>
      </c>
      <c r="W275" t="s">
        <v>2606</v>
      </c>
      <c r="X275" t="s">
        <v>2606</v>
      </c>
      <c r="Y275">
        <v>34793000</v>
      </c>
      <c r="Z275" t="s">
        <v>369</v>
      </c>
      <c r="AA275" t="s">
        <v>369</v>
      </c>
      <c r="AB275" t="s">
        <v>370</v>
      </c>
      <c r="AC275" t="s">
        <v>371</v>
      </c>
    </row>
    <row r="276" spans="1:29" x14ac:dyDescent="0.2">
      <c r="A276">
        <v>2.936604</v>
      </c>
      <c r="B276" t="s">
        <v>2606</v>
      </c>
      <c r="C276" t="s">
        <v>2606</v>
      </c>
      <c r="K276">
        <v>1</v>
      </c>
      <c r="L276">
        <v>1</v>
      </c>
      <c r="M276">
        <v>1</v>
      </c>
      <c r="N276">
        <v>0.4</v>
      </c>
      <c r="O276">
        <v>0.4</v>
      </c>
      <c r="P276">
        <v>0.4</v>
      </c>
      <c r="Q276">
        <v>520.67999999999995</v>
      </c>
      <c r="R276">
        <v>3.3113000000000001E-3</v>
      </c>
      <c r="S276">
        <v>220370</v>
      </c>
      <c r="T276">
        <v>0</v>
      </c>
      <c r="U276">
        <v>1</v>
      </c>
      <c r="V276">
        <v>1</v>
      </c>
      <c r="W276" t="s">
        <v>2606</v>
      </c>
      <c r="X276" t="s">
        <v>2606</v>
      </c>
      <c r="Y276">
        <v>220370</v>
      </c>
      <c r="Z276" t="s">
        <v>3299</v>
      </c>
      <c r="AA276" t="s">
        <v>3299</v>
      </c>
      <c r="AB276" t="s">
        <v>3300</v>
      </c>
      <c r="AC276" t="s">
        <v>3301</v>
      </c>
    </row>
    <row r="277" spans="1:29" x14ac:dyDescent="0.2">
      <c r="A277">
        <v>4.837771</v>
      </c>
      <c r="B277" t="s">
        <v>2606</v>
      </c>
      <c r="C277" t="s">
        <v>2606</v>
      </c>
      <c r="K277">
        <v>1</v>
      </c>
      <c r="L277">
        <v>1</v>
      </c>
      <c r="M277">
        <v>1</v>
      </c>
      <c r="N277">
        <v>1.6</v>
      </c>
      <c r="O277">
        <v>1.6</v>
      </c>
      <c r="P277">
        <v>1.6</v>
      </c>
      <c r="Q277">
        <v>118.72</v>
      </c>
      <c r="R277">
        <v>3.3333E-3</v>
      </c>
      <c r="S277">
        <v>4060900</v>
      </c>
      <c r="T277">
        <v>0</v>
      </c>
      <c r="U277">
        <v>1</v>
      </c>
      <c r="V277">
        <v>1</v>
      </c>
      <c r="W277" t="s">
        <v>2606</v>
      </c>
      <c r="X277" t="s">
        <v>2606</v>
      </c>
      <c r="Y277">
        <v>4060900</v>
      </c>
      <c r="Z277" t="s">
        <v>3302</v>
      </c>
      <c r="AA277" t="s">
        <v>3302</v>
      </c>
      <c r="AB277" t="s">
        <v>3303</v>
      </c>
      <c r="AC277" t="s">
        <v>3304</v>
      </c>
    </row>
    <row r="278" spans="1:29" x14ac:dyDescent="0.2">
      <c r="A278">
        <v>6.27841</v>
      </c>
      <c r="B278" t="s">
        <v>2606</v>
      </c>
      <c r="C278" t="s">
        <v>2606</v>
      </c>
      <c r="K278">
        <v>1</v>
      </c>
      <c r="L278">
        <v>1</v>
      </c>
      <c r="M278">
        <v>1</v>
      </c>
      <c r="N278">
        <v>3.2</v>
      </c>
      <c r="O278">
        <v>3.2</v>
      </c>
      <c r="P278">
        <v>3.2</v>
      </c>
      <c r="Q278">
        <v>31.61</v>
      </c>
      <c r="R278">
        <v>0</v>
      </c>
      <c r="S278">
        <v>28478000</v>
      </c>
      <c r="T278">
        <v>1</v>
      </c>
      <c r="U278">
        <v>1</v>
      </c>
      <c r="V278">
        <v>1</v>
      </c>
      <c r="W278" t="s">
        <v>2606</v>
      </c>
      <c r="X278" t="s">
        <v>2606</v>
      </c>
      <c r="Y278">
        <v>28478000</v>
      </c>
      <c r="Z278" t="s">
        <v>3305</v>
      </c>
      <c r="AA278" t="s">
        <v>3305</v>
      </c>
      <c r="AB278" t="s">
        <v>3306</v>
      </c>
      <c r="AC278" t="s">
        <v>3307</v>
      </c>
    </row>
    <row r="279" spans="1:29" x14ac:dyDescent="0.2">
      <c r="A279" t="s">
        <v>2606</v>
      </c>
      <c r="B279" t="s">
        <v>2606</v>
      </c>
      <c r="C279" t="s">
        <v>2606</v>
      </c>
      <c r="K279">
        <v>1</v>
      </c>
      <c r="L279">
        <v>1</v>
      </c>
      <c r="M279">
        <v>1</v>
      </c>
      <c r="N279">
        <v>0.4</v>
      </c>
      <c r="O279">
        <v>0.4</v>
      </c>
      <c r="P279">
        <v>0.4</v>
      </c>
      <c r="Q279">
        <v>214.89</v>
      </c>
      <c r="R279">
        <v>0</v>
      </c>
      <c r="S279">
        <v>0</v>
      </c>
      <c r="T279">
        <v>1</v>
      </c>
      <c r="U279">
        <v>1</v>
      </c>
      <c r="V279">
        <v>1</v>
      </c>
      <c r="W279" t="s">
        <v>2606</v>
      </c>
      <c r="X279" t="s">
        <v>2606</v>
      </c>
      <c r="Y279">
        <v>0</v>
      </c>
      <c r="Z279" t="s">
        <v>3308</v>
      </c>
      <c r="AA279" t="s">
        <v>3308</v>
      </c>
      <c r="AB279" t="s">
        <v>3309</v>
      </c>
      <c r="AC279" t="s">
        <v>3310</v>
      </c>
    </row>
    <row r="280" spans="1:29" x14ac:dyDescent="0.2">
      <c r="A280">
        <v>6.3544159999999996</v>
      </c>
      <c r="B280" t="s">
        <v>2606</v>
      </c>
      <c r="C280" t="s">
        <v>2606</v>
      </c>
      <c r="G280" t="s">
        <v>3311</v>
      </c>
      <c r="H280" t="s">
        <v>2608</v>
      </c>
      <c r="K280">
        <v>1</v>
      </c>
      <c r="L280">
        <v>1</v>
      </c>
      <c r="M280">
        <v>1</v>
      </c>
      <c r="N280">
        <v>2.1</v>
      </c>
      <c r="O280">
        <v>2.1</v>
      </c>
      <c r="P280">
        <v>2.1</v>
      </c>
      <c r="Q280">
        <v>100.46</v>
      </c>
      <c r="R280">
        <v>0</v>
      </c>
      <c r="S280">
        <v>85942000</v>
      </c>
      <c r="T280">
        <v>0</v>
      </c>
      <c r="U280">
        <v>1</v>
      </c>
      <c r="V280">
        <v>1</v>
      </c>
      <c r="W280" t="s">
        <v>2606</v>
      </c>
      <c r="X280" t="s">
        <v>2606</v>
      </c>
      <c r="Y280">
        <v>85942000</v>
      </c>
      <c r="Z280" t="s">
        <v>3312</v>
      </c>
      <c r="AA280" t="s">
        <v>3312</v>
      </c>
      <c r="AB280" t="s">
        <v>3313</v>
      </c>
      <c r="AC280" t="s">
        <v>3314</v>
      </c>
    </row>
    <row r="281" spans="1:29" x14ac:dyDescent="0.2">
      <c r="A281">
        <v>5.8859880000000002</v>
      </c>
      <c r="B281">
        <v>5.5129239999999999</v>
      </c>
      <c r="C281" t="s">
        <v>2606</v>
      </c>
      <c r="I281" t="s">
        <v>2608</v>
      </c>
      <c r="K281">
        <v>4</v>
      </c>
      <c r="L281">
        <v>4</v>
      </c>
      <c r="M281">
        <v>4</v>
      </c>
      <c r="N281">
        <v>14.8</v>
      </c>
      <c r="O281">
        <v>14.8</v>
      </c>
      <c r="P281">
        <v>14.8</v>
      </c>
      <c r="Q281">
        <v>39.734999999999999</v>
      </c>
      <c r="R281">
        <v>0</v>
      </c>
      <c r="S281">
        <v>13844000</v>
      </c>
      <c r="T281">
        <v>4</v>
      </c>
      <c r="U281">
        <v>4</v>
      </c>
      <c r="V281">
        <v>4</v>
      </c>
      <c r="W281" t="s">
        <v>2606</v>
      </c>
      <c r="X281" t="s">
        <v>2606</v>
      </c>
      <c r="Y281">
        <v>13844000</v>
      </c>
      <c r="Z281" t="s">
        <v>3315</v>
      </c>
      <c r="AA281" t="s">
        <v>3315</v>
      </c>
      <c r="AB281" t="s">
        <v>3316</v>
      </c>
      <c r="AC281" t="s">
        <v>3317</v>
      </c>
    </row>
    <row r="282" spans="1:29" x14ac:dyDescent="0.2">
      <c r="A282">
        <v>5.0779490000000003</v>
      </c>
      <c r="B282" t="s">
        <v>2606</v>
      </c>
      <c r="C282" t="s">
        <v>2606</v>
      </c>
      <c r="K282">
        <v>1</v>
      </c>
      <c r="L282">
        <v>1</v>
      </c>
      <c r="M282">
        <v>1</v>
      </c>
      <c r="N282">
        <v>2.1</v>
      </c>
      <c r="O282">
        <v>2.1</v>
      </c>
      <c r="P282">
        <v>2.1</v>
      </c>
      <c r="Q282">
        <v>98.884</v>
      </c>
      <c r="R282">
        <v>3.3784000000000002E-3</v>
      </c>
      <c r="S282">
        <v>5025800</v>
      </c>
      <c r="T282">
        <v>0</v>
      </c>
      <c r="U282">
        <v>1</v>
      </c>
      <c r="V282">
        <v>1</v>
      </c>
      <c r="W282" t="s">
        <v>2606</v>
      </c>
      <c r="X282" t="s">
        <v>2606</v>
      </c>
      <c r="Y282">
        <v>5025800</v>
      </c>
      <c r="Z282" t="s">
        <v>3318</v>
      </c>
      <c r="AA282" t="s">
        <v>3318</v>
      </c>
      <c r="AB282" t="s">
        <v>3319</v>
      </c>
      <c r="AC282" t="s">
        <v>3320</v>
      </c>
    </row>
    <row r="283" spans="1:29" x14ac:dyDescent="0.2">
      <c r="A283">
        <v>4.9663060000000003</v>
      </c>
      <c r="B283" t="s">
        <v>2606</v>
      </c>
      <c r="C283" t="s">
        <v>2606</v>
      </c>
      <c r="K283">
        <v>1</v>
      </c>
      <c r="L283">
        <v>1</v>
      </c>
      <c r="M283">
        <v>1</v>
      </c>
      <c r="N283">
        <v>1.9</v>
      </c>
      <c r="O283">
        <v>1.9</v>
      </c>
      <c r="P283">
        <v>1.9</v>
      </c>
      <c r="Q283">
        <v>73.171999999999997</v>
      </c>
      <c r="R283">
        <v>0</v>
      </c>
      <c r="S283">
        <v>4071600</v>
      </c>
      <c r="T283">
        <v>0</v>
      </c>
      <c r="U283">
        <v>1</v>
      </c>
      <c r="V283">
        <v>1</v>
      </c>
      <c r="W283" t="s">
        <v>2606</v>
      </c>
      <c r="X283" t="s">
        <v>2606</v>
      </c>
      <c r="Y283">
        <v>4071600</v>
      </c>
      <c r="Z283" t="s">
        <v>3321</v>
      </c>
      <c r="AA283" t="s">
        <v>3321</v>
      </c>
      <c r="AB283" t="s">
        <v>3322</v>
      </c>
      <c r="AC283" t="s">
        <v>3323</v>
      </c>
    </row>
    <row r="284" spans="1:29" x14ac:dyDescent="0.2">
      <c r="A284" t="s">
        <v>2606</v>
      </c>
      <c r="B284" t="s">
        <v>2606</v>
      </c>
      <c r="C284" t="s">
        <v>2606</v>
      </c>
      <c r="K284">
        <v>1</v>
      </c>
      <c r="L284">
        <v>1</v>
      </c>
      <c r="M284">
        <v>1</v>
      </c>
      <c r="N284">
        <v>1.4</v>
      </c>
      <c r="O284">
        <v>1.4</v>
      </c>
      <c r="P284">
        <v>1.4</v>
      </c>
      <c r="Q284">
        <v>65.695999999999998</v>
      </c>
      <c r="R284">
        <v>0</v>
      </c>
      <c r="S284">
        <v>0</v>
      </c>
      <c r="T284">
        <v>1</v>
      </c>
      <c r="U284">
        <v>1</v>
      </c>
      <c r="V284">
        <v>1</v>
      </c>
      <c r="W284" t="s">
        <v>2606</v>
      </c>
      <c r="X284" t="s">
        <v>2606</v>
      </c>
      <c r="Y284">
        <v>0</v>
      </c>
      <c r="Z284" t="s">
        <v>942</v>
      </c>
      <c r="AA284" t="s">
        <v>942</v>
      </c>
      <c r="AB284" t="s">
        <v>943</v>
      </c>
      <c r="AC284" t="s">
        <v>944</v>
      </c>
    </row>
    <row r="285" spans="1:29" x14ac:dyDescent="0.2">
      <c r="A285" t="s">
        <v>2606</v>
      </c>
      <c r="B285" t="s">
        <v>2606</v>
      </c>
      <c r="C285" t="s">
        <v>2606</v>
      </c>
      <c r="K285">
        <v>1</v>
      </c>
      <c r="L285">
        <v>1</v>
      </c>
      <c r="M285">
        <v>1</v>
      </c>
      <c r="N285">
        <v>4.2</v>
      </c>
      <c r="O285">
        <v>4.2</v>
      </c>
      <c r="P285">
        <v>4.2</v>
      </c>
      <c r="Q285">
        <v>21.016999999999999</v>
      </c>
      <c r="R285">
        <v>3.6900000000000001E-3</v>
      </c>
      <c r="S285">
        <v>0</v>
      </c>
      <c r="T285">
        <v>1</v>
      </c>
      <c r="U285">
        <v>1</v>
      </c>
      <c r="V285">
        <v>1</v>
      </c>
      <c r="W285" t="s">
        <v>2606</v>
      </c>
      <c r="X285" t="s">
        <v>2606</v>
      </c>
      <c r="Y285">
        <v>0</v>
      </c>
      <c r="Z285" t="s">
        <v>3324</v>
      </c>
      <c r="AA285" t="s">
        <v>3324</v>
      </c>
      <c r="AB285" t="s">
        <v>3325</v>
      </c>
      <c r="AC285" t="s">
        <v>3326</v>
      </c>
    </row>
    <row r="286" spans="1:29" x14ac:dyDescent="0.2">
      <c r="A286">
        <v>6.1529610000000003</v>
      </c>
      <c r="B286" t="s">
        <v>2606</v>
      </c>
      <c r="C286" t="s">
        <v>2606</v>
      </c>
      <c r="J286" t="s">
        <v>2608</v>
      </c>
      <c r="K286">
        <v>1</v>
      </c>
      <c r="L286">
        <v>1</v>
      </c>
      <c r="M286">
        <v>1</v>
      </c>
      <c r="N286">
        <v>1.6</v>
      </c>
      <c r="O286">
        <v>1.6</v>
      </c>
      <c r="P286">
        <v>1.6</v>
      </c>
      <c r="Q286">
        <v>97.433000000000007</v>
      </c>
      <c r="R286">
        <v>0</v>
      </c>
      <c r="S286">
        <v>58310000</v>
      </c>
      <c r="T286">
        <v>1</v>
      </c>
      <c r="U286">
        <v>1</v>
      </c>
      <c r="V286">
        <v>1</v>
      </c>
      <c r="W286">
        <v>113</v>
      </c>
      <c r="X286">
        <v>373</v>
      </c>
      <c r="Y286">
        <v>58310000</v>
      </c>
      <c r="Z286" t="s">
        <v>3327</v>
      </c>
      <c r="AA286" t="s">
        <v>3327</v>
      </c>
      <c r="AB286" t="s">
        <v>3328</v>
      </c>
      <c r="AC286" t="s">
        <v>3329</v>
      </c>
    </row>
    <row r="287" spans="1:29" x14ac:dyDescent="0.2">
      <c r="A287">
        <v>4.5496410000000003</v>
      </c>
      <c r="B287" t="s">
        <v>2606</v>
      </c>
      <c r="C287" t="s">
        <v>2606</v>
      </c>
      <c r="K287">
        <v>1</v>
      </c>
      <c r="L287">
        <v>1</v>
      </c>
      <c r="M287">
        <v>1</v>
      </c>
      <c r="N287">
        <v>2.1</v>
      </c>
      <c r="O287">
        <v>2.1</v>
      </c>
      <c r="P287">
        <v>2.1</v>
      </c>
      <c r="Q287">
        <v>96.465999999999994</v>
      </c>
      <c r="R287">
        <v>3.3002999999999999E-3</v>
      </c>
      <c r="S287">
        <v>1134500</v>
      </c>
      <c r="T287">
        <v>0</v>
      </c>
      <c r="U287">
        <v>1</v>
      </c>
      <c r="V287">
        <v>1</v>
      </c>
      <c r="W287" t="s">
        <v>2606</v>
      </c>
      <c r="X287" t="s">
        <v>2606</v>
      </c>
      <c r="Y287">
        <v>1134500</v>
      </c>
      <c r="Z287" t="s">
        <v>3330</v>
      </c>
      <c r="AA287" t="s">
        <v>3330</v>
      </c>
      <c r="AB287" t="s">
        <v>3331</v>
      </c>
      <c r="AC287" t="s">
        <v>3332</v>
      </c>
    </row>
    <row r="288" spans="1:29" x14ac:dyDescent="0.2">
      <c r="A288" t="s">
        <v>2606</v>
      </c>
      <c r="B288" t="s">
        <v>2606</v>
      </c>
      <c r="C288" t="s">
        <v>2606</v>
      </c>
      <c r="K288">
        <v>1</v>
      </c>
      <c r="L288">
        <v>1</v>
      </c>
      <c r="M288">
        <v>1</v>
      </c>
      <c r="N288">
        <v>0.9</v>
      </c>
      <c r="O288">
        <v>0.9</v>
      </c>
      <c r="P288">
        <v>0.9</v>
      </c>
      <c r="Q288">
        <v>181.81</v>
      </c>
      <c r="R288">
        <v>3.5087999999999999E-3</v>
      </c>
      <c r="S288">
        <v>0</v>
      </c>
      <c r="T288">
        <v>1</v>
      </c>
      <c r="U288">
        <v>1</v>
      </c>
      <c r="V288">
        <v>1</v>
      </c>
      <c r="W288" t="s">
        <v>2606</v>
      </c>
      <c r="X288" t="s">
        <v>2606</v>
      </c>
      <c r="Y288">
        <v>0</v>
      </c>
      <c r="Z288" t="s">
        <v>3333</v>
      </c>
      <c r="AA288" t="s">
        <v>3333</v>
      </c>
      <c r="AB288" t="s">
        <v>3334</v>
      </c>
      <c r="AC288" t="s">
        <v>3335</v>
      </c>
    </row>
    <row r="289" spans="1:29" x14ac:dyDescent="0.2">
      <c r="A289">
        <v>5.9831979999999998</v>
      </c>
      <c r="B289" t="s">
        <v>2606</v>
      </c>
      <c r="C289" t="s">
        <v>2606</v>
      </c>
      <c r="K289">
        <v>1</v>
      </c>
      <c r="L289">
        <v>1</v>
      </c>
      <c r="M289">
        <v>1</v>
      </c>
      <c r="N289">
        <v>2.2000000000000002</v>
      </c>
      <c r="O289">
        <v>2.2000000000000002</v>
      </c>
      <c r="P289">
        <v>2.2000000000000002</v>
      </c>
      <c r="Q289">
        <v>69.558000000000007</v>
      </c>
      <c r="R289">
        <v>4.0322999999999999E-3</v>
      </c>
      <c r="S289">
        <v>35596000</v>
      </c>
      <c r="T289">
        <v>1</v>
      </c>
      <c r="U289">
        <v>1</v>
      </c>
      <c r="V289">
        <v>1</v>
      </c>
      <c r="W289">
        <v>206</v>
      </c>
      <c r="X289">
        <v>66</v>
      </c>
      <c r="Y289">
        <v>35596000</v>
      </c>
      <c r="Z289" t="s">
        <v>3336</v>
      </c>
      <c r="AA289" t="s">
        <v>3336</v>
      </c>
      <c r="AB289" t="s">
        <v>3337</v>
      </c>
      <c r="AC289" t="s">
        <v>3338</v>
      </c>
    </row>
    <row r="290" spans="1:29" x14ac:dyDescent="0.2">
      <c r="A290" t="s">
        <v>2606</v>
      </c>
      <c r="B290" t="s">
        <v>2606</v>
      </c>
      <c r="C290" t="s">
        <v>2606</v>
      </c>
      <c r="K290">
        <v>1</v>
      </c>
      <c r="L290">
        <v>1</v>
      </c>
      <c r="M290">
        <v>1</v>
      </c>
      <c r="N290">
        <v>3.1</v>
      </c>
      <c r="O290">
        <v>3.1</v>
      </c>
      <c r="P290">
        <v>3.1</v>
      </c>
      <c r="Q290">
        <v>48.156999999999996</v>
      </c>
      <c r="R290">
        <v>3.6765000000000001E-3</v>
      </c>
      <c r="S290">
        <v>0</v>
      </c>
      <c r="T290">
        <v>1</v>
      </c>
      <c r="U290">
        <v>1</v>
      </c>
      <c r="V290">
        <v>1</v>
      </c>
      <c r="W290" t="s">
        <v>2606</v>
      </c>
      <c r="X290" t="s">
        <v>2606</v>
      </c>
      <c r="Y290">
        <v>0</v>
      </c>
      <c r="Z290" t="s">
        <v>3339</v>
      </c>
      <c r="AA290" t="s">
        <v>3339</v>
      </c>
      <c r="AB290" t="s">
        <v>3340</v>
      </c>
      <c r="AC290" t="s">
        <v>3341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7A RIME Olig2-V5</vt:lpstr>
      <vt:lpstr>Figure 7B ChIP-SICAP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2018-01-24T16:32:37Z</dcterms:created>
  <dcterms:modified xsi:type="dcterms:W3CDTF">2018-04-04T16:06:30Z</dcterms:modified>
</cp:coreProperties>
</file>