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220" yWindow="4020" windowWidth="23740" windowHeight="1464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T7" i="1"/>
  <c r="T8"/>
  <c r="S7"/>
  <c r="S8"/>
  <c r="R7"/>
  <c r="R8"/>
  <c r="Q7"/>
  <c r="Q8"/>
  <c r="P7"/>
  <c r="P8"/>
  <c r="O7"/>
  <c r="O8"/>
  <c r="N7"/>
  <c r="N8"/>
  <c r="M7"/>
  <c r="M8"/>
  <c r="L7"/>
  <c r="L8"/>
  <c r="J7"/>
  <c r="J8"/>
  <c r="I7"/>
  <c r="I8"/>
  <c r="H7"/>
  <c r="H8"/>
  <c r="G7"/>
  <c r="G8"/>
  <c r="F7"/>
  <c r="F8"/>
  <c r="E7"/>
  <c r="E8"/>
  <c r="D7"/>
  <c r="D8"/>
  <c r="C7"/>
  <c r="C8"/>
  <c r="B7"/>
  <c r="B8"/>
</calcChain>
</file>

<file path=xl/sharedStrings.xml><?xml version="1.0" encoding="utf-8"?>
<sst xmlns="http://schemas.openxmlformats.org/spreadsheetml/2006/main" count="12" uniqueCount="10">
  <si>
    <t>Mhet</t>
    <phoneticPr fontId="1" type="noConversion"/>
  </si>
  <si>
    <t>MHB</t>
    <phoneticPr fontId="1" type="noConversion"/>
  </si>
  <si>
    <t>Mhet</t>
    <phoneticPr fontId="1" type="noConversion"/>
  </si>
  <si>
    <t>Peritoneal B1a</t>
    <phoneticPr fontId="1" type="noConversion"/>
  </si>
  <si>
    <t>Spleen MZ</t>
    <phoneticPr fontId="1" type="noConversion"/>
  </si>
  <si>
    <t>MKO</t>
    <phoneticPr fontId="1" type="noConversion"/>
  </si>
  <si>
    <t>WT</t>
    <phoneticPr fontId="1" type="noConversion"/>
  </si>
  <si>
    <t>Experiment</t>
    <phoneticPr fontId="1" type="noConversion"/>
  </si>
  <si>
    <t>Normalized</t>
    <phoneticPr fontId="1" type="noConversion"/>
  </si>
  <si>
    <t>WT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</si>
</sst>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U8"/>
  <sheetViews>
    <sheetView tabSelected="1" workbookViewId="0">
      <selection activeCell="G17" sqref="G17"/>
    </sheetView>
  </sheetViews>
  <sheetFormatPr baseColWidth="10" defaultRowHeight="13"/>
  <sheetData>
    <row r="1" spans="1:21">
      <c r="B1" s="2" t="s">
        <v>4</v>
      </c>
      <c r="C1" s="3"/>
      <c r="D1" s="3"/>
      <c r="E1" s="3"/>
      <c r="F1" s="3"/>
      <c r="G1" s="3"/>
      <c r="H1" s="3"/>
      <c r="I1" s="3"/>
      <c r="J1" s="3"/>
      <c r="K1" s="3"/>
      <c r="L1" s="4" t="s">
        <v>3</v>
      </c>
      <c r="M1" s="4"/>
      <c r="N1" s="4"/>
      <c r="O1" s="4"/>
      <c r="P1" s="4"/>
      <c r="Q1" s="4"/>
      <c r="R1" s="4"/>
      <c r="S1" s="4"/>
      <c r="T1" s="4"/>
      <c r="U1" s="4"/>
    </row>
    <row r="2" spans="1:21">
      <c r="B2" s="5" t="s">
        <v>0</v>
      </c>
      <c r="C2" s="6"/>
      <c r="D2" s="6"/>
      <c r="E2" s="6"/>
      <c r="F2" s="6"/>
      <c r="G2" s="6" t="s">
        <v>1</v>
      </c>
      <c r="H2" s="6"/>
      <c r="I2" s="6"/>
      <c r="J2" s="6"/>
      <c r="K2" s="6"/>
      <c r="L2" s="4" t="s">
        <v>2</v>
      </c>
      <c r="M2" s="4"/>
      <c r="N2" s="4"/>
      <c r="O2" s="4"/>
      <c r="P2" s="4"/>
      <c r="Q2" s="4" t="s">
        <v>1</v>
      </c>
      <c r="R2" s="4"/>
      <c r="S2" s="4"/>
      <c r="T2" s="4"/>
      <c r="U2" s="4"/>
    </row>
    <row r="3" spans="1:21">
      <c r="A3" t="s">
        <v>7</v>
      </c>
      <c r="B3" s="1">
        <v>41249</v>
      </c>
      <c r="C3" s="1">
        <v>41249</v>
      </c>
      <c r="D3" s="1">
        <v>40970</v>
      </c>
      <c r="E3" s="1">
        <v>40970</v>
      </c>
      <c r="F3" s="1">
        <v>40970</v>
      </c>
      <c r="G3" s="1">
        <v>40939</v>
      </c>
      <c r="H3" s="1">
        <v>40970</v>
      </c>
      <c r="I3" s="1">
        <v>40970</v>
      </c>
      <c r="J3" s="1">
        <v>40970</v>
      </c>
      <c r="L3" s="1">
        <v>41249</v>
      </c>
      <c r="M3" s="1">
        <v>41249</v>
      </c>
      <c r="N3" s="1">
        <v>40970</v>
      </c>
      <c r="O3" s="1">
        <v>40970</v>
      </c>
      <c r="P3" s="1">
        <v>40970</v>
      </c>
      <c r="Q3" s="1">
        <v>40939</v>
      </c>
      <c r="R3" s="1">
        <v>40970</v>
      </c>
      <c r="S3" s="1">
        <v>40970</v>
      </c>
      <c r="T3" s="1">
        <v>40970</v>
      </c>
    </row>
    <row r="4" spans="1:21">
      <c r="A4" t="s">
        <v>5</v>
      </c>
      <c r="B4">
        <v>61.6</v>
      </c>
      <c r="C4">
        <v>62.1</v>
      </c>
      <c r="D4">
        <v>75.3</v>
      </c>
      <c r="E4">
        <v>74.599999999999994</v>
      </c>
      <c r="F4">
        <v>76.7</v>
      </c>
      <c r="G4">
        <v>41.9</v>
      </c>
      <c r="H4">
        <v>53.5</v>
      </c>
      <c r="I4">
        <v>49.2</v>
      </c>
      <c r="J4">
        <v>53.7</v>
      </c>
      <c r="L4">
        <v>3.89</v>
      </c>
      <c r="M4">
        <v>3.51</v>
      </c>
      <c r="N4">
        <v>4.7300000000000004</v>
      </c>
      <c r="O4">
        <v>4.3899999999999997</v>
      </c>
      <c r="P4">
        <v>3.19</v>
      </c>
      <c r="Q4">
        <v>6.43</v>
      </c>
      <c r="R4">
        <v>5.52</v>
      </c>
      <c r="S4">
        <v>6.66</v>
      </c>
      <c r="T4">
        <v>5.67</v>
      </c>
    </row>
    <row r="5" spans="1:21">
      <c r="A5" t="s">
        <v>6</v>
      </c>
      <c r="B5">
        <v>25.3</v>
      </c>
      <c r="C5">
        <v>25.7</v>
      </c>
      <c r="D5">
        <v>22</v>
      </c>
      <c r="E5">
        <v>22.5</v>
      </c>
      <c r="F5">
        <v>20.3</v>
      </c>
      <c r="G5">
        <v>52.4</v>
      </c>
      <c r="H5">
        <v>40.299999999999997</v>
      </c>
      <c r="I5">
        <v>48.2</v>
      </c>
      <c r="J5">
        <v>41.3</v>
      </c>
      <c r="L5">
        <v>94.8</v>
      </c>
      <c r="M5">
        <v>95.4</v>
      </c>
      <c r="N5">
        <v>89.5</v>
      </c>
      <c r="O5">
        <v>89</v>
      </c>
      <c r="P5">
        <v>91.6</v>
      </c>
      <c r="Q5">
        <v>90.4</v>
      </c>
      <c r="R5">
        <v>88.5</v>
      </c>
      <c r="S5">
        <v>88.2</v>
      </c>
      <c r="T5">
        <v>91.1</v>
      </c>
    </row>
    <row r="6" spans="1:21">
      <c r="A6" t="s">
        <v>8</v>
      </c>
    </row>
    <row r="7" spans="1:21">
      <c r="A7" t="s">
        <v>5</v>
      </c>
      <c r="B7">
        <f>B4/(B4+B5)</f>
        <v>0.70886075949367089</v>
      </c>
      <c r="C7">
        <f t="shared" ref="C7:J7" si="0">C4/(C4+C5)</f>
        <v>0.70728929384965833</v>
      </c>
      <c r="D7">
        <f t="shared" si="0"/>
        <v>0.77389516957862281</v>
      </c>
      <c r="E7">
        <f t="shared" si="0"/>
        <v>0.76828012358393405</v>
      </c>
      <c r="F7">
        <f t="shared" si="0"/>
        <v>0.79072164948453616</v>
      </c>
      <c r="G7">
        <f t="shared" si="0"/>
        <v>0.44432661717921529</v>
      </c>
      <c r="H7">
        <f t="shared" si="0"/>
        <v>0.57036247334754797</v>
      </c>
      <c r="I7">
        <f t="shared" si="0"/>
        <v>0.50513347022587274</v>
      </c>
      <c r="J7">
        <f t="shared" si="0"/>
        <v>0.56526315789473691</v>
      </c>
      <c r="L7">
        <f t="shared" ref="L7:T7" si="1">L4/(L4+L5)</f>
        <v>3.9416354240551225E-2</v>
      </c>
      <c r="M7">
        <f t="shared" si="1"/>
        <v>3.5486806187443126E-2</v>
      </c>
      <c r="N7">
        <f t="shared" si="1"/>
        <v>5.0196328133290884E-2</v>
      </c>
      <c r="O7">
        <f t="shared" si="1"/>
        <v>4.7007174215654778E-2</v>
      </c>
      <c r="P7">
        <f t="shared" si="1"/>
        <v>3.3653338959805892E-2</v>
      </c>
      <c r="Q7">
        <f t="shared" si="1"/>
        <v>6.6405039760404821E-2</v>
      </c>
      <c r="R7">
        <f t="shared" si="1"/>
        <v>5.8710912571793235E-2</v>
      </c>
      <c r="S7">
        <f t="shared" si="1"/>
        <v>7.020872865275142E-2</v>
      </c>
      <c r="T7">
        <f t="shared" si="1"/>
        <v>5.8592539010023773E-2</v>
      </c>
    </row>
    <row r="8" spans="1:21">
      <c r="A8" t="s">
        <v>9</v>
      </c>
      <c r="B8">
        <f>1-B7</f>
        <v>0.29113924050632911</v>
      </c>
      <c r="C8">
        <f t="shared" ref="C8:J8" si="2">1-C7</f>
        <v>0.29271070615034167</v>
      </c>
      <c r="D8">
        <f t="shared" si="2"/>
        <v>0.22610483042137719</v>
      </c>
      <c r="E8">
        <f t="shared" si="2"/>
        <v>0.23171987641606595</v>
      </c>
      <c r="F8">
        <f t="shared" si="2"/>
        <v>0.20927835051546384</v>
      </c>
      <c r="G8">
        <f t="shared" si="2"/>
        <v>0.55567338282078471</v>
      </c>
      <c r="H8">
        <f t="shared" si="2"/>
        <v>0.42963752665245203</v>
      </c>
      <c r="I8">
        <f t="shared" si="2"/>
        <v>0.49486652977412726</v>
      </c>
      <c r="J8">
        <f t="shared" si="2"/>
        <v>0.43473684210526309</v>
      </c>
      <c r="L8">
        <f t="shared" ref="L8:T8" si="3">1-L7</f>
        <v>0.96058364575944877</v>
      </c>
      <c r="M8">
        <f t="shared" si="3"/>
        <v>0.96451319381255685</v>
      </c>
      <c r="N8">
        <f t="shared" si="3"/>
        <v>0.94980367186670911</v>
      </c>
      <c r="O8">
        <f t="shared" si="3"/>
        <v>0.95299282578434519</v>
      </c>
      <c r="P8">
        <f t="shared" si="3"/>
        <v>0.96634666104019407</v>
      </c>
      <c r="Q8">
        <f t="shared" si="3"/>
        <v>0.93359496023959521</v>
      </c>
      <c r="R8">
        <f t="shared" si="3"/>
        <v>0.94128908742820672</v>
      </c>
      <c r="S8">
        <f t="shared" si="3"/>
        <v>0.92979127134724859</v>
      </c>
      <c r="T8">
        <f t="shared" si="3"/>
        <v>0.94140746098997619</v>
      </c>
    </row>
  </sheetData>
  <mergeCells count="6">
    <mergeCell ref="B1:K1"/>
    <mergeCell ref="L1:U1"/>
    <mergeCell ref="B2:F2"/>
    <mergeCell ref="G2:K2"/>
    <mergeCell ref="L2:P2"/>
    <mergeCell ref="Q2:U2"/>
  </mergeCells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Miami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Noviski</dc:creator>
  <cp:lastModifiedBy>Mark Noviski</cp:lastModifiedBy>
  <dcterms:created xsi:type="dcterms:W3CDTF">2016-12-08T23:16:42Z</dcterms:created>
  <dcterms:modified xsi:type="dcterms:W3CDTF">2017-09-19T01:53:41Z</dcterms:modified>
</cp:coreProperties>
</file>