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9580" yWindow="-180" windowWidth="24800" windowHeight="156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23" i="1"/>
  <c r="H22"/>
  <c r="B23"/>
  <c r="C23"/>
  <c r="D23"/>
  <c r="E23"/>
  <c r="F8"/>
  <c r="F9"/>
  <c r="F23"/>
  <c r="G23"/>
  <c r="B22"/>
  <c r="C22"/>
  <c r="D22"/>
  <c r="E22"/>
  <c r="F7"/>
  <c r="F22"/>
  <c r="G22"/>
  <c r="B24"/>
  <c r="C24"/>
  <c r="D24"/>
  <c r="E24"/>
  <c r="F24"/>
  <c r="G24"/>
</calcChain>
</file>

<file path=xl/sharedStrings.xml><?xml version="1.0" encoding="utf-8"?>
<sst xmlns="http://schemas.openxmlformats.org/spreadsheetml/2006/main" count="12" uniqueCount="7">
  <si>
    <t>Total Kappa Levels</t>
    <phoneticPr fontId="2" type="noConversion"/>
  </si>
  <si>
    <t>IgD-</t>
    <phoneticPr fontId="2" type="noConversion"/>
  </si>
  <si>
    <t>IgM-</t>
    <phoneticPr fontId="2" type="noConversion"/>
  </si>
  <si>
    <t>WT</t>
    <phoneticPr fontId="2" type="noConversion"/>
  </si>
  <si>
    <t>Date</t>
    <phoneticPr fontId="2" type="noConversion"/>
  </si>
  <si>
    <t>Fo</t>
    <phoneticPr fontId="2" type="noConversion"/>
  </si>
  <si>
    <t>Normalized Kappa Levels</t>
    <phoneticPr fontId="2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</si>
</sst>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24"/>
  <sheetViews>
    <sheetView tabSelected="1" workbookViewId="0">
      <selection activeCell="F37" sqref="F37"/>
    </sheetView>
  </sheetViews>
  <sheetFormatPr baseColWidth="10" defaultRowHeight="13"/>
  <sheetData>
    <row r="1" spans="1:16">
      <c r="A1" t="s">
        <v>0</v>
      </c>
    </row>
    <row r="4" spans="1:16">
      <c r="A4" s="1" t="s">
        <v>5</v>
      </c>
    </row>
    <row r="5" spans="1:16">
      <c r="A5" t="s">
        <v>4</v>
      </c>
      <c r="B5" s="2">
        <v>40183</v>
      </c>
      <c r="C5" s="2">
        <v>40190</v>
      </c>
      <c r="D5" s="2">
        <v>40194</v>
      </c>
      <c r="E5" s="2">
        <v>40198</v>
      </c>
      <c r="F5" s="2">
        <v>40129</v>
      </c>
      <c r="G5" s="2">
        <v>40151</v>
      </c>
      <c r="H5" s="2">
        <v>41397</v>
      </c>
    </row>
    <row r="6" spans="1:16">
      <c r="G6" s="2"/>
    </row>
    <row r="7" spans="1:16">
      <c r="A7" t="s">
        <v>1</v>
      </c>
      <c r="B7">
        <v>285</v>
      </c>
      <c r="C7">
        <v>5101</v>
      </c>
      <c r="D7">
        <v>9013</v>
      </c>
      <c r="E7">
        <v>10293</v>
      </c>
      <c r="F7">
        <f>AVERAGE(3689,3680)</f>
        <v>3684.5</v>
      </c>
      <c r="G7">
        <v>530</v>
      </c>
      <c r="H7">
        <v>2179</v>
      </c>
    </row>
    <row r="8" spans="1:16">
      <c r="A8" t="s">
        <v>2</v>
      </c>
      <c r="B8">
        <v>818</v>
      </c>
      <c r="C8">
        <v>10584</v>
      </c>
      <c r="D8">
        <v>14460</v>
      </c>
      <c r="E8">
        <v>16302</v>
      </c>
      <c r="F8">
        <f>AVERAGE(6027,6270)</f>
        <v>6148.5</v>
      </c>
      <c r="G8">
        <v>1526</v>
      </c>
      <c r="H8">
        <v>4712</v>
      </c>
    </row>
    <row r="9" spans="1:16">
      <c r="A9" t="s">
        <v>3</v>
      </c>
      <c r="B9">
        <v>527</v>
      </c>
      <c r="C9">
        <v>7861</v>
      </c>
      <c r="D9">
        <v>14641</v>
      </c>
      <c r="E9">
        <v>13191</v>
      </c>
      <c r="F9">
        <f>AVERAGE(5391,5289)</f>
        <v>5340</v>
      </c>
      <c r="G9">
        <v>1172</v>
      </c>
      <c r="H9">
        <v>3798</v>
      </c>
    </row>
    <row r="10" spans="1:16">
      <c r="P10" s="1"/>
    </row>
    <row r="16" spans="1:16">
      <c r="A16" t="s">
        <v>6</v>
      </c>
    </row>
    <row r="17" spans="1:8">
      <c r="H17" s="1"/>
    </row>
    <row r="18" spans="1:8">
      <c r="H18" s="1"/>
    </row>
    <row r="19" spans="1:8">
      <c r="A19" s="1" t="s">
        <v>5</v>
      </c>
      <c r="H19" s="1"/>
    </row>
    <row r="20" spans="1:8">
      <c r="A20" t="s">
        <v>4</v>
      </c>
      <c r="B20" s="2">
        <v>40183</v>
      </c>
      <c r="C20" s="2">
        <v>40190</v>
      </c>
      <c r="D20" s="2">
        <v>40194</v>
      </c>
      <c r="E20" s="2">
        <v>40198</v>
      </c>
      <c r="F20" s="2">
        <v>40129</v>
      </c>
      <c r="G20" s="2">
        <v>40151</v>
      </c>
      <c r="H20" s="2">
        <v>41397</v>
      </c>
    </row>
    <row r="22" spans="1:8">
      <c r="A22" t="s">
        <v>1</v>
      </c>
      <c r="B22">
        <f>B7/B9</f>
        <v>0.54079696394686905</v>
      </c>
      <c r="C22">
        <f>C7/C9</f>
        <v>0.64889963109019211</v>
      </c>
      <c r="D22">
        <f>D7/D9</f>
        <v>0.6156000273205382</v>
      </c>
      <c r="E22">
        <f>E7/E9</f>
        <v>0.78030475324084603</v>
      </c>
      <c r="F22">
        <f>F7/F9</f>
        <v>0.68998127340823967</v>
      </c>
      <c r="G22">
        <f>G7/G9</f>
        <v>0.4522184300341297</v>
      </c>
      <c r="H22">
        <f>H7/H9</f>
        <v>0.57372301211163768</v>
      </c>
    </row>
    <row r="23" spans="1:8">
      <c r="A23" t="s">
        <v>2</v>
      </c>
      <c r="B23">
        <f>B8/B9</f>
        <v>1.5521821631878558</v>
      </c>
      <c r="C23">
        <f>C8/C9</f>
        <v>1.3463935886019591</v>
      </c>
      <c r="D23">
        <f>D8/D9</f>
        <v>0.98763745645789225</v>
      </c>
      <c r="E23">
        <f>E8/E9</f>
        <v>1.23584261996816</v>
      </c>
      <c r="F23">
        <f>F8/F9</f>
        <v>1.1514044943820225</v>
      </c>
      <c r="G23">
        <f>G8/G9</f>
        <v>1.3020477815699658</v>
      </c>
      <c r="H23">
        <f>H8/H9</f>
        <v>1.2406529752501316</v>
      </c>
    </row>
    <row r="24" spans="1:8">
      <c r="A24" t="s">
        <v>3</v>
      </c>
      <c r="B24">
        <f>1</f>
        <v>1</v>
      </c>
      <c r="C24">
        <f>1</f>
        <v>1</v>
      </c>
      <c r="D24">
        <f>1</f>
        <v>1</v>
      </c>
      <c r="E24">
        <f>1</f>
        <v>1</v>
      </c>
      <c r="F24">
        <f>1</f>
        <v>1</v>
      </c>
      <c r="G24">
        <f>1</f>
        <v>1</v>
      </c>
      <c r="H24">
        <v>1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Miami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Noviski</dc:creator>
  <cp:lastModifiedBy>Mark Noviski</cp:lastModifiedBy>
  <dcterms:created xsi:type="dcterms:W3CDTF">2014-01-25T02:21:36Z</dcterms:created>
  <dcterms:modified xsi:type="dcterms:W3CDTF">2017-09-19T00:02:02Z</dcterms:modified>
</cp:coreProperties>
</file>