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yuko\Documents\Data\GreeHydra\ヒドラクロレラ論文用\180111\full_submisson\SourceData\"/>
    </mc:Choice>
  </mc:AlternateContent>
  <bookViews>
    <workbookView xWindow="0" yWindow="0" windowWidth="22680" windowHeight="75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F21" i="1"/>
  <c r="G20" i="1"/>
  <c r="F20" i="1"/>
  <c r="G19" i="1"/>
  <c r="F19" i="1"/>
  <c r="G18" i="1"/>
  <c r="F18" i="1"/>
</calcChain>
</file>

<file path=xl/sharedStrings.xml><?xml version="1.0" encoding="utf-8"?>
<sst xmlns="http://schemas.openxmlformats.org/spreadsheetml/2006/main" count="17" uniqueCount="17">
  <si>
    <t>Gene Name</t>
    <phoneticPr fontId="2"/>
  </si>
  <si>
    <t>conc.(mM)</t>
  </si>
  <si>
    <t>Relative Expression Level</t>
    <phoneticPr fontId="2"/>
  </si>
  <si>
    <t>stdev</t>
    <phoneticPr fontId="2"/>
  </si>
  <si>
    <t>T-test</t>
    <phoneticPr fontId="2"/>
  </si>
  <si>
    <t>Kruskal-Wallis test</t>
  </si>
  <si>
    <t>sample1</t>
    <phoneticPr fontId="2"/>
  </si>
  <si>
    <t>sample2</t>
    <phoneticPr fontId="2"/>
  </si>
  <si>
    <t>sample3</t>
    <phoneticPr fontId="2"/>
  </si>
  <si>
    <t>average</t>
    <phoneticPr fontId="2"/>
  </si>
  <si>
    <t>GS</t>
    <phoneticPr fontId="2"/>
  </si>
  <si>
    <t>Spot14</t>
    <phoneticPr fontId="2"/>
  </si>
  <si>
    <t>NaPi</t>
    <phoneticPr fontId="2"/>
  </si>
  <si>
    <t>Sym-1</t>
    <phoneticPr fontId="2"/>
  </si>
  <si>
    <t>Sym-2</t>
    <phoneticPr fontId="2"/>
  </si>
  <si>
    <t>Source Data: Figure3</t>
    <phoneticPr fontId="2"/>
  </si>
  <si>
    <t>Expression change of genes GS-1, Spot14, NaPi, Sym-1 and Sym-2 following exposure to 25mM, 50mM and 100mM maltose in Hv_Apo examined by qPCR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</si>
</sst>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6" xfId="0" applyNumberFormat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0" workbookViewId="0">
      <selection activeCell="A3" sqref="A3"/>
    </sheetView>
  </sheetViews>
  <sheetFormatPr defaultRowHeight="18" x14ac:dyDescent="0.45"/>
  <sheetData>
    <row r="1" spans="1:10" x14ac:dyDescent="0.45">
      <c r="A1" s="1" t="s">
        <v>15</v>
      </c>
    </row>
    <row r="2" spans="1:10" x14ac:dyDescent="0.45">
      <c r="A2" s="32" t="s">
        <v>16</v>
      </c>
    </row>
    <row r="3" spans="1:10" x14ac:dyDescent="0.45">
      <c r="B3" s="2"/>
      <c r="C3" s="2"/>
      <c r="D3" s="2"/>
      <c r="E3" s="2"/>
      <c r="F3" s="2"/>
      <c r="G3" s="2"/>
      <c r="H3" s="2"/>
      <c r="I3" s="2"/>
    </row>
    <row r="4" spans="1:10" x14ac:dyDescent="0.45">
      <c r="A4" s="3" t="s">
        <v>0</v>
      </c>
      <c r="B4" s="4" t="s">
        <v>1</v>
      </c>
      <c r="C4" s="5" t="s">
        <v>2</v>
      </c>
      <c r="D4" s="5"/>
      <c r="E4" s="5"/>
      <c r="F4" s="6"/>
      <c r="G4" s="7" t="s">
        <v>3</v>
      </c>
      <c r="H4" s="8" t="s">
        <v>4</v>
      </c>
      <c r="I4" s="9" t="s">
        <v>5</v>
      </c>
      <c r="J4" s="10"/>
    </row>
    <row r="5" spans="1:10" x14ac:dyDescent="0.45">
      <c r="A5" s="11"/>
      <c r="B5" s="12"/>
      <c r="C5" s="2" t="s">
        <v>6</v>
      </c>
      <c r="D5" s="2" t="s">
        <v>7</v>
      </c>
      <c r="E5" s="2" t="s">
        <v>8</v>
      </c>
      <c r="F5" s="13" t="s">
        <v>9</v>
      </c>
      <c r="G5" s="14"/>
      <c r="H5" s="15"/>
      <c r="I5" s="16"/>
    </row>
    <row r="6" spans="1:10" x14ac:dyDescent="0.45">
      <c r="A6" s="3" t="s">
        <v>10</v>
      </c>
      <c r="B6" s="17">
        <v>0</v>
      </c>
      <c r="C6" s="18">
        <v>0.74237082898616791</v>
      </c>
      <c r="D6" s="18">
        <v>1</v>
      </c>
      <c r="E6" s="18">
        <v>0.86769363284111023</v>
      </c>
      <c r="F6" s="19">
        <v>0.87002148727575934</v>
      </c>
      <c r="G6" s="18">
        <v>0.12883035984976599</v>
      </c>
      <c r="H6" s="18"/>
      <c r="I6" s="20">
        <v>3.0689999999999999E-2</v>
      </c>
    </row>
    <row r="7" spans="1:10" x14ac:dyDescent="0.45">
      <c r="A7" s="5"/>
      <c r="B7" s="17">
        <v>25</v>
      </c>
      <c r="C7" s="18">
        <v>1.1424257457256317</v>
      </c>
      <c r="D7" s="18">
        <v>1.4408405423164368</v>
      </c>
      <c r="E7" s="18">
        <v>1.3058986663818359</v>
      </c>
      <c r="F7" s="19">
        <v>1.2963883181413014</v>
      </c>
      <c r="G7" s="18">
        <v>0.14943454335870629</v>
      </c>
      <c r="H7" s="18">
        <v>9.5390755919880525E-4</v>
      </c>
      <c r="I7" s="21"/>
    </row>
    <row r="8" spans="1:10" x14ac:dyDescent="0.45">
      <c r="A8" s="5"/>
      <c r="B8" s="17">
        <v>50</v>
      </c>
      <c r="C8" s="18">
        <v>1.3833304047584534</v>
      </c>
      <c r="D8" s="18">
        <v>1.5664914846420288</v>
      </c>
      <c r="E8" s="18">
        <v>1.1989156007766724</v>
      </c>
      <c r="F8" s="19">
        <v>1.3829124967257183</v>
      </c>
      <c r="G8" s="18">
        <v>0.18378829828145349</v>
      </c>
      <c r="H8" s="18">
        <v>3.156246161468159E-2</v>
      </c>
      <c r="I8" s="21"/>
    </row>
    <row r="9" spans="1:10" x14ac:dyDescent="0.45">
      <c r="A9" s="22"/>
      <c r="B9" s="23">
        <v>100</v>
      </c>
      <c r="C9" s="24">
        <v>1.4959875345230103</v>
      </c>
      <c r="D9" s="24">
        <v>1.6209459900856018</v>
      </c>
      <c r="E9" s="24">
        <v>1.7866954207420349</v>
      </c>
      <c r="F9" s="25">
        <v>1.6345429817835491</v>
      </c>
      <c r="G9" s="24">
        <v>0.14583013205407475</v>
      </c>
      <c r="H9" s="24">
        <v>1.2479173933928816E-2</v>
      </c>
      <c r="I9" s="26"/>
    </row>
    <row r="10" spans="1:10" x14ac:dyDescent="0.45">
      <c r="A10" s="5" t="s">
        <v>11</v>
      </c>
      <c r="B10" s="17">
        <v>0</v>
      </c>
      <c r="C10" s="18">
        <v>0.7841823399066925</v>
      </c>
      <c r="D10" s="18">
        <v>1</v>
      </c>
      <c r="E10" s="18">
        <v>0.90064874291419983</v>
      </c>
      <c r="F10" s="19">
        <v>0.89494369427363074</v>
      </c>
      <c r="G10" s="18">
        <v>0.10802187874236889</v>
      </c>
      <c r="H10" s="18"/>
      <c r="I10" s="27">
        <v>1.8790000000000001E-2</v>
      </c>
    </row>
    <row r="11" spans="1:10" x14ac:dyDescent="0.45">
      <c r="A11" s="5"/>
      <c r="B11" s="17">
        <v>25</v>
      </c>
      <c r="C11" s="18">
        <v>1.3564610481262207</v>
      </c>
      <c r="D11" s="18">
        <v>1.7834604978561401</v>
      </c>
      <c r="E11" s="18">
        <v>1.4176943898200989</v>
      </c>
      <c r="F11" s="19">
        <v>1.5192053119341533</v>
      </c>
      <c r="G11" s="18">
        <v>0.23089062995008666</v>
      </c>
      <c r="H11" s="18">
        <v>1.6493855921257496E-2</v>
      </c>
      <c r="I11" s="21"/>
    </row>
    <row r="12" spans="1:10" x14ac:dyDescent="0.45">
      <c r="A12" s="5"/>
      <c r="B12" s="17">
        <v>50</v>
      </c>
      <c r="C12" s="18">
        <v>1.8898951411247253</v>
      </c>
      <c r="D12" s="18">
        <v>2.0978081822395325</v>
      </c>
      <c r="E12" s="18">
        <v>2.6369619243400972</v>
      </c>
      <c r="F12" s="19">
        <v>2.2082217492347849</v>
      </c>
      <c r="G12" s="18">
        <v>0.38557821706938078</v>
      </c>
      <c r="H12" s="18">
        <v>2.4975744201142111E-2</v>
      </c>
      <c r="I12" s="21"/>
    </row>
    <row r="13" spans="1:10" x14ac:dyDescent="0.45">
      <c r="A13" s="22"/>
      <c r="B13" s="23">
        <v>100</v>
      </c>
      <c r="C13" s="24">
        <v>2.163594663143158</v>
      </c>
      <c r="D13" s="24">
        <v>3.0703022480010986</v>
      </c>
      <c r="E13" s="24">
        <v>2.967699408531189</v>
      </c>
      <c r="F13" s="25">
        <v>2.7338654398918152</v>
      </c>
      <c r="G13" s="24">
        <v>0.49652633845241245</v>
      </c>
      <c r="H13" s="24">
        <v>1.525397843886107E-2</v>
      </c>
      <c r="I13" s="26"/>
    </row>
    <row r="14" spans="1:10" x14ac:dyDescent="0.45">
      <c r="A14" s="5" t="s">
        <v>12</v>
      </c>
      <c r="B14" s="17">
        <v>0</v>
      </c>
      <c r="C14" s="18">
        <v>0.85980463027954102</v>
      </c>
      <c r="D14" s="18">
        <v>1</v>
      </c>
      <c r="E14" s="18">
        <v>0.70174476504325867</v>
      </c>
      <c r="F14" s="19">
        <v>0.85384979844093323</v>
      </c>
      <c r="G14" s="18">
        <v>0.14921675948580582</v>
      </c>
      <c r="H14" s="18"/>
      <c r="I14" s="27">
        <v>7.0279999999999995E-2</v>
      </c>
    </row>
    <row r="15" spans="1:10" x14ac:dyDescent="0.45">
      <c r="A15" s="5"/>
      <c r="B15" s="17">
        <v>25</v>
      </c>
      <c r="C15" s="18">
        <v>1.0703827440738678</v>
      </c>
      <c r="D15" s="18">
        <v>0.88871926069259644</v>
      </c>
      <c r="E15" s="18">
        <v>0.91443848609924316</v>
      </c>
      <c r="F15" s="19">
        <v>0.9578468302885691</v>
      </c>
      <c r="G15" s="18">
        <v>9.8303705716003428E-2</v>
      </c>
      <c r="H15" s="18">
        <v>0.43590057003544336</v>
      </c>
      <c r="I15" s="21"/>
    </row>
    <row r="16" spans="1:10" x14ac:dyDescent="0.45">
      <c r="A16" s="5"/>
      <c r="B16" s="17">
        <v>50</v>
      </c>
      <c r="C16" s="18">
        <v>1.0519987642765045</v>
      </c>
      <c r="D16" s="18">
        <v>0.90709155797958374</v>
      </c>
      <c r="E16" s="18">
        <v>0.83291122317314148</v>
      </c>
      <c r="F16" s="19">
        <v>0.93066718180974328</v>
      </c>
      <c r="G16" s="18">
        <v>0.11143022568367765</v>
      </c>
      <c r="H16" s="18">
        <v>0.4689614215306126</v>
      </c>
      <c r="I16" s="21"/>
    </row>
    <row r="17" spans="1:9" x14ac:dyDescent="0.45">
      <c r="A17" s="22"/>
      <c r="B17" s="23">
        <v>100</v>
      </c>
      <c r="C17" s="24">
        <v>1.1650859117507935</v>
      </c>
      <c r="D17" s="24">
        <v>2.5601240396499634</v>
      </c>
      <c r="E17" s="24">
        <v>1.4575669765472412</v>
      </c>
      <c r="F17" s="25">
        <v>1.7275923093159993</v>
      </c>
      <c r="G17" s="24">
        <v>0.73567527131592769</v>
      </c>
      <c r="H17" s="24">
        <v>0.14025079132546825</v>
      </c>
      <c r="I17" s="26"/>
    </row>
    <row r="18" spans="1:9" x14ac:dyDescent="0.45">
      <c r="A18" s="5" t="s">
        <v>13</v>
      </c>
      <c r="B18" s="17">
        <v>0</v>
      </c>
      <c r="C18" s="18">
        <v>0.75155541300773621</v>
      </c>
      <c r="D18" s="18">
        <v>1</v>
      </c>
      <c r="E18" s="18">
        <v>1.3140928149223328</v>
      </c>
      <c r="F18" s="19">
        <f>AVERAGE(C18:E18)</f>
        <v>1.0218827426433563</v>
      </c>
      <c r="G18" s="18">
        <f>STDEV(C18:E18)</f>
        <v>0.28190640815242712</v>
      </c>
      <c r="H18" s="18"/>
      <c r="I18" s="27">
        <v>0.51600000000000001</v>
      </c>
    </row>
    <row r="19" spans="1:9" x14ac:dyDescent="0.45">
      <c r="A19" s="5"/>
      <c r="B19" s="17">
        <v>25</v>
      </c>
      <c r="C19" s="18">
        <v>0.78025013208389282</v>
      </c>
      <c r="D19" s="18">
        <v>1.3115383386611938</v>
      </c>
      <c r="E19" s="18">
        <v>1.3518945872783661</v>
      </c>
      <c r="F19" s="19">
        <f>AVERAGE(C19:E19)</f>
        <v>1.1478943526744843</v>
      </c>
      <c r="G19" s="18">
        <f>STDEV(C19:E19)</f>
        <v>0.31902799469773896</v>
      </c>
      <c r="H19" s="18">
        <v>0.30740718381132426</v>
      </c>
      <c r="I19" s="21"/>
    </row>
    <row r="20" spans="1:9" x14ac:dyDescent="0.45">
      <c r="A20" s="5"/>
      <c r="B20" s="17">
        <v>50</v>
      </c>
      <c r="C20" s="18">
        <v>1.1082664877176285</v>
      </c>
      <c r="D20" s="18">
        <v>1.3624582290649414</v>
      </c>
      <c r="E20" s="18">
        <v>1.5375047326087952</v>
      </c>
      <c r="F20" s="19">
        <f>AVERAGE(C20:E20)</f>
        <v>1.336076483130455</v>
      </c>
      <c r="G20" s="18">
        <f>STDEV(C20:E20)</f>
        <v>0.21583179818605486</v>
      </c>
      <c r="H20" s="18">
        <v>2.0265729726859843E-2</v>
      </c>
      <c r="I20" s="21"/>
    </row>
    <row r="21" spans="1:9" x14ac:dyDescent="0.45">
      <c r="A21" s="22"/>
      <c r="B21" s="23">
        <v>100</v>
      </c>
      <c r="C21" s="24">
        <v>0.9281369149684906</v>
      </c>
      <c r="D21" s="24">
        <v>1.1700178384780884</v>
      </c>
      <c r="E21" s="24">
        <v>1.5542004108428955</v>
      </c>
      <c r="F21" s="25">
        <f>AVERAGE(C21:E21)</f>
        <v>1.2174517214298248</v>
      </c>
      <c r="G21" s="24">
        <f>STDEV(C21:E21)</f>
        <v>0.31571562386985147</v>
      </c>
      <c r="H21" s="24">
        <v>1.2809686665330814E-2</v>
      </c>
      <c r="I21" s="26"/>
    </row>
    <row r="22" spans="1:9" x14ac:dyDescent="0.45">
      <c r="A22" s="5" t="s">
        <v>14</v>
      </c>
      <c r="B22" s="17">
        <v>0</v>
      </c>
      <c r="C22" s="18">
        <v>0.83601057529449463</v>
      </c>
      <c r="D22" s="18">
        <v>1</v>
      </c>
      <c r="E22" s="18">
        <v>0.74070915579795837</v>
      </c>
      <c r="F22" s="19">
        <v>0.85890657703081763</v>
      </c>
      <c r="G22" s="18">
        <v>0.13115298564418601</v>
      </c>
      <c r="H22" s="18"/>
      <c r="I22" s="27">
        <v>0.8629</v>
      </c>
    </row>
    <row r="23" spans="1:9" x14ac:dyDescent="0.45">
      <c r="A23" s="5"/>
      <c r="B23" s="17">
        <v>25</v>
      </c>
      <c r="C23" s="18">
        <v>1.1237262785434723</v>
      </c>
      <c r="D23" s="18">
        <v>0.81718853116035461</v>
      </c>
      <c r="E23" s="18">
        <v>0.67311376333236694</v>
      </c>
      <c r="F23" s="19">
        <v>0.87134285767873132</v>
      </c>
      <c r="G23" s="18">
        <v>0.23013567308592947</v>
      </c>
      <c r="H23" s="18">
        <v>0.93801701114270553</v>
      </c>
      <c r="I23" s="21"/>
    </row>
    <row r="24" spans="1:9" x14ac:dyDescent="0.45">
      <c r="A24" s="5"/>
      <c r="B24" s="17">
        <v>50</v>
      </c>
      <c r="C24" s="18">
        <v>1.1105322241783142</v>
      </c>
      <c r="D24" s="18">
        <v>0.95054155588150024</v>
      </c>
      <c r="E24" s="18">
        <v>0.68565911054611206</v>
      </c>
      <c r="F24" s="19">
        <v>0.91557763020197547</v>
      </c>
      <c r="G24" s="18">
        <v>0.21458366141454704</v>
      </c>
      <c r="H24" s="18">
        <v>0.65476721376227198</v>
      </c>
      <c r="I24" s="21"/>
    </row>
    <row r="25" spans="1:9" x14ac:dyDescent="0.45">
      <c r="A25" s="11"/>
      <c r="B25" s="28">
        <v>100</v>
      </c>
      <c r="C25" s="29">
        <v>0.98944202065467834</v>
      </c>
      <c r="D25" s="29">
        <v>0.77994167804718018</v>
      </c>
      <c r="E25" s="29">
        <v>1.2544422149658203</v>
      </c>
      <c r="F25" s="30">
        <v>1.0079419712225597</v>
      </c>
      <c r="G25" s="29">
        <v>0.23779061380189112</v>
      </c>
      <c r="H25" s="29">
        <v>0.55459769379821477</v>
      </c>
      <c r="I25" s="31"/>
    </row>
  </sheetData>
  <mergeCells count="16">
    <mergeCell ref="I6:I9"/>
    <mergeCell ref="I10:I13"/>
    <mergeCell ref="I14:I17"/>
    <mergeCell ref="I18:I21"/>
    <mergeCell ref="I22:I25"/>
    <mergeCell ref="A6:A9"/>
    <mergeCell ref="A10:A13"/>
    <mergeCell ref="A14:A17"/>
    <mergeCell ref="A18:A21"/>
    <mergeCell ref="A22:A25"/>
    <mergeCell ref="I4:I5"/>
    <mergeCell ref="C4:F4"/>
    <mergeCell ref="A4:A5"/>
    <mergeCell ref="B4:B5"/>
    <mergeCell ref="G4:G5"/>
    <mergeCell ref="H4:H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Mayuko Hamada</dc:creator>
  <cp:lastModifiedBy>Mayuko Hamada</cp:lastModifiedBy>
  <dcterms:created xsi:type="dcterms:W3CDTF">2018-01-26T09:26:37Z</dcterms:created>
  <dcterms:modified xsi:type="dcterms:W3CDTF">2018-01-26T09:41:53Z</dcterms:modified>
</cp:coreProperties>
</file>