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estis\Desktop\NC paper\elife\REVISION\SUBMISSION\"/>
    </mc:Choice>
  </mc:AlternateContent>
  <bookViews>
    <workbookView xWindow="0" yWindow="0" windowWidth="19200" windowHeight="8300" activeTab="1"/>
  </bookViews>
  <sheets>
    <sheet name="A" sheetId="1" r:id="rId1"/>
    <sheet name="B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2" l="1"/>
  <c r="E30" i="2"/>
  <c r="D30" i="2"/>
  <c r="C30" i="2"/>
  <c r="F10" i="2"/>
  <c r="E10" i="2"/>
  <c r="D10" i="2"/>
  <c r="C10" i="2"/>
</calcChain>
</file>

<file path=xl/sharedStrings.xml><?xml version="1.0" encoding="utf-8"?>
<sst xmlns="http://schemas.openxmlformats.org/spreadsheetml/2006/main" count="39" uniqueCount="33">
  <si>
    <t>SEM</t>
  </si>
  <si>
    <t>SOX9</t>
  </si>
  <si>
    <t>PAX3</t>
  </si>
  <si>
    <t>SNAI2</t>
  </si>
  <si>
    <t>ZIC3</t>
  </si>
  <si>
    <t>MSX1</t>
  </si>
  <si>
    <t>NANOG</t>
  </si>
  <si>
    <t>OCT</t>
  </si>
  <si>
    <t>REPL1</t>
  </si>
  <si>
    <t>REPL2</t>
  </si>
  <si>
    <t>REPL3</t>
  </si>
  <si>
    <t>AVG</t>
  </si>
  <si>
    <t>STDV</t>
  </si>
  <si>
    <t>SNAI1</t>
  </si>
  <si>
    <t>FOLD CHANGE VS ES(=1)</t>
  </si>
  <si>
    <t>T-SOX2-</t>
  </si>
  <si>
    <t>T+SOX2-</t>
  </si>
  <si>
    <t>T-SOX2+</t>
  </si>
  <si>
    <t>T+SOX2+</t>
  </si>
  <si>
    <t>REPLICATES</t>
  </si>
  <si>
    <t>Average</t>
  </si>
  <si>
    <t>StdV</t>
  </si>
  <si>
    <t>TVENUS-SOX2</t>
  </si>
  <si>
    <t>TVENUS-CDX2</t>
  </si>
  <si>
    <t>T-CDX2-</t>
  </si>
  <si>
    <t>T+CDX2-</t>
  </si>
  <si>
    <t>T-CDX2+</t>
  </si>
  <si>
    <t>T+CDX2+</t>
  </si>
  <si>
    <t>TVENUS-SOX9</t>
  </si>
  <si>
    <t>T-SOX9-</t>
  </si>
  <si>
    <t>T+SOX9-</t>
  </si>
  <si>
    <t>T-SOX9+</t>
  </si>
  <si>
    <t>T+SOX9+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</si>
</sst>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B16" sqref="B16"/>
    </sheetView>
  </sheetViews>
  <sheetFormatPr defaultRowHeight="14.5" x14ac:dyDescent="0.35"/>
  <sheetData>
    <row r="2" spans="1:7" x14ac:dyDescent="0.35">
      <c r="B2" t="s">
        <v>14</v>
      </c>
    </row>
    <row r="3" spans="1:7" x14ac:dyDescent="0.35">
      <c r="B3" t="s">
        <v>8</v>
      </c>
      <c r="C3" t="s">
        <v>9</v>
      </c>
      <c r="D3" t="s">
        <v>10</v>
      </c>
      <c r="E3" t="s">
        <v>11</v>
      </c>
      <c r="F3" t="s">
        <v>12</v>
      </c>
      <c r="G3" t="s">
        <v>0</v>
      </c>
    </row>
    <row r="4" spans="1:7" x14ac:dyDescent="0.35">
      <c r="A4" t="s">
        <v>1</v>
      </c>
      <c r="B4">
        <v>3.8261200920843059</v>
      </c>
      <c r="C4">
        <v>1.9246985849460372</v>
      </c>
      <c r="D4">
        <v>28.391176232109956</v>
      </c>
      <c r="E4">
        <v>11.380664969713434</v>
      </c>
      <c r="F4">
        <v>12.053269846616761</v>
      </c>
      <c r="G4">
        <v>6.9672080038247177</v>
      </c>
    </row>
    <row r="5" spans="1:7" x14ac:dyDescent="0.35">
      <c r="A5" t="s">
        <v>2</v>
      </c>
      <c r="B5">
        <v>57.040842240187914</v>
      </c>
      <c r="C5">
        <v>133486.42343905455</v>
      </c>
      <c r="D5">
        <v>15487.906947103987</v>
      </c>
      <c r="E5">
        <v>49677.123742799573</v>
      </c>
      <c r="F5">
        <v>59596.011856885605</v>
      </c>
      <c r="G5">
        <v>34448.561766985898</v>
      </c>
    </row>
    <row r="6" spans="1:7" x14ac:dyDescent="0.35">
      <c r="A6" t="s">
        <v>13</v>
      </c>
      <c r="B6">
        <v>1.4282588727914798</v>
      </c>
      <c r="C6">
        <v>0.42385110763471029</v>
      </c>
      <c r="D6">
        <v>2.4235078372577599</v>
      </c>
      <c r="E6">
        <v>1.4252059392279832</v>
      </c>
      <c r="F6">
        <v>0.81635929564712106</v>
      </c>
      <c r="G6">
        <v>0.47188398592319136</v>
      </c>
    </row>
    <row r="7" spans="1:7" x14ac:dyDescent="0.35">
      <c r="A7" t="s">
        <v>3</v>
      </c>
      <c r="B7">
        <v>11.966939345473721</v>
      </c>
      <c r="C7">
        <v>2.5345356538621155</v>
      </c>
      <c r="D7">
        <v>55.471317665694009</v>
      </c>
      <c r="E7">
        <v>23.324264221676614</v>
      </c>
      <c r="F7">
        <v>23.055257443798872</v>
      </c>
      <c r="G7">
        <v>13.326738406820157</v>
      </c>
    </row>
    <row r="8" spans="1:7" x14ac:dyDescent="0.35">
      <c r="A8" t="s">
        <v>4</v>
      </c>
      <c r="B8">
        <v>1201.1525525070674</v>
      </c>
      <c r="C8">
        <v>3.1357971982543233</v>
      </c>
      <c r="D8">
        <v>13.045550180059324</v>
      </c>
      <c r="E8">
        <v>405.77796662846032</v>
      </c>
      <c r="F8">
        <v>562.42931389773446</v>
      </c>
      <c r="G8">
        <v>325.10364965186966</v>
      </c>
    </row>
    <row r="9" spans="1:7" x14ac:dyDescent="0.35">
      <c r="A9" t="s">
        <v>5</v>
      </c>
      <c r="B9">
        <v>6241.860931795447</v>
      </c>
      <c r="C9">
        <v>7155.2255735444141</v>
      </c>
      <c r="D9">
        <v>281770.38269878406</v>
      </c>
      <c r="E9">
        <v>98389.156401374654</v>
      </c>
      <c r="F9">
        <v>129670.64478258873</v>
      </c>
      <c r="G9">
        <v>74954.129932132215</v>
      </c>
    </row>
    <row r="10" spans="1:7" x14ac:dyDescent="0.35">
      <c r="A10" t="s">
        <v>6</v>
      </c>
      <c r="B10">
        <v>0.11356294395243578</v>
      </c>
      <c r="C10">
        <v>2.0464391755179782E-2</v>
      </c>
      <c r="D10">
        <v>0.14729012291655291</v>
      </c>
      <c r="E10">
        <v>9.3772486208056158E-2</v>
      </c>
      <c r="F10">
        <v>5.3634181790181028E-2</v>
      </c>
      <c r="G10">
        <v>3.100241721975782E-2</v>
      </c>
    </row>
    <row r="11" spans="1:7" x14ac:dyDescent="0.35">
      <c r="A11" t="s">
        <v>7</v>
      </c>
      <c r="B11">
        <v>1.0689894438841453E-2</v>
      </c>
      <c r="C11">
        <v>0.43009602185385826</v>
      </c>
      <c r="D11">
        <v>3.3734703218287809E-2</v>
      </c>
      <c r="E11">
        <v>0.15817353983699584</v>
      </c>
      <c r="F11">
        <v>0.19250825605252792</v>
      </c>
      <c r="G11">
        <v>0.11127644858527626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30"/>
  <sheetViews>
    <sheetView tabSelected="1" topLeftCell="A9" workbookViewId="0">
      <selection activeCell="J25" sqref="J25"/>
    </sheetView>
  </sheetViews>
  <sheetFormatPr defaultRowHeight="14.5" x14ac:dyDescent="0.35"/>
  <cols>
    <col min="1" max="1" width="11.54296875" customWidth="1"/>
  </cols>
  <sheetData>
    <row r="4" spans="1:6" x14ac:dyDescent="0.35">
      <c r="C4" t="s">
        <v>22</v>
      </c>
    </row>
    <row r="5" spans="1:6" x14ac:dyDescent="0.35">
      <c r="C5" t="s">
        <v>15</v>
      </c>
      <c r="D5" t="s">
        <v>16</v>
      </c>
      <c r="E5" t="s">
        <v>17</v>
      </c>
      <c r="F5" t="s">
        <v>18</v>
      </c>
    </row>
    <row r="6" spans="1:6" x14ac:dyDescent="0.35">
      <c r="A6" t="s">
        <v>19</v>
      </c>
      <c r="B6">
        <v>1</v>
      </c>
      <c r="C6">
        <v>5.2520417885389996</v>
      </c>
      <c r="D6">
        <v>8.3210105056509995</v>
      </c>
      <c r="E6">
        <v>10.056439438176001</v>
      </c>
      <c r="F6">
        <v>76.370508267630001</v>
      </c>
    </row>
    <row r="7" spans="1:6" x14ac:dyDescent="0.35">
      <c r="B7">
        <v>2</v>
      </c>
      <c r="C7">
        <v>3.2187799478780001</v>
      </c>
      <c r="D7">
        <v>3.7760764880169999</v>
      </c>
      <c r="E7">
        <v>11.461139779414001</v>
      </c>
      <c r="F7">
        <v>81.544003784690005</v>
      </c>
    </row>
    <row r="8" spans="1:6" x14ac:dyDescent="0.35">
      <c r="B8">
        <v>3</v>
      </c>
      <c r="C8">
        <v>12.020602046809</v>
      </c>
      <c r="D8">
        <v>30.083720287810003</v>
      </c>
      <c r="E8">
        <v>4.4999154452233991</v>
      </c>
      <c r="F8">
        <v>53.395762220159995</v>
      </c>
    </row>
    <row r="9" spans="1:6" x14ac:dyDescent="0.35">
      <c r="B9" t="s">
        <v>20</v>
      </c>
      <c r="C9">
        <v>6.830474594408666</v>
      </c>
      <c r="D9">
        <v>14.060269093826001</v>
      </c>
      <c r="E9">
        <v>8.6724982209378023</v>
      </c>
      <c r="F9">
        <v>70.436758090826672</v>
      </c>
    </row>
    <row r="10" spans="1:6" x14ac:dyDescent="0.35">
      <c r="B10" t="s">
        <v>21</v>
      </c>
      <c r="C10">
        <f>STDEV(C6:C9)</f>
        <v>3.7626768536324158</v>
      </c>
      <c r="D10">
        <f t="shared" ref="D10:F10" si="0">STDEV(D6:D9)</f>
        <v>11.481212114599867</v>
      </c>
      <c r="E10">
        <f t="shared" si="0"/>
        <v>3.0056758560330352</v>
      </c>
      <c r="F10">
        <f t="shared" si="0"/>
        <v>12.23350369993044</v>
      </c>
    </row>
    <row r="15" spans="1:6" x14ac:dyDescent="0.35">
      <c r="C15" t="s">
        <v>23</v>
      </c>
    </row>
    <row r="16" spans="1:6" x14ac:dyDescent="0.35">
      <c r="C16" t="s">
        <v>24</v>
      </c>
      <c r="D16" t="s">
        <v>25</v>
      </c>
      <c r="E16" t="s">
        <v>26</v>
      </c>
      <c r="F16" t="s">
        <v>27</v>
      </c>
    </row>
    <row r="17" spans="1:6" x14ac:dyDescent="0.35">
      <c r="A17" t="s">
        <v>19</v>
      </c>
      <c r="B17">
        <v>1</v>
      </c>
      <c r="C17">
        <v>0.33156827692411001</v>
      </c>
      <c r="D17">
        <v>2.535661388309E-2</v>
      </c>
      <c r="E17">
        <v>18.882865525593001</v>
      </c>
      <c r="F17">
        <v>80.76020958361002</v>
      </c>
    </row>
    <row r="18" spans="1:6" x14ac:dyDescent="0.35">
      <c r="B18">
        <v>2</v>
      </c>
      <c r="C18">
        <v>2.9722665067019998</v>
      </c>
      <c r="D18">
        <v>0.32090576504410007</v>
      </c>
      <c r="E18">
        <v>15.780263231655002</v>
      </c>
      <c r="F18">
        <v>80.926564496610013</v>
      </c>
    </row>
    <row r="19" spans="1:6" x14ac:dyDescent="0.35">
      <c r="B19">
        <v>3</v>
      </c>
      <c r="C19">
        <v>5.9511193512999991</v>
      </c>
      <c r="D19">
        <v>3.4757502961482998</v>
      </c>
      <c r="E19">
        <v>16.327063224741</v>
      </c>
      <c r="F19">
        <v>74.246067127809994</v>
      </c>
    </row>
    <row r="20" spans="1:6" x14ac:dyDescent="0.35">
      <c r="B20" t="s">
        <v>20</v>
      </c>
      <c r="C20">
        <v>3.0849847116420364</v>
      </c>
      <c r="D20">
        <v>1.2740042250251633</v>
      </c>
      <c r="E20">
        <v>16.996730660663001</v>
      </c>
      <c r="F20">
        <v>78.644280402676671</v>
      </c>
    </row>
    <row r="21" spans="1:6" x14ac:dyDescent="0.35">
      <c r="B21" t="s">
        <v>21</v>
      </c>
      <c r="C21">
        <v>2.2955562310216493</v>
      </c>
      <c r="D21">
        <v>1.5615380551382929</v>
      </c>
      <c r="E21">
        <v>1.3522514816995872</v>
      </c>
      <c r="F21">
        <v>3.1107478733877842</v>
      </c>
    </row>
    <row r="24" spans="1:6" x14ac:dyDescent="0.35">
      <c r="C24" t="s">
        <v>28</v>
      </c>
    </row>
    <row r="25" spans="1:6" x14ac:dyDescent="0.35">
      <c r="C25" t="s">
        <v>29</v>
      </c>
      <c r="D25" t="s">
        <v>30</v>
      </c>
      <c r="E25" t="s">
        <v>31</v>
      </c>
      <c r="F25" t="s">
        <v>32</v>
      </c>
    </row>
    <row r="26" spans="1:6" x14ac:dyDescent="0.35">
      <c r="A26" t="s">
        <v>19</v>
      </c>
      <c r="B26">
        <v>1</v>
      </c>
      <c r="C26">
        <v>16.419681717549999</v>
      </c>
      <c r="D26">
        <v>40.664033602269988</v>
      </c>
      <c r="E26">
        <v>2.5031756040682702</v>
      </c>
      <c r="F26">
        <v>40.413109076124002</v>
      </c>
    </row>
    <row r="27" spans="1:6" x14ac:dyDescent="0.35">
      <c r="B27">
        <v>2</v>
      </c>
      <c r="C27">
        <v>10.324224339099999</v>
      </c>
      <c r="D27">
        <v>20.662447838721999</v>
      </c>
      <c r="E27">
        <v>2.2907582493488001</v>
      </c>
      <c r="F27">
        <v>66.722569572840001</v>
      </c>
    </row>
    <row r="28" spans="1:6" x14ac:dyDescent="0.35">
      <c r="B28">
        <v>3</v>
      </c>
      <c r="C28">
        <v>8.3047013436149992</v>
      </c>
      <c r="D28">
        <v>3.7128458973799998</v>
      </c>
      <c r="E28">
        <v>22.074218531269999</v>
      </c>
      <c r="F28">
        <v>65.908234227737495</v>
      </c>
    </row>
    <row r="29" spans="1:6" x14ac:dyDescent="0.35">
      <c r="B29" t="s">
        <v>20</v>
      </c>
      <c r="C29">
        <v>11.682869133421667</v>
      </c>
      <c r="D29">
        <v>21.67977577945733</v>
      </c>
      <c r="E29">
        <v>8.95605079489569</v>
      </c>
      <c r="F29">
        <v>57.681304292233825</v>
      </c>
    </row>
    <row r="30" spans="1:6" x14ac:dyDescent="0.35">
      <c r="B30" t="s">
        <v>21</v>
      </c>
      <c r="C30">
        <f>STDEV(C26:C29)</f>
        <v>3.4494118701783121</v>
      </c>
      <c r="D30">
        <f t="shared" ref="D30:F30" si="1">STDEV(D26:D29)</f>
        <v>15.102401250678728</v>
      </c>
      <c r="E30">
        <f t="shared" si="1"/>
        <v>9.2763507139709986</v>
      </c>
      <c r="F30">
        <f t="shared" si="1"/>
        <v>12.214982877047124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Anestis Tsakiridis</dc:creator>
  <cp:lastModifiedBy>Anestis Tsakiridis</cp:lastModifiedBy>
  <dcterms:created xsi:type="dcterms:W3CDTF">2018-07-06T12:12:59Z</dcterms:created>
  <dcterms:modified xsi:type="dcterms:W3CDTF">2018-07-06T12:26:34Z</dcterms:modified>
</cp:coreProperties>
</file>