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ud/Desktop/Revision for final/"/>
    </mc:Choice>
  </mc:AlternateContent>
  <bookViews>
    <workbookView xWindow="-28160" yWindow="2100" windowWidth="20160" windowHeight="18280" xr2:uid="{024EACD8-6052-4D4D-8C59-796BDDB1C088}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C23" i="1"/>
  <c r="D75" i="1"/>
  <c r="C75" i="1"/>
  <c r="D45" i="1"/>
  <c r="C45" i="1"/>
</calcChain>
</file>

<file path=xl/sharedStrings.xml><?xml version="1.0" encoding="utf-8"?>
<sst xmlns="http://schemas.openxmlformats.org/spreadsheetml/2006/main" count="15" uniqueCount="8">
  <si>
    <t>WT</t>
  </si>
  <si>
    <t>Average</t>
  </si>
  <si>
    <t>p-value by ANOVA</t>
  </si>
  <si>
    <t>Mander's coefficient of RibeyeB and Maguk colocalization.</t>
  </si>
  <si>
    <r>
      <rPr>
        <b/>
        <i/>
        <sz val="14"/>
        <color theme="1"/>
        <rFont val="Calibri"/>
        <family val="2"/>
        <scheme val="minor"/>
      </rPr>
      <t>emx2</t>
    </r>
    <r>
      <rPr>
        <b/>
        <sz val="14"/>
        <color theme="1"/>
        <rFont val="Calibri"/>
        <family val="2"/>
        <scheme val="minor"/>
      </rPr>
      <t xml:space="preserve"> ko</t>
    </r>
  </si>
  <si>
    <r>
      <rPr>
        <b/>
        <i/>
        <sz val="14"/>
        <color rgb="FF000000"/>
        <rFont val="Calibri"/>
        <family val="2"/>
        <scheme val="minor"/>
      </rPr>
      <t>emx2</t>
    </r>
    <r>
      <rPr>
        <b/>
        <sz val="14"/>
        <color rgb="FF000000"/>
        <rFont val="Calibri"/>
        <family val="2"/>
        <scheme val="minor"/>
      </rPr>
      <t xml:space="preserve"> gof </t>
    </r>
  </si>
  <si>
    <t>Fraction of maguk overlapping with ribeyeB</t>
  </si>
  <si>
    <t>Fraction of RibeyeB overlapping with Maguk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</si>
</sst>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8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2"/>
      <color theme="1"/>
      <name val="Calibri (Body)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ck">
        <color theme="1"/>
      </bottom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/>
      <right style="thick">
        <color theme="1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 vertical="center" readingOrder="1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 vertical="center" readingOrder="1"/>
    </xf>
    <xf numFmtId="0" fontId="1" fillId="0" borderId="2" xfId="0" applyFont="1" applyBorder="1" applyAlignment="1">
      <alignment horizontal="center" vertical="center" readingOrder="1"/>
    </xf>
    <xf numFmtId="0" fontId="1" fillId="0" borderId="3" xfId="0" applyFont="1" applyBorder="1" applyAlignment="1">
      <alignment horizontal="center" vertical="center" readingOrder="1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5" xfId="0" applyBorder="1" applyAlignment="1">
      <alignment horizontal="center"/>
    </xf>
    <xf numFmtId="0" fontId="1" fillId="0" borderId="4" xfId="0" applyFont="1" applyBorder="1" applyAlignment="1">
      <alignment horizontal="center" vertical="center" readingOrder="1"/>
    </xf>
    <xf numFmtId="2" fontId="0" fillId="0" borderId="2" xfId="0" applyNumberFormat="1" applyFon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6" xfId="0" applyBorder="1"/>
    <xf numFmtId="0" fontId="0" fillId="0" borderId="0" xfId="0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6D029-A6A1-F846-8483-BD3D2792DEDF}">
  <dimension ref="B2:F77"/>
  <sheetViews>
    <sheetView tabSelected="1" workbookViewId="0">
      <selection activeCell="G6" sqref="G6"/>
    </sheetView>
  </sheetViews>
  <sheetFormatPr baseColWidth="10" defaultRowHeight="16"/>
  <cols>
    <col min="2" max="2" width="16.1640625" customWidth="1"/>
    <col min="3" max="3" width="47.83203125" customWidth="1"/>
    <col min="4" max="4" width="48" customWidth="1"/>
    <col min="5" max="6" width="7.1640625" bestFit="1" customWidth="1"/>
  </cols>
  <sheetData>
    <row r="2" spans="2:4" ht="29">
      <c r="B2" s="3" t="s">
        <v>3</v>
      </c>
    </row>
    <row r="3" spans="2:4" ht="21">
      <c r="C3" s="2"/>
    </row>
    <row r="4" spans="2:4" s="2" customFormat="1" ht="21">
      <c r="B4" s="4" t="s">
        <v>0</v>
      </c>
      <c r="C4" s="22" t="s">
        <v>6</v>
      </c>
      <c r="D4" s="22" t="s">
        <v>7</v>
      </c>
    </row>
    <row r="5" spans="2:4">
      <c r="B5" s="6">
        <v>1</v>
      </c>
      <c r="C5" s="13">
        <v>0.45200000000000001</v>
      </c>
      <c r="D5" s="13">
        <v>0.17299999999999999</v>
      </c>
    </row>
    <row r="6" spans="2:4">
      <c r="B6" s="6">
        <v>2</v>
      </c>
      <c r="C6" s="13">
        <v>0.33200000000000002</v>
      </c>
      <c r="D6" s="13">
        <v>8.5000000000000006E-2</v>
      </c>
    </row>
    <row r="7" spans="2:4">
      <c r="B7" s="6">
        <v>3</v>
      </c>
      <c r="C7" s="13">
        <v>0.57899999999999996</v>
      </c>
      <c r="D7" s="13">
        <v>0.253</v>
      </c>
    </row>
    <row r="8" spans="2:4">
      <c r="B8" s="6">
        <v>4</v>
      </c>
      <c r="C8" s="13">
        <v>0.56399999999999995</v>
      </c>
      <c r="D8" s="13">
        <v>0.21099999999999999</v>
      </c>
    </row>
    <row r="9" spans="2:4">
      <c r="B9" s="6">
        <v>5</v>
      </c>
      <c r="C9" s="13">
        <v>0.49099999999999999</v>
      </c>
      <c r="D9" s="13">
        <v>0.19</v>
      </c>
    </row>
    <row r="10" spans="2:4">
      <c r="B10" s="6">
        <v>6</v>
      </c>
      <c r="C10" s="13">
        <v>0.46800000000000003</v>
      </c>
      <c r="D10" s="13">
        <v>0.14299999999999999</v>
      </c>
    </row>
    <row r="11" spans="2:4">
      <c r="B11" s="6">
        <v>7</v>
      </c>
      <c r="C11" s="13">
        <v>0.48</v>
      </c>
      <c r="D11" s="13">
        <v>0.16700000000000001</v>
      </c>
    </row>
    <row r="12" spans="2:4">
      <c r="B12" s="6">
        <v>8</v>
      </c>
      <c r="C12" s="13">
        <v>0.32400000000000001</v>
      </c>
      <c r="D12" s="13">
        <v>0.214</v>
      </c>
    </row>
    <row r="13" spans="2:4">
      <c r="B13" s="6">
        <v>9</v>
      </c>
      <c r="C13" s="13">
        <v>0.46</v>
      </c>
      <c r="D13" s="13">
        <v>0.19400000000000001</v>
      </c>
    </row>
    <row r="14" spans="2:4">
      <c r="B14" s="6">
        <v>10</v>
      </c>
      <c r="C14" s="13">
        <v>0.61699999999999999</v>
      </c>
      <c r="D14" s="13">
        <v>0.27600000000000002</v>
      </c>
    </row>
    <row r="15" spans="2:4">
      <c r="B15" s="6">
        <v>11</v>
      </c>
      <c r="C15" s="13">
        <v>0.44600000000000001</v>
      </c>
      <c r="D15" s="13">
        <v>0.41</v>
      </c>
    </row>
    <row r="16" spans="2:4">
      <c r="B16" s="6">
        <v>12</v>
      </c>
      <c r="C16" s="13">
        <v>0.6</v>
      </c>
      <c r="D16" s="13">
        <v>0.48899999999999999</v>
      </c>
    </row>
    <row r="17" spans="2:4">
      <c r="B17" s="6">
        <v>13</v>
      </c>
      <c r="C17" s="13">
        <v>0.67</v>
      </c>
      <c r="D17" s="13">
        <v>0.29499999999999998</v>
      </c>
    </row>
    <row r="18" spans="2:4">
      <c r="B18" s="6">
        <v>14</v>
      </c>
      <c r="C18" s="13">
        <v>0.46100000000000002</v>
      </c>
      <c r="D18" s="13">
        <v>0.20300000000000001</v>
      </c>
    </row>
    <row r="19" spans="2:4">
      <c r="B19" s="6">
        <v>15</v>
      </c>
      <c r="C19" s="13">
        <v>0.56399999999999995</v>
      </c>
      <c r="D19" s="13">
        <v>0.29799999999999999</v>
      </c>
    </row>
    <row r="20" spans="2:4">
      <c r="B20" s="6">
        <v>16</v>
      </c>
      <c r="C20" s="13">
        <v>0.63100000000000001</v>
      </c>
      <c r="D20" s="13">
        <v>0.32400000000000001</v>
      </c>
    </row>
    <row r="21" spans="2:4">
      <c r="B21" s="6">
        <v>17</v>
      </c>
      <c r="C21" s="13">
        <v>0.65</v>
      </c>
      <c r="D21" s="13">
        <v>0.38100000000000001</v>
      </c>
    </row>
    <row r="22" spans="2:4" ht="17" thickBot="1">
      <c r="B22" s="11">
        <v>18</v>
      </c>
      <c r="C22" s="14">
        <v>0.63200000000000001</v>
      </c>
      <c r="D22" s="14">
        <v>0.35</v>
      </c>
    </row>
    <row r="23" spans="2:4" ht="17" thickTop="1">
      <c r="B23" s="10" t="s">
        <v>1</v>
      </c>
      <c r="C23" s="15">
        <f>AVERAGE(C5:C22)</f>
        <v>0.5233888888888889</v>
      </c>
      <c r="D23" s="15">
        <f>AVERAGE(D5:D22)</f>
        <v>0.2586666666666666</v>
      </c>
    </row>
    <row r="24" spans="2:4">
      <c r="B24" s="19"/>
      <c r="C24" s="21"/>
      <c r="D24" s="21"/>
    </row>
    <row r="26" spans="2:4" s="2" customFormat="1" ht="21">
      <c r="B26" s="4" t="s">
        <v>4</v>
      </c>
      <c r="C26" s="22" t="s">
        <v>6</v>
      </c>
      <c r="D26" s="22" t="s">
        <v>7</v>
      </c>
    </row>
    <row r="27" spans="2:4">
      <c r="B27" s="6">
        <v>1</v>
      </c>
      <c r="C27" s="13">
        <v>0.68700000000000006</v>
      </c>
      <c r="D27" s="13">
        <v>0.221</v>
      </c>
    </row>
    <row r="28" spans="2:4">
      <c r="B28" s="6">
        <v>2</v>
      </c>
      <c r="C28" s="13">
        <v>0.56299999999999994</v>
      </c>
      <c r="D28" s="13">
        <v>0.11600000000000001</v>
      </c>
    </row>
    <row r="29" spans="2:4">
      <c r="B29" s="6">
        <v>3</v>
      </c>
      <c r="C29" s="13">
        <v>0.65800000000000003</v>
      </c>
      <c r="D29" s="13">
        <v>0.189</v>
      </c>
    </row>
    <row r="30" spans="2:4">
      <c r="B30" s="6">
        <v>4</v>
      </c>
      <c r="C30" s="13">
        <v>0.623</v>
      </c>
      <c r="D30" s="13">
        <v>0.13800000000000001</v>
      </c>
    </row>
    <row r="31" spans="2:4">
      <c r="B31" s="6">
        <v>5</v>
      </c>
      <c r="C31" s="13">
        <v>0.39900000000000002</v>
      </c>
      <c r="D31" s="13">
        <v>0.51400000000000001</v>
      </c>
    </row>
    <row r="32" spans="2:4">
      <c r="B32" s="6">
        <v>6</v>
      </c>
      <c r="C32" s="13">
        <v>0.40300000000000002</v>
      </c>
      <c r="D32" s="13">
        <v>0.38400000000000001</v>
      </c>
    </row>
    <row r="33" spans="2:6">
      <c r="B33" s="6">
        <v>7</v>
      </c>
      <c r="C33" s="13">
        <v>0.47199999999999998</v>
      </c>
      <c r="D33" s="13">
        <v>0.379</v>
      </c>
    </row>
    <row r="34" spans="2:6">
      <c r="B34" s="6">
        <v>8</v>
      </c>
      <c r="C34" s="13">
        <v>0.50700000000000001</v>
      </c>
      <c r="D34" s="13">
        <v>0.183</v>
      </c>
    </row>
    <row r="35" spans="2:6">
      <c r="B35" s="6">
        <v>9</v>
      </c>
      <c r="C35" s="13">
        <v>0.443</v>
      </c>
      <c r="D35" s="13">
        <v>0.54100000000000004</v>
      </c>
    </row>
    <row r="36" spans="2:6">
      <c r="B36" s="6">
        <v>10</v>
      </c>
      <c r="C36" s="13">
        <v>0.61</v>
      </c>
      <c r="D36" s="13">
        <v>0.41099999999999998</v>
      </c>
    </row>
    <row r="37" spans="2:6">
      <c r="B37" s="6">
        <v>11</v>
      </c>
      <c r="C37" s="13">
        <v>0.53200000000000003</v>
      </c>
      <c r="D37" s="13">
        <v>0.313</v>
      </c>
    </row>
    <row r="38" spans="2:6">
      <c r="B38" s="6">
        <v>12</v>
      </c>
      <c r="C38" s="13">
        <v>0.48799999999999999</v>
      </c>
      <c r="D38" s="13">
        <v>0.39800000000000002</v>
      </c>
    </row>
    <row r="39" spans="2:6">
      <c r="B39" s="6">
        <v>13</v>
      </c>
      <c r="C39" s="13">
        <v>0.59599999999999997</v>
      </c>
      <c r="D39" s="13">
        <v>0.20699999999999999</v>
      </c>
    </row>
    <row r="40" spans="2:6">
      <c r="B40" s="6">
        <v>14</v>
      </c>
      <c r="C40" s="13">
        <v>0.39600000000000002</v>
      </c>
      <c r="D40" s="13">
        <v>0.34599999999999997</v>
      </c>
    </row>
    <row r="41" spans="2:6">
      <c r="B41" s="6">
        <v>15</v>
      </c>
      <c r="C41" s="13">
        <v>0.50600000000000001</v>
      </c>
      <c r="D41" s="13">
        <v>0.23599999999999999</v>
      </c>
    </row>
    <row r="42" spans="2:6">
      <c r="B42" s="6">
        <v>16</v>
      </c>
      <c r="C42" s="13">
        <v>0.63500000000000001</v>
      </c>
      <c r="D42" s="13">
        <v>0.47799999999999998</v>
      </c>
    </row>
    <row r="43" spans="2:6">
      <c r="B43" s="7">
        <v>17</v>
      </c>
      <c r="C43" s="16">
        <v>0.52700000000000002</v>
      </c>
      <c r="D43" s="16">
        <v>0.32700000000000001</v>
      </c>
    </row>
    <row r="44" spans="2:6" ht="17" thickBot="1">
      <c r="B44" s="11">
        <v>18</v>
      </c>
      <c r="C44" s="14">
        <v>0.44700000000000001</v>
      </c>
      <c r="D44" s="14">
        <v>0.24</v>
      </c>
    </row>
    <row r="45" spans="2:6" ht="17" thickTop="1">
      <c r="B45" s="10" t="s">
        <v>1</v>
      </c>
      <c r="C45" s="15">
        <f>AVERAGE(C27:C44)</f>
        <v>0.52733333333333332</v>
      </c>
      <c r="D45" s="15">
        <f>AVERAGE(D27:D44)</f>
        <v>0.31227777777777777</v>
      </c>
    </row>
    <row r="46" spans="2:6">
      <c r="B46" s="8" t="s">
        <v>2</v>
      </c>
      <c r="C46" s="17">
        <v>0.90707817522990086</v>
      </c>
      <c r="D46" s="17">
        <v>0.19646738872587718</v>
      </c>
      <c r="E46" s="9"/>
      <c r="F46" s="9"/>
    </row>
    <row r="47" spans="2:6">
      <c r="B47" s="19"/>
      <c r="C47" s="20"/>
      <c r="D47" s="20"/>
      <c r="E47" s="9"/>
      <c r="F47" s="9"/>
    </row>
    <row r="48" spans="2:6">
      <c r="B48" s="1"/>
    </row>
    <row r="49" spans="2:4" s="2" customFormat="1" ht="21">
      <c r="B49" s="5" t="s">
        <v>5</v>
      </c>
      <c r="C49" s="22" t="s">
        <v>6</v>
      </c>
      <c r="D49" s="22" t="s">
        <v>7</v>
      </c>
    </row>
    <row r="50" spans="2:4">
      <c r="B50" s="6">
        <v>1</v>
      </c>
      <c r="C50" s="12">
        <v>0.51300000000000001</v>
      </c>
      <c r="D50" s="12">
        <v>0.247</v>
      </c>
    </row>
    <row r="51" spans="2:4">
      <c r="B51" s="6">
        <v>2</v>
      </c>
      <c r="C51" s="13">
        <v>0.61199999999999999</v>
      </c>
      <c r="D51" s="13">
        <v>8.3000000000000004E-2</v>
      </c>
    </row>
    <row r="52" spans="2:4">
      <c r="B52" s="6">
        <v>3</v>
      </c>
      <c r="C52" s="13">
        <v>0.46500000000000002</v>
      </c>
      <c r="D52" s="13">
        <v>0.188</v>
      </c>
    </row>
    <row r="53" spans="2:4">
      <c r="B53" s="6">
        <v>4</v>
      </c>
      <c r="C53" s="13">
        <v>0.69299999999999995</v>
      </c>
      <c r="D53" s="13">
        <v>0.20499999999999999</v>
      </c>
    </row>
    <row r="54" spans="2:4">
      <c r="B54" s="6">
        <v>5</v>
      </c>
      <c r="C54" s="13">
        <v>0.58399999999999996</v>
      </c>
      <c r="D54" s="13">
        <v>0.13900000000000001</v>
      </c>
    </row>
    <row r="55" spans="2:4">
      <c r="B55" s="6">
        <v>6</v>
      </c>
      <c r="C55" s="13">
        <v>0.78300000000000003</v>
      </c>
      <c r="D55" s="13">
        <v>0.13800000000000001</v>
      </c>
    </row>
    <row r="56" spans="2:4">
      <c r="B56" s="6">
        <v>7</v>
      </c>
      <c r="C56" s="13">
        <v>0.63200000000000001</v>
      </c>
      <c r="D56" s="13">
        <v>0.183</v>
      </c>
    </row>
    <row r="57" spans="2:4">
      <c r="B57" s="6">
        <v>8</v>
      </c>
      <c r="C57" s="13">
        <v>0.52900000000000003</v>
      </c>
      <c r="D57" s="13">
        <v>0.29299999999999998</v>
      </c>
    </row>
    <row r="58" spans="2:4">
      <c r="B58" s="6">
        <v>9</v>
      </c>
      <c r="C58" s="13">
        <v>0.56000000000000005</v>
      </c>
      <c r="D58" s="13">
        <v>0.40400000000000003</v>
      </c>
    </row>
    <row r="59" spans="2:4">
      <c r="B59" s="6">
        <v>10</v>
      </c>
      <c r="C59" s="13">
        <v>0.28699999999999998</v>
      </c>
      <c r="D59" s="13">
        <v>0.214</v>
      </c>
    </row>
    <row r="60" spans="2:4">
      <c r="B60" s="6">
        <v>11</v>
      </c>
      <c r="C60" s="13">
        <v>0.58499999999999996</v>
      </c>
      <c r="D60" s="13">
        <v>0.39600000000000002</v>
      </c>
    </row>
    <row r="61" spans="2:4">
      <c r="B61" s="6">
        <v>12</v>
      </c>
      <c r="C61" s="13">
        <v>0.54500000000000004</v>
      </c>
      <c r="D61" s="13">
        <v>0.27800000000000002</v>
      </c>
    </row>
    <row r="62" spans="2:4">
      <c r="B62" s="6">
        <v>13</v>
      </c>
      <c r="C62" s="13">
        <v>0.621</v>
      </c>
      <c r="D62" s="13">
        <v>0.27500000000000002</v>
      </c>
    </row>
    <row r="63" spans="2:4">
      <c r="B63" s="6">
        <v>14</v>
      </c>
      <c r="C63" s="13">
        <v>0.56899999999999995</v>
      </c>
      <c r="D63" s="13">
        <v>0.312</v>
      </c>
    </row>
    <row r="64" spans="2:4">
      <c r="B64" s="6">
        <v>15</v>
      </c>
      <c r="C64" s="13">
        <v>0.65</v>
      </c>
      <c r="D64" s="13">
        <v>0.32300000000000001</v>
      </c>
    </row>
    <row r="65" spans="2:6">
      <c r="B65" s="6">
        <v>16</v>
      </c>
      <c r="C65" s="13">
        <v>0.624</v>
      </c>
      <c r="D65" s="13">
        <v>0.436</v>
      </c>
    </row>
    <row r="66" spans="2:6">
      <c r="B66" s="6">
        <v>17</v>
      </c>
      <c r="C66" s="13">
        <v>0.43</v>
      </c>
      <c r="D66" s="13">
        <v>0.26800000000000002</v>
      </c>
    </row>
    <row r="67" spans="2:6">
      <c r="B67" s="6">
        <v>18</v>
      </c>
      <c r="C67" s="13">
        <v>0.621</v>
      </c>
      <c r="D67" s="13">
        <v>0.32800000000000001</v>
      </c>
    </row>
    <row r="68" spans="2:6">
      <c r="B68" s="6">
        <v>19</v>
      </c>
      <c r="C68" s="13">
        <v>0.51100000000000001</v>
      </c>
      <c r="D68" s="13">
        <v>0.28399999999999997</v>
      </c>
    </row>
    <row r="69" spans="2:6">
      <c r="B69" s="6">
        <v>20</v>
      </c>
      <c r="C69" s="13">
        <v>0.51100000000000001</v>
      </c>
      <c r="D69" s="13">
        <v>0.34300000000000003</v>
      </c>
    </row>
    <row r="70" spans="2:6">
      <c r="B70" s="6">
        <v>21</v>
      </c>
      <c r="C70" s="13">
        <v>0.61299999999999999</v>
      </c>
      <c r="D70" s="13">
        <v>0.31</v>
      </c>
    </row>
    <row r="71" spans="2:6">
      <c r="B71" s="6">
        <v>22</v>
      </c>
      <c r="C71" s="13">
        <v>0.61799999999999999</v>
      </c>
      <c r="D71" s="13">
        <v>0.34399999999999997</v>
      </c>
    </row>
    <row r="72" spans="2:6">
      <c r="B72" s="6">
        <v>23</v>
      </c>
      <c r="C72" s="13">
        <v>0.52200000000000002</v>
      </c>
      <c r="D72" s="13">
        <v>0.184</v>
      </c>
    </row>
    <row r="73" spans="2:6">
      <c r="B73" s="6">
        <v>24</v>
      </c>
      <c r="C73" s="13">
        <v>0.621</v>
      </c>
      <c r="D73" s="13">
        <v>0.42799999999999999</v>
      </c>
    </row>
    <row r="74" spans="2:6" ht="17" thickBot="1">
      <c r="B74" s="11">
        <v>25</v>
      </c>
      <c r="C74" s="14">
        <v>0.51800000000000002</v>
      </c>
      <c r="D74" s="14">
        <v>0.34899999999999998</v>
      </c>
    </row>
    <row r="75" spans="2:6" ht="17" thickTop="1">
      <c r="B75" s="10" t="s">
        <v>1</v>
      </c>
      <c r="C75" s="15">
        <f>AVERAGE(C50:C74)</f>
        <v>0.56868000000000007</v>
      </c>
      <c r="D75" s="15">
        <f>AVERAGE(D50:D74)</f>
        <v>0.27807999999999999</v>
      </c>
    </row>
    <row r="76" spans="2:6">
      <c r="B76" s="8" t="s">
        <v>2</v>
      </c>
      <c r="C76" s="17">
        <v>0.14533196791850059</v>
      </c>
      <c r="D76" s="17">
        <v>0.52507232127178427</v>
      </c>
      <c r="E76" s="9"/>
      <c r="F76" s="18"/>
    </row>
    <row r="77" spans="2:6">
      <c r="B77" s="1"/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Wu, Doris (NIH/NIDCD) [E]</cp:lastModifiedBy>
  <dcterms:created xsi:type="dcterms:W3CDTF">2018-03-20T13:33:35Z</dcterms:created>
  <dcterms:modified xsi:type="dcterms:W3CDTF">2018-04-10T15:18:52Z</dcterms:modified>
</cp:coreProperties>
</file>