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0116"/>
  <workbookPr/>
  <mc:AlternateContent xmlns:mc="http://schemas.openxmlformats.org/markup-compatibility/2006">
    <mc:Choice Requires="x15">
      <x15ac:absPath xmlns:x15ac="http://schemas.microsoft.com/office/spreadsheetml/2010/11/ac" url="/Users/wud/Desktop/Revision for final/"/>
    </mc:Choice>
  </mc:AlternateContent>
  <bookViews>
    <workbookView xWindow="-34080" yWindow="5040" windowWidth="29360" windowHeight="16880" tabRatio="500" xr2:uid="{00000000-000D-0000-FFFF-FFFF00000000}"/>
  </bookViews>
  <sheets>
    <sheet name="Data" sheetId="1" r:id="rId1"/>
  </sheet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" i="1" l="1"/>
  <c r="E12" i="1"/>
  <c r="E11" i="1"/>
  <c r="E10" i="1"/>
  <c r="E9" i="1"/>
  <c r="E8" i="1"/>
  <c r="E7" i="1"/>
  <c r="E6" i="1"/>
  <c r="E5" i="1"/>
  <c r="E4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40" i="1"/>
  <c r="E14" i="1"/>
</calcChain>
</file>

<file path=xl/sharedStrings.xml><?xml version="1.0" encoding="utf-8"?>
<sst xmlns="http://schemas.openxmlformats.org/spreadsheetml/2006/main" count="12" uniqueCount="8">
  <si>
    <t>Emx2 positive hair cells</t>
  </si>
  <si>
    <t>WT</t>
  </si>
  <si>
    <t>Average</t>
  </si>
  <si>
    <t>p-value by t-test</t>
  </si>
  <si>
    <t>Total HC</t>
  </si>
  <si>
    <t xml:space="preserve">Ratio of Emx2-positive HCs within a neuromast </t>
  </si>
  <si>
    <t>Ratio</t>
  </si>
  <si>
    <r>
      <t>Vangl2</t>
    </r>
    <r>
      <rPr>
        <b/>
        <i/>
        <sz val="14"/>
        <color theme="1"/>
        <rFont val="Calibri (Body)_x0000_"/>
      </rPr>
      <t>m209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</si>
</sst>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b/>
      <sz val="18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theme="1"/>
      <name val="Calibri (Body)_x0000_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rgb="FFFF0000"/>
      </left>
      <right style="thin">
        <color rgb="FFFF0000"/>
      </right>
      <top style="thin">
        <color theme="1"/>
      </top>
      <bottom style="thin">
        <color rgb="FFFF0000"/>
      </bottom>
      <diagonal/>
    </border>
    <border>
      <left style="thin">
        <color theme="1"/>
      </left>
      <right style="thin">
        <color theme="1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Border="1"/>
    <xf numFmtId="0" fontId="2" fillId="0" borderId="0" xfId="0" applyFo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41"/>
  <sheetViews>
    <sheetView tabSelected="1" topLeftCell="A6" workbookViewId="0">
      <selection activeCell="B17" sqref="B17"/>
    </sheetView>
  </sheetViews>
  <sheetFormatPr baseColWidth="10" defaultRowHeight="16"/>
  <cols>
    <col min="2" max="2" width="18" customWidth="1"/>
    <col min="3" max="3" width="11.33203125" customWidth="1"/>
    <col min="4" max="4" width="23.1640625" customWidth="1"/>
    <col min="5" max="5" width="14.33203125" customWidth="1"/>
    <col min="6" max="6" width="18.83203125" bestFit="1" customWidth="1"/>
    <col min="7" max="7" width="15.33203125" customWidth="1"/>
  </cols>
  <sheetData>
    <row r="1" spans="2:6" ht="23">
      <c r="B1" s="1" t="s">
        <v>5</v>
      </c>
    </row>
    <row r="3" spans="2:6" ht="19">
      <c r="B3" s="3" t="s">
        <v>1</v>
      </c>
      <c r="C3" s="15" t="s">
        <v>4</v>
      </c>
      <c r="D3" s="15" t="s">
        <v>0</v>
      </c>
      <c r="E3" s="16" t="s">
        <v>6</v>
      </c>
    </row>
    <row r="4" spans="2:6">
      <c r="B4" s="4">
        <v>1</v>
      </c>
      <c r="C4" s="4">
        <v>11</v>
      </c>
      <c r="D4" s="4">
        <v>5</v>
      </c>
      <c r="E4" s="9">
        <f t="shared" ref="E4:E13" si="0">D4/C4</f>
        <v>0.45454545454545453</v>
      </c>
    </row>
    <row r="5" spans="2:6">
      <c r="B5" s="4">
        <v>2</v>
      </c>
      <c r="C5" s="4">
        <v>8</v>
      </c>
      <c r="D5" s="4">
        <v>4</v>
      </c>
      <c r="E5" s="9">
        <f t="shared" si="0"/>
        <v>0.5</v>
      </c>
    </row>
    <row r="6" spans="2:6">
      <c r="B6" s="4">
        <v>3</v>
      </c>
      <c r="C6" s="4">
        <v>9</v>
      </c>
      <c r="D6" s="4">
        <v>5</v>
      </c>
      <c r="E6" s="9">
        <f t="shared" si="0"/>
        <v>0.55555555555555558</v>
      </c>
    </row>
    <row r="7" spans="2:6">
      <c r="B7" s="4">
        <v>4</v>
      </c>
      <c r="C7" s="4">
        <v>12</v>
      </c>
      <c r="D7" s="4">
        <v>6</v>
      </c>
      <c r="E7" s="9">
        <f t="shared" si="0"/>
        <v>0.5</v>
      </c>
    </row>
    <row r="8" spans="2:6">
      <c r="B8" s="4">
        <v>5</v>
      </c>
      <c r="C8" s="4">
        <v>14</v>
      </c>
      <c r="D8" s="4">
        <v>7</v>
      </c>
      <c r="E8" s="9">
        <f t="shared" si="0"/>
        <v>0.5</v>
      </c>
    </row>
    <row r="9" spans="2:6">
      <c r="B9" s="4">
        <v>6</v>
      </c>
      <c r="C9" s="4">
        <v>12</v>
      </c>
      <c r="D9" s="4">
        <v>6</v>
      </c>
      <c r="E9" s="9">
        <f t="shared" si="0"/>
        <v>0.5</v>
      </c>
    </row>
    <row r="10" spans="2:6">
      <c r="B10" s="4">
        <v>7</v>
      </c>
      <c r="C10" s="4">
        <v>11</v>
      </c>
      <c r="D10" s="4">
        <v>6</v>
      </c>
      <c r="E10" s="9">
        <f t="shared" si="0"/>
        <v>0.54545454545454541</v>
      </c>
    </row>
    <row r="11" spans="2:6">
      <c r="B11" s="4">
        <v>8</v>
      </c>
      <c r="C11" s="4">
        <v>10</v>
      </c>
      <c r="D11" s="4">
        <v>5</v>
      </c>
      <c r="E11" s="9">
        <f t="shared" si="0"/>
        <v>0.5</v>
      </c>
    </row>
    <row r="12" spans="2:6">
      <c r="B12" s="4">
        <v>9</v>
      </c>
      <c r="C12" s="4">
        <v>13</v>
      </c>
      <c r="D12" s="4">
        <v>6</v>
      </c>
      <c r="E12" s="10">
        <f t="shared" si="0"/>
        <v>0.46153846153846156</v>
      </c>
    </row>
    <row r="13" spans="2:6">
      <c r="B13" s="4">
        <v>10</v>
      </c>
      <c r="C13" s="4">
        <v>14</v>
      </c>
      <c r="D13" s="5">
        <v>7</v>
      </c>
      <c r="E13" s="9">
        <f t="shared" si="0"/>
        <v>0.5</v>
      </c>
      <c r="F13" s="2"/>
    </row>
    <row r="14" spans="2:6">
      <c r="B14" s="6"/>
      <c r="C14" s="6"/>
      <c r="D14" s="7" t="s">
        <v>2</v>
      </c>
      <c r="E14" s="11">
        <f>AVERAGE(E4:E13)</f>
        <v>0.5017094017094017</v>
      </c>
      <c r="F14" s="2"/>
    </row>
    <row r="15" spans="2:6">
      <c r="D15" s="2"/>
      <c r="E15" s="2"/>
      <c r="F15" s="2"/>
    </row>
    <row r="17" spans="2:7" ht="19">
      <c r="B17" s="14" t="s">
        <v>7</v>
      </c>
      <c r="C17" s="15" t="s">
        <v>4</v>
      </c>
      <c r="D17" s="15" t="s">
        <v>0</v>
      </c>
      <c r="E17" s="16" t="s">
        <v>6</v>
      </c>
    </row>
    <row r="18" spans="2:7">
      <c r="B18" s="4">
        <v>1</v>
      </c>
      <c r="C18" s="4">
        <v>9</v>
      </c>
      <c r="D18" s="4">
        <v>4</v>
      </c>
      <c r="E18" s="9">
        <f>D18/C18</f>
        <v>0.44444444444444442</v>
      </c>
    </row>
    <row r="19" spans="2:7">
      <c r="B19" s="4">
        <v>2</v>
      </c>
      <c r="C19" s="4">
        <v>11</v>
      </c>
      <c r="D19" s="4">
        <v>6</v>
      </c>
      <c r="E19" s="9">
        <f t="shared" ref="E19:E39" si="1">D19/C19</f>
        <v>0.54545454545454541</v>
      </c>
    </row>
    <row r="20" spans="2:7">
      <c r="B20" s="4">
        <v>3</v>
      </c>
      <c r="C20" s="4">
        <v>11</v>
      </c>
      <c r="D20" s="4">
        <v>5</v>
      </c>
      <c r="E20" s="9">
        <f t="shared" si="1"/>
        <v>0.45454545454545453</v>
      </c>
    </row>
    <row r="21" spans="2:7">
      <c r="B21" s="4">
        <v>4</v>
      </c>
      <c r="C21" s="4">
        <v>14</v>
      </c>
      <c r="D21" s="4">
        <v>7</v>
      </c>
      <c r="E21" s="9">
        <f t="shared" si="1"/>
        <v>0.5</v>
      </c>
    </row>
    <row r="22" spans="2:7">
      <c r="B22" s="4">
        <v>5</v>
      </c>
      <c r="C22" s="4">
        <v>15</v>
      </c>
      <c r="D22" s="4">
        <v>8</v>
      </c>
      <c r="E22" s="9">
        <f t="shared" si="1"/>
        <v>0.53333333333333333</v>
      </c>
    </row>
    <row r="23" spans="2:7">
      <c r="B23" s="4">
        <v>6</v>
      </c>
      <c r="C23" s="4">
        <v>12</v>
      </c>
      <c r="D23" s="4">
        <v>6</v>
      </c>
      <c r="E23" s="9">
        <f t="shared" si="1"/>
        <v>0.5</v>
      </c>
    </row>
    <row r="24" spans="2:7">
      <c r="B24" s="4">
        <v>7</v>
      </c>
      <c r="C24" s="4">
        <v>18</v>
      </c>
      <c r="D24" s="4">
        <v>9</v>
      </c>
      <c r="E24" s="9">
        <f t="shared" si="1"/>
        <v>0.5</v>
      </c>
    </row>
    <row r="25" spans="2:7">
      <c r="B25" s="4">
        <v>8</v>
      </c>
      <c r="C25" s="4">
        <v>14</v>
      </c>
      <c r="D25" s="4">
        <v>7</v>
      </c>
      <c r="E25" s="9">
        <f t="shared" si="1"/>
        <v>0.5</v>
      </c>
    </row>
    <row r="26" spans="2:7">
      <c r="B26" s="4">
        <v>9</v>
      </c>
      <c r="C26" s="4">
        <v>12</v>
      </c>
      <c r="D26" s="4">
        <v>6</v>
      </c>
      <c r="E26" s="9">
        <f t="shared" si="1"/>
        <v>0.5</v>
      </c>
    </row>
    <row r="27" spans="2:7">
      <c r="B27" s="4">
        <v>10</v>
      </c>
      <c r="C27" s="4">
        <v>14</v>
      </c>
      <c r="D27" s="4">
        <v>7</v>
      </c>
      <c r="E27" s="9">
        <f t="shared" si="1"/>
        <v>0.5</v>
      </c>
    </row>
    <row r="28" spans="2:7">
      <c r="B28" s="4">
        <v>11</v>
      </c>
      <c r="C28" s="4">
        <v>17</v>
      </c>
      <c r="D28" s="4">
        <v>8</v>
      </c>
      <c r="E28" s="9">
        <f t="shared" si="1"/>
        <v>0.47058823529411764</v>
      </c>
    </row>
    <row r="29" spans="2:7">
      <c r="B29" s="4">
        <v>12</v>
      </c>
      <c r="C29" s="4">
        <v>14</v>
      </c>
      <c r="D29" s="4">
        <v>7</v>
      </c>
      <c r="E29" s="9">
        <f t="shared" si="1"/>
        <v>0.5</v>
      </c>
      <c r="G29" s="13"/>
    </row>
    <row r="30" spans="2:7">
      <c r="B30" s="4">
        <v>13</v>
      </c>
      <c r="C30" s="4">
        <v>12</v>
      </c>
      <c r="D30" s="4">
        <v>6</v>
      </c>
      <c r="E30" s="9">
        <f t="shared" si="1"/>
        <v>0.5</v>
      </c>
    </row>
    <row r="31" spans="2:7">
      <c r="B31" s="12">
        <v>14</v>
      </c>
      <c r="C31" s="4">
        <v>8</v>
      </c>
      <c r="D31" s="4">
        <v>4</v>
      </c>
      <c r="E31" s="9">
        <f t="shared" si="1"/>
        <v>0.5</v>
      </c>
    </row>
    <row r="32" spans="2:7">
      <c r="B32" s="4">
        <v>15</v>
      </c>
      <c r="C32" s="4">
        <v>12</v>
      </c>
      <c r="D32" s="4">
        <v>6</v>
      </c>
      <c r="E32" s="9">
        <f t="shared" si="1"/>
        <v>0.5</v>
      </c>
    </row>
    <row r="33" spans="2:6">
      <c r="B33" s="4">
        <v>16</v>
      </c>
      <c r="C33" s="4">
        <v>11</v>
      </c>
      <c r="D33" s="4">
        <v>5</v>
      </c>
      <c r="E33" s="9">
        <f t="shared" si="1"/>
        <v>0.45454545454545453</v>
      </c>
    </row>
    <row r="34" spans="2:6">
      <c r="B34" s="4">
        <v>17</v>
      </c>
      <c r="C34" s="4">
        <v>15</v>
      </c>
      <c r="D34" s="4">
        <v>8</v>
      </c>
      <c r="E34" s="9">
        <f t="shared" si="1"/>
        <v>0.53333333333333333</v>
      </c>
    </row>
    <row r="35" spans="2:6">
      <c r="B35" s="4">
        <v>18</v>
      </c>
      <c r="C35" s="4">
        <v>13</v>
      </c>
      <c r="D35" s="4">
        <v>7</v>
      </c>
      <c r="E35" s="9">
        <f t="shared" si="1"/>
        <v>0.53846153846153844</v>
      </c>
    </row>
    <row r="36" spans="2:6">
      <c r="B36" s="4">
        <v>19</v>
      </c>
      <c r="C36" s="4">
        <v>8</v>
      </c>
      <c r="D36" s="4">
        <v>4</v>
      </c>
      <c r="E36" s="9">
        <f t="shared" si="1"/>
        <v>0.5</v>
      </c>
    </row>
    <row r="37" spans="2:6">
      <c r="B37" s="4">
        <v>20</v>
      </c>
      <c r="C37" s="4">
        <v>16</v>
      </c>
      <c r="D37" s="4">
        <v>8</v>
      </c>
      <c r="E37" s="9">
        <f t="shared" si="1"/>
        <v>0.5</v>
      </c>
    </row>
    <row r="38" spans="2:6">
      <c r="B38" s="4">
        <v>21</v>
      </c>
      <c r="C38" s="4">
        <v>14</v>
      </c>
      <c r="D38" s="4">
        <v>7</v>
      </c>
      <c r="E38" s="9">
        <f t="shared" si="1"/>
        <v>0.5</v>
      </c>
    </row>
    <row r="39" spans="2:6">
      <c r="B39" s="4">
        <v>22</v>
      </c>
      <c r="C39" s="4">
        <v>11</v>
      </c>
      <c r="D39" s="4">
        <v>5</v>
      </c>
      <c r="E39" s="9">
        <f t="shared" si="1"/>
        <v>0.45454545454545453</v>
      </c>
      <c r="F39" s="2"/>
    </row>
    <row r="40" spans="2:6">
      <c r="B40" s="6"/>
      <c r="C40" s="6"/>
      <c r="D40" s="7" t="s">
        <v>2</v>
      </c>
      <c r="E40" s="11">
        <f>AVERAGE(E18:E39)</f>
        <v>0.49678417245262169</v>
      </c>
      <c r="F40" s="2"/>
    </row>
    <row r="41" spans="2:6">
      <c r="B41" s="6"/>
      <c r="C41" s="6"/>
      <c r="D41" s="7" t="s">
        <v>3</v>
      </c>
      <c r="E41" s="8">
        <v>0.67185793751172374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Wu, Doris (NIH/NIDCD) [E]</cp:lastModifiedBy>
  <dcterms:created xsi:type="dcterms:W3CDTF">2018-02-05T15:17:46Z</dcterms:created>
  <dcterms:modified xsi:type="dcterms:W3CDTF">2018-04-10T15:57:43Z</dcterms:modified>
</cp:coreProperties>
</file>