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w2/Dropbox/cOA signalling paper/revised kinetics/"/>
    </mc:Choice>
  </mc:AlternateContent>
  <xr:revisionPtr revIDLastSave="0" documentId="10_ncr:8100000_{E6D2B2F0-012C-D94C-99A5-30D10EF2774E}" xr6:coauthVersionLast="33" xr6:coauthVersionMax="33" xr10:uidLastSave="{00000000-0000-0000-0000-000000000000}"/>
  <bookViews>
    <workbookView xWindow="0" yWindow="460" windowWidth="25600" windowHeight="14240" xr2:uid="{FE9A4702-BC0C-3D4B-A6BB-F9A0726612C2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3" i="1"/>
  <c r="H4" i="1"/>
  <c r="H5" i="1"/>
  <c r="H6" i="1"/>
  <c r="H7" i="1"/>
  <c r="H8" i="1"/>
  <c r="H9" i="1"/>
  <c r="H10" i="1"/>
  <c r="H11" i="1"/>
  <c r="H3" i="1"/>
  <c r="G4" i="1"/>
  <c r="G5" i="1"/>
  <c r="G6" i="1"/>
  <c r="G7" i="1"/>
  <c r="G8" i="1"/>
  <c r="G9" i="1"/>
  <c r="G10" i="1"/>
  <c r="G11" i="1"/>
  <c r="G3" i="1"/>
  <c r="F4" i="1"/>
  <c r="F5" i="1"/>
  <c r="F6" i="1"/>
  <c r="F7" i="1"/>
  <c r="F8" i="1"/>
  <c r="F9" i="1"/>
  <c r="F10" i="1"/>
  <c r="F11" i="1"/>
  <c r="F3" i="1"/>
  <c r="E4" i="1"/>
  <c r="E5" i="1"/>
  <c r="E6" i="1"/>
  <c r="E7" i="1"/>
  <c r="E8" i="1"/>
  <c r="E9" i="1"/>
  <c r="E10" i="1"/>
  <c r="E11" i="1"/>
  <c r="E3" i="1"/>
</calcChain>
</file>

<file path=xl/sharedStrings.xml><?xml version="1.0" encoding="utf-8"?>
<sst xmlns="http://schemas.openxmlformats.org/spreadsheetml/2006/main" count="10" uniqueCount="10">
  <si>
    <t>mean</t>
  </si>
  <si>
    <t>norm1</t>
  </si>
  <si>
    <t>norm2</t>
  </si>
  <si>
    <t>norm3</t>
  </si>
  <si>
    <t>stdev</t>
  </si>
  <si>
    <t>Time min</t>
  </si>
  <si>
    <t>expt1</t>
  </si>
  <si>
    <t xml:space="preserve">expt2 </t>
  </si>
  <si>
    <t>expt 3</t>
  </si>
  <si>
    <t>Source data for quantification of product release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</si>
</sst>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36F3D-F70F-044B-8FCE-0B166C80AFCC}">
  <dimension ref="A1:I11"/>
  <sheetViews>
    <sheetView tabSelected="1" workbookViewId="0">
      <selection activeCell="B16" sqref="B16"/>
    </sheetView>
  </sheetViews>
  <sheetFormatPr baseColWidth="10" defaultRowHeight="16" x14ac:dyDescent="0.2"/>
  <sheetData>
    <row r="1" spans="1:9" x14ac:dyDescent="0.2">
      <c r="A1" t="s">
        <v>9</v>
      </c>
    </row>
    <row r="2" spans="1:9" x14ac:dyDescent="0.2">
      <c r="A2" t="s">
        <v>5</v>
      </c>
      <c r="B2" t="s">
        <v>6</v>
      </c>
      <c r="C2" t="s">
        <v>7</v>
      </c>
      <c r="D2" t="s">
        <v>8</v>
      </c>
      <c r="E2" t="s">
        <v>1</v>
      </c>
      <c r="F2" t="s">
        <v>2</v>
      </c>
      <c r="G2" t="s">
        <v>3</v>
      </c>
      <c r="H2" t="s">
        <v>0</v>
      </c>
      <c r="I2" t="s">
        <v>4</v>
      </c>
    </row>
    <row r="3" spans="1:9" x14ac:dyDescent="0.2">
      <c r="A3">
        <v>0</v>
      </c>
      <c r="B3">
        <v>41</v>
      </c>
      <c r="C3">
        <v>40</v>
      </c>
      <c r="D3">
        <v>44</v>
      </c>
      <c r="E3">
        <f>B3/$B$8</f>
        <v>7.9922027290448339E-2</v>
      </c>
      <c r="F3">
        <f>C3/$C$10</f>
        <v>7.434944237918216E-2</v>
      </c>
      <c r="G3">
        <f>D3/$D$9</f>
        <v>0.10653753026634383</v>
      </c>
      <c r="H3">
        <f>AVERAGE(E3:G3)</f>
        <v>8.6936333311991451E-2</v>
      </c>
      <c r="I3">
        <f>STDEV(E3:G3)</f>
        <v>1.7202285231352272E-2</v>
      </c>
    </row>
    <row r="4" spans="1:9" x14ac:dyDescent="0.2">
      <c r="A4">
        <v>2</v>
      </c>
      <c r="B4">
        <v>125</v>
      </c>
      <c r="C4">
        <v>150</v>
      </c>
      <c r="D4">
        <v>135</v>
      </c>
      <c r="E4">
        <f t="shared" ref="E4:E11" si="0">B4/$B$8</f>
        <v>0.24366471734892786</v>
      </c>
      <c r="F4">
        <f t="shared" ref="F4:F11" si="1">C4/$C$10</f>
        <v>0.27881040892193309</v>
      </c>
      <c r="G4">
        <f t="shared" ref="G4:G11" si="2">D4/$D$9</f>
        <v>0.32687651331719131</v>
      </c>
      <c r="H4">
        <f t="shared" ref="H4:H11" si="3">AVERAGE(E4:G4)</f>
        <v>0.2831172131960174</v>
      </c>
      <c r="I4">
        <f t="shared" ref="I4:I11" si="4">STDEV(E4:G4)</f>
        <v>4.1772744335959296E-2</v>
      </c>
    </row>
    <row r="5" spans="1:9" x14ac:dyDescent="0.2">
      <c r="A5">
        <v>5</v>
      </c>
      <c r="B5">
        <v>224</v>
      </c>
      <c r="C5">
        <v>200</v>
      </c>
      <c r="D5">
        <v>191</v>
      </c>
      <c r="E5">
        <f t="shared" si="0"/>
        <v>0.43664717348927873</v>
      </c>
      <c r="F5">
        <f t="shared" si="1"/>
        <v>0.37174721189591076</v>
      </c>
      <c r="G5">
        <f t="shared" si="2"/>
        <v>0.46246973365617433</v>
      </c>
      <c r="H5">
        <f t="shared" si="3"/>
        <v>0.42362137301378794</v>
      </c>
      <c r="I5">
        <f t="shared" si="4"/>
        <v>4.6742888198696562E-2</v>
      </c>
    </row>
    <row r="6" spans="1:9" x14ac:dyDescent="0.2">
      <c r="A6">
        <v>10</v>
      </c>
      <c r="B6">
        <v>295</v>
      </c>
      <c r="C6">
        <v>299</v>
      </c>
      <c r="D6">
        <v>233</v>
      </c>
      <c r="E6">
        <f t="shared" si="0"/>
        <v>0.57504873294346981</v>
      </c>
      <c r="F6">
        <f t="shared" si="1"/>
        <v>0.55576208178438657</v>
      </c>
      <c r="G6">
        <f t="shared" si="2"/>
        <v>0.56416464891041163</v>
      </c>
      <c r="H6">
        <f t="shared" si="3"/>
        <v>0.56499182121275604</v>
      </c>
      <c r="I6">
        <f t="shared" si="4"/>
        <v>9.6698960049405869E-3</v>
      </c>
    </row>
    <row r="7" spans="1:9" x14ac:dyDescent="0.2">
      <c r="A7">
        <v>20</v>
      </c>
      <c r="B7">
        <v>430</v>
      </c>
      <c r="C7">
        <v>433</v>
      </c>
      <c r="D7">
        <v>297</v>
      </c>
      <c r="E7">
        <f t="shared" si="0"/>
        <v>0.83820662768031184</v>
      </c>
      <c r="F7">
        <f t="shared" si="1"/>
        <v>0.80483271375464682</v>
      </c>
      <c r="G7">
        <f t="shared" si="2"/>
        <v>0.71912832929782078</v>
      </c>
      <c r="H7">
        <f t="shared" si="3"/>
        <v>0.78738922357759311</v>
      </c>
      <c r="I7">
        <f t="shared" si="4"/>
        <v>6.1425701449679182E-2</v>
      </c>
    </row>
    <row r="8" spans="1:9" x14ac:dyDescent="0.2">
      <c r="A8">
        <v>40</v>
      </c>
      <c r="B8">
        <v>513</v>
      </c>
      <c r="C8">
        <v>523</v>
      </c>
      <c r="D8">
        <v>332</v>
      </c>
      <c r="E8">
        <f t="shared" si="0"/>
        <v>1</v>
      </c>
      <c r="F8">
        <f t="shared" si="1"/>
        <v>0.97211895910780666</v>
      </c>
      <c r="G8">
        <f t="shared" si="2"/>
        <v>0.80387409200968518</v>
      </c>
      <c r="H8">
        <f t="shared" si="3"/>
        <v>0.92533101703916387</v>
      </c>
      <c r="I8">
        <f t="shared" si="4"/>
        <v>0.10610455498479017</v>
      </c>
    </row>
    <row r="9" spans="1:9" x14ac:dyDescent="0.2">
      <c r="A9">
        <v>60</v>
      </c>
      <c r="B9">
        <v>496</v>
      </c>
      <c r="C9">
        <v>525</v>
      </c>
      <c r="D9">
        <v>413</v>
      </c>
      <c r="E9">
        <f t="shared" si="0"/>
        <v>0.96686159844054576</v>
      </c>
      <c r="F9">
        <f t="shared" si="1"/>
        <v>0.97583643122676578</v>
      </c>
      <c r="G9">
        <f t="shared" si="2"/>
        <v>1</v>
      </c>
      <c r="H9">
        <f t="shared" si="3"/>
        <v>0.9808993432224371</v>
      </c>
      <c r="I9">
        <f t="shared" si="4"/>
        <v>1.7139522247887919E-2</v>
      </c>
    </row>
    <row r="10" spans="1:9" x14ac:dyDescent="0.2">
      <c r="A10">
        <v>90</v>
      </c>
      <c r="B10">
        <v>495</v>
      </c>
      <c r="C10">
        <v>538</v>
      </c>
      <c r="D10">
        <v>402</v>
      </c>
      <c r="E10">
        <f t="shared" si="0"/>
        <v>0.96491228070175439</v>
      </c>
      <c r="F10">
        <f t="shared" si="1"/>
        <v>1</v>
      </c>
      <c r="G10">
        <f t="shared" si="2"/>
        <v>0.9733656174334141</v>
      </c>
      <c r="H10">
        <f t="shared" si="3"/>
        <v>0.97942596604505605</v>
      </c>
      <c r="I10">
        <f t="shared" si="4"/>
        <v>1.8312096558261517E-2</v>
      </c>
    </row>
    <row r="11" spans="1:9" x14ac:dyDescent="0.2">
      <c r="A11">
        <v>120</v>
      </c>
      <c r="B11">
        <v>398</v>
      </c>
      <c r="C11">
        <v>408</v>
      </c>
      <c r="D11">
        <v>360</v>
      </c>
      <c r="E11">
        <f t="shared" si="0"/>
        <v>0.77582846003898631</v>
      </c>
      <c r="F11">
        <f t="shared" si="1"/>
        <v>0.75836431226765799</v>
      </c>
      <c r="G11">
        <f t="shared" si="2"/>
        <v>0.87167070217917675</v>
      </c>
      <c r="H11">
        <f t="shared" si="3"/>
        <v>0.80195449149527376</v>
      </c>
      <c r="I11">
        <f t="shared" si="4"/>
        <v>6.1004193613525194E-2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Malcolm White</dc:creator>
  <cp:lastModifiedBy>Malcolm White</cp:lastModifiedBy>
  <dcterms:created xsi:type="dcterms:W3CDTF">2018-05-23T11:34:16Z</dcterms:created>
  <dcterms:modified xsi:type="dcterms:W3CDTF">2018-06-21T12:20:03Z</dcterms:modified>
</cp:coreProperties>
</file>