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ianyong/Desktop/"/>
    </mc:Choice>
  </mc:AlternateContent>
  <xr:revisionPtr revIDLastSave="0" documentId="13_ncr:1_{DF9164EB-53A3-A74A-8CFA-2FCA24154C67}" xr6:coauthVersionLast="34" xr6:coauthVersionMax="34" xr10:uidLastSave="{00000000-0000-0000-0000-000000000000}"/>
  <bookViews>
    <workbookView xWindow="13740" yWindow="460" windowWidth="17220" windowHeight="16920" xr2:uid="{8BE2DD2F-B381-5F40-B075-C57CA9EA4FE6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C20" i="1"/>
  <c r="B20" i="1" l="1"/>
  <c r="B19" i="1" l="1"/>
</calcChain>
</file>

<file path=xl/sharedStrings.xml><?xml version="1.0" encoding="utf-8"?>
<sst xmlns="http://schemas.openxmlformats.org/spreadsheetml/2006/main" count="18" uniqueCount="18">
  <si>
    <t>SD</t>
  </si>
  <si>
    <t>Control (OD95)</t>
  </si>
  <si>
    <t>Mean</t>
  </si>
  <si>
    <t xml:space="preserve"> Plate 1</t>
  </si>
  <si>
    <t xml:space="preserve"> Plate 2</t>
  </si>
  <si>
    <t xml:space="preserve"> Plate 3</t>
  </si>
  <si>
    <t xml:space="preserve"> Plate 4</t>
  </si>
  <si>
    <t xml:space="preserve"> Plate 5</t>
  </si>
  <si>
    <t xml:space="preserve"> Plate 6</t>
  </si>
  <si>
    <t xml:space="preserve"> Plate 7</t>
  </si>
  <si>
    <t xml:space="preserve"> Plate 8</t>
  </si>
  <si>
    <t xml:space="preserve"> Plate 9</t>
  </si>
  <si>
    <t xml:space="preserve"> Plate 10</t>
  </si>
  <si>
    <t xml:space="preserve"> Plate 11</t>
  </si>
  <si>
    <r>
      <rPr>
        <b/>
        <i/>
        <sz val="12"/>
        <color theme="1"/>
        <rFont val="Calibri"/>
        <family val="2"/>
        <scheme val="minor"/>
      </rPr>
      <t xml:space="preserve">cyk-4(or749ts) </t>
    </r>
    <r>
      <rPr>
        <b/>
        <sz val="12"/>
        <color theme="1"/>
        <rFont val="Calibri"/>
        <family val="2"/>
        <scheme val="minor"/>
      </rPr>
      <t>(OD239)</t>
    </r>
  </si>
  <si>
    <t xml:space="preserve"> Plate 12</t>
  </si>
  <si>
    <t>Upshift L4 worms to 25°C for 24 hours</t>
  </si>
  <si>
    <r>
      <t xml:space="preserve">Single worms and keep at 25°C, 24 hours later, count </t>
    </r>
    <r>
      <rPr>
        <b/>
        <sz val="12"/>
        <color theme="1"/>
        <rFont val="Calibri"/>
        <family val="2"/>
        <scheme val="minor"/>
      </rPr>
      <t>embryos laid (24–48 hours after upshift)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</si>
</sst>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ont="1" applyFill="1"/>
    <xf numFmtId="0" fontId="1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Embryos Produced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E7E6E6">
                <a:lumMod val="75000"/>
              </a:srgb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Sheet1!$B$20:$C$20</c:f>
                <c:numCache>
                  <c:formatCode>General</c:formatCode>
                  <c:ptCount val="2"/>
                  <c:pt idx="0">
                    <c:v>10.162318990896088</c:v>
                  </c:pt>
                  <c:pt idx="1">
                    <c:v>1.9400093720485898</c:v>
                  </c:pt>
                </c:numCache>
              </c:numRef>
            </c:plus>
            <c:minus>
              <c:numRef>
                <c:f>Sheet1!$B$20:$C$20</c:f>
                <c:numCache>
                  <c:formatCode>General</c:formatCode>
                  <c:ptCount val="2"/>
                  <c:pt idx="0">
                    <c:v>10.162318990896088</c:v>
                  </c:pt>
                  <c:pt idx="1">
                    <c:v>1.9400093720485898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Sheet1!$B$6:$C$6</c:f>
              <c:strCache>
                <c:ptCount val="2"/>
                <c:pt idx="0">
                  <c:v>Control (OD95)</c:v>
                </c:pt>
                <c:pt idx="1">
                  <c:v>cyk-4(or749ts) (OD239)</c:v>
                </c:pt>
              </c:strCache>
            </c:strRef>
          </c:cat>
          <c:val>
            <c:numRef>
              <c:f>Sheet1!$B$19:$C$19</c:f>
              <c:numCache>
                <c:formatCode>General</c:formatCode>
                <c:ptCount val="2"/>
                <c:pt idx="0">
                  <c:v>83</c:v>
                </c:pt>
                <c:pt idx="1">
                  <c:v>0.81818181818181823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0-4645-87E0-083EA153CF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605952"/>
        <c:axId val="60606336"/>
      </c:barChart>
      <c:catAx>
        <c:axId val="60605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6336"/>
        <c:crosses val="autoZero"/>
        <c:auto val="1"/>
        <c:lblAlgn val="ctr"/>
        <c:lblOffset val="100"/>
        <c:noMultiLvlLbl val="0"/>
      </c:catAx>
      <c:valAx>
        <c:axId val="60606336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595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819150</xdr:colOff>
      <xdr:row>4</xdr:row>
      <xdr:rowOff>190500</xdr:rowOff>
    </xdr:from>
    <xdr:to>
      <xdr:col>10</xdr:col>
      <xdr:colOff>438150</xdr:colOff>
      <xdr:row>18</xdr:row>
      <xdr:rowOff>88900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3875DBA0-67B8-8F41-9F19-91780BADF7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ED01A-CCE3-A440-9791-C966D29358E4}">
  <dimension ref="A2:E22"/>
  <sheetViews>
    <sheetView tabSelected="1" workbookViewId="0">
      <selection activeCell="F36" sqref="F36"/>
    </sheetView>
  </sheetViews>
  <sheetFormatPr baseColWidth="10" defaultRowHeight="16" x14ac:dyDescent="0.2"/>
  <cols>
    <col min="1" max="1" width="10.83203125" customWidth="1"/>
    <col min="2" max="2" width="14.1640625" customWidth="1"/>
  </cols>
  <sheetData>
    <row r="2" spans="1:5" x14ac:dyDescent="0.2">
      <c r="A2" t="s">
        <v>16</v>
      </c>
    </row>
    <row r="3" spans="1:5" x14ac:dyDescent="0.2">
      <c r="A3" t="s">
        <v>17</v>
      </c>
    </row>
    <row r="5" spans="1:5" x14ac:dyDescent="0.2">
      <c r="A5" s="1"/>
    </row>
    <row r="6" spans="1:5" x14ac:dyDescent="0.2">
      <c r="B6" s="2" t="s">
        <v>1</v>
      </c>
      <c r="C6" s="2" t="s">
        <v>14</v>
      </c>
      <c r="E6" s="2"/>
    </row>
    <row r="7" spans="1:5" x14ac:dyDescent="0.2">
      <c r="A7" t="s">
        <v>3</v>
      </c>
      <c r="B7">
        <v>90</v>
      </c>
      <c r="C7">
        <v>0</v>
      </c>
    </row>
    <row r="8" spans="1:5" x14ac:dyDescent="0.2">
      <c r="A8" t="s">
        <v>4</v>
      </c>
      <c r="B8">
        <v>94</v>
      </c>
      <c r="C8">
        <v>0</v>
      </c>
    </row>
    <row r="9" spans="1:5" x14ac:dyDescent="0.2">
      <c r="A9" t="s">
        <v>5</v>
      </c>
      <c r="B9">
        <v>76</v>
      </c>
      <c r="C9">
        <v>0</v>
      </c>
    </row>
    <row r="10" spans="1:5" x14ac:dyDescent="0.2">
      <c r="A10" t="s">
        <v>6</v>
      </c>
      <c r="B10">
        <v>93</v>
      </c>
      <c r="C10">
        <v>3</v>
      </c>
    </row>
    <row r="11" spans="1:5" x14ac:dyDescent="0.2">
      <c r="A11" t="s">
        <v>7</v>
      </c>
      <c r="B11">
        <v>77</v>
      </c>
      <c r="C11">
        <v>0</v>
      </c>
    </row>
    <row r="12" spans="1:5" x14ac:dyDescent="0.2">
      <c r="A12" t="s">
        <v>8</v>
      </c>
      <c r="B12">
        <v>93</v>
      </c>
      <c r="C12">
        <v>0</v>
      </c>
    </row>
    <row r="13" spans="1:5" x14ac:dyDescent="0.2">
      <c r="A13" t="s">
        <v>9</v>
      </c>
      <c r="B13">
        <v>65</v>
      </c>
      <c r="C13">
        <v>0</v>
      </c>
    </row>
    <row r="14" spans="1:5" x14ac:dyDescent="0.2">
      <c r="A14" t="s">
        <v>10</v>
      </c>
      <c r="B14">
        <v>73</v>
      </c>
      <c r="C14">
        <v>0</v>
      </c>
    </row>
    <row r="15" spans="1:5" x14ac:dyDescent="0.2">
      <c r="A15" t="s">
        <v>11</v>
      </c>
      <c r="B15">
        <v>94</v>
      </c>
      <c r="C15">
        <v>6</v>
      </c>
    </row>
    <row r="16" spans="1:5" x14ac:dyDescent="0.2">
      <c r="A16" t="s">
        <v>12</v>
      </c>
      <c r="B16">
        <v>77</v>
      </c>
      <c r="C16">
        <v>0</v>
      </c>
    </row>
    <row r="17" spans="1:4" x14ac:dyDescent="0.2">
      <c r="A17" t="s">
        <v>13</v>
      </c>
      <c r="B17">
        <v>89</v>
      </c>
      <c r="C17">
        <v>0</v>
      </c>
    </row>
    <row r="18" spans="1:4" x14ac:dyDescent="0.2">
      <c r="A18" t="s">
        <v>15</v>
      </c>
      <c r="B18">
        <v>75</v>
      </c>
      <c r="C18" s="3"/>
      <c r="D18" s="2"/>
    </row>
    <row r="19" spans="1:4" x14ac:dyDescent="0.2">
      <c r="A19" s="2" t="s">
        <v>2</v>
      </c>
      <c r="B19" s="2">
        <f>AVERAGE(B7:B18)</f>
        <v>83</v>
      </c>
      <c r="C19" s="2">
        <f>AVERAGE(C7:C18)</f>
        <v>0.81818181818181823</v>
      </c>
      <c r="D19" s="2"/>
    </row>
    <row r="20" spans="1:4" x14ac:dyDescent="0.2">
      <c r="A20" s="2" t="s">
        <v>0</v>
      </c>
      <c r="B20" s="2">
        <f>STDEV(B7:B18)</f>
        <v>10.162318990896088</v>
      </c>
      <c r="C20" s="2">
        <f>STDEV(C7:C17)</f>
        <v>1.9400093720485898</v>
      </c>
    </row>
    <row r="22" spans="1:4" x14ac:dyDescent="0.2">
      <c r="B22" s="2"/>
    </row>
  </sheetData>
  <pageMargins left="0.7" right="0.7" top="0.75" bottom="0.75" header="0.3" footer="0.3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Kian-Yong Lee</dc:creator>
  <cp:lastModifiedBy>Kian-Yong Lee</cp:lastModifiedBy>
  <dcterms:created xsi:type="dcterms:W3CDTF">2018-06-21T22:55:53Z</dcterms:created>
  <dcterms:modified xsi:type="dcterms:W3CDTF">2018-06-22T05:21:10Z</dcterms:modified>
</cp:coreProperties>
</file>