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1BBAAEDC-C2A9-A14B-8AC2-0CF15BFF5120}" xr6:coauthVersionLast="34" xr6:coauthVersionMax="34" xr10:uidLastSave="{00000000-0000-0000-0000-000000000000}"/>
  <bookViews>
    <workbookView xWindow="0" yWindow="460" windowWidth="28800" windowHeight="1692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F5" i="1"/>
  <c r="F6" i="1"/>
  <c r="F7" i="1"/>
  <c r="B11" i="1" l="1"/>
  <c r="C11" i="1"/>
  <c r="D13" i="1"/>
  <c r="E13" i="1"/>
  <c r="B13" i="1"/>
  <c r="C13" i="1"/>
  <c r="B12" i="1"/>
  <c r="C12" i="1"/>
  <c r="D12" i="1"/>
  <c r="E12" i="1"/>
</calcChain>
</file>

<file path=xl/sharedStrings.xml><?xml version="1.0" encoding="utf-8"?>
<sst xmlns="http://schemas.openxmlformats.org/spreadsheetml/2006/main" count="17" uniqueCount="10">
  <si>
    <t>L4</t>
  </si>
  <si>
    <t>L3</t>
  </si>
  <si>
    <t>L3-Pathfinding defect</t>
  </si>
  <si>
    <t>L2-like</t>
  </si>
  <si>
    <t>total (n)</t>
  </si>
  <si>
    <t>Control (OD95)</t>
  </si>
  <si>
    <r>
      <rPr>
        <i/>
        <sz val="11"/>
        <color theme="1"/>
        <rFont val="Calibri"/>
        <family val="2"/>
        <scheme val="minor"/>
      </rPr>
      <t>cyk-4(t1689ts)</t>
    </r>
    <r>
      <rPr>
        <sz val="11"/>
        <color theme="1"/>
        <rFont val="Calibri"/>
        <family val="2"/>
        <scheme val="minor"/>
      </rPr>
      <t xml:space="preserve"> (OD241)</t>
    </r>
  </si>
  <si>
    <r>
      <rPr>
        <i/>
        <sz val="11"/>
        <color theme="1"/>
        <rFont val="Calibri"/>
        <family val="2"/>
        <scheme val="minor"/>
      </rPr>
      <t>zen-4(or153ts)</t>
    </r>
    <r>
      <rPr>
        <sz val="11"/>
        <color theme="1"/>
        <rFont val="Calibri"/>
        <family val="2"/>
        <scheme val="minor"/>
      </rPr>
      <t xml:space="preserve"> (JCC754)</t>
    </r>
  </si>
  <si>
    <t>In percentage:</t>
  </si>
  <si>
    <t>Number of worms: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</si>
</sst>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89199545244026E-2"/>
          <c:y val="2.4158415841584159E-2"/>
          <c:w val="0.90651080045475596"/>
          <c:h val="0.748909851615082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Sheet1!$B$10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Sheet1!$A$11:$A$13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Sheet1!$B$11:$B$13</c:f>
              <c:numCache>
                <c:formatCode>General</c:formatCode>
                <c:ptCount val="3"/>
                <c:pt idx="0">
                  <c:v>40</c:v>
                </c:pt>
                <c:pt idx="1">
                  <c:v>10</c:v>
                </c:pt>
                <c:pt idx="2">
                  <c:v>18.181818181818183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E-4944-B54F-AF951EF006D7}"/>
            </c:ext>
          </c:extLst>
        </c:ser>
        <c:ser>
          <c:idx val="1"/>
          <c:order val="1"/>
          <c:tx>
            <c:strRef>
              <c:f>Sheet1!$C$10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Sheet1!$A$11:$A$13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Sheet1!$C$11:$C$13</c:f>
              <c:numCache>
                <c:formatCode>General</c:formatCode>
                <c:ptCount val="3"/>
                <c:pt idx="0">
                  <c:v>60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E-4944-B54F-AF951EF006D7}"/>
            </c:ext>
          </c:extLst>
        </c:ser>
        <c:ser>
          <c:idx val="2"/>
          <c:order val="2"/>
          <c:tx>
            <c:strRef>
              <c:f>Sheet1!$D$10</c:f>
              <c:strCache>
                <c:ptCount val="1"/>
                <c:pt idx="0">
                  <c:v>L3-Pathfinding defect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Sheet1!$A$11:$A$13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Sheet1!$D$11:$D$13</c:f>
              <c:numCache>
                <c:formatCode>General</c:formatCode>
                <c:ptCount val="3"/>
                <c:pt idx="0">
                  <c:v>0</c:v>
                </c:pt>
                <c:pt idx="1">
                  <c:v>50</c:v>
                </c:pt>
                <c:pt idx="2">
                  <c:v>36.363636363636367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9E-4944-B54F-AF951EF006D7}"/>
            </c:ext>
          </c:extLst>
        </c:ser>
        <c:ser>
          <c:idx val="3"/>
          <c:order val="3"/>
          <c:tx>
            <c:strRef>
              <c:f>Sheet1!$E$10</c:f>
              <c:strCache>
                <c:ptCount val="1"/>
                <c:pt idx="0">
                  <c:v>L2-like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Sheet1!$A$11:$A$13</c:f>
              <c:strCache>
                <c:ptCount val="3"/>
                <c:pt idx="0">
                  <c:v>Control (OD95)</c:v>
                </c:pt>
                <c:pt idx="1">
                  <c:v>cyk-4(t1689ts) (OD241)</c:v>
                </c:pt>
                <c:pt idx="2">
                  <c:v>zen-4(or153ts) (JCC754)</c:v>
                </c:pt>
              </c:strCache>
            </c:strRef>
          </c:cat>
          <c:val>
            <c:numRef>
              <c:f>Sheet1!$E$11:$E$13</c:f>
              <c:numCache>
                <c:formatCode>General</c:formatCode>
                <c:ptCount val="3"/>
                <c:pt idx="0">
                  <c:v>0</c:v>
                </c:pt>
                <c:pt idx="1">
                  <c:v>40</c:v>
                </c:pt>
                <c:pt idx="2">
                  <c:v>45.454545454545453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9E-4944-B54F-AF951EF00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5631488"/>
        <c:axId val="1475635296"/>
      </c:barChart>
      <c:catAx>
        <c:axId val="147563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635296"/>
        <c:crosses val="autoZero"/>
        <c:auto val="1"/>
        <c:lblAlgn val="ctr"/>
        <c:lblOffset val="100"/>
        <c:noMultiLvlLbl val="0"/>
      </c:catAx>
      <c:valAx>
        <c:axId val="1475635296"/>
        <c:scaling>
          <c:orientation val="minMax"/>
          <c:max val="8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56314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794</xdr:colOff>
      <xdr:row>1</xdr:row>
      <xdr:rowOff>162719</xdr:rowOff>
    </xdr:from>
    <xdr:to>
      <xdr:col>14</xdr:col>
      <xdr:colOff>38894</xdr:colOff>
      <xdr:row>17</xdr:row>
      <xdr:rowOff>794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3"/>
  <sheetViews>
    <sheetView tabSelected="1" workbookViewId="0">
      <selection activeCell="I30" sqref="I30"/>
    </sheetView>
  </sheetViews>
  <sheetFormatPr baseColWidth="10" defaultColWidth="8.83203125" defaultRowHeight="15" x14ac:dyDescent="0.2"/>
  <cols>
    <col min="1" max="1" width="11" customWidth="1"/>
  </cols>
  <sheetData>
    <row r="3" spans="1:6" x14ac:dyDescent="0.2">
      <c r="A3" t="s">
        <v>9</v>
      </c>
      <c r="F3" t="s">
        <v>4</v>
      </c>
    </row>
    <row r="4" spans="1:6" x14ac:dyDescent="0.2">
      <c r="B4" t="s">
        <v>0</v>
      </c>
      <c r="C4" t="s">
        <v>1</v>
      </c>
      <c r="D4" t="s">
        <v>2</v>
      </c>
      <c r="E4" t="s">
        <v>3</v>
      </c>
    </row>
    <row r="5" spans="1:6" x14ac:dyDescent="0.2">
      <c r="A5" t="s">
        <v>5</v>
      </c>
      <c r="B5">
        <v>4</v>
      </c>
      <c r="C5">
        <v>6</v>
      </c>
      <c r="D5">
        <v>0</v>
      </c>
      <c r="E5">
        <v>0</v>
      </c>
      <c r="F5">
        <f>SUM(B5:E5)</f>
        <v>10</v>
      </c>
    </row>
    <row r="6" spans="1:6" x14ac:dyDescent="0.2">
      <c r="A6" t="s">
        <v>6</v>
      </c>
      <c r="B6">
        <v>1</v>
      </c>
      <c r="C6">
        <v>0</v>
      </c>
      <c r="D6">
        <v>5</v>
      </c>
      <c r="E6">
        <v>4</v>
      </c>
      <c r="F6">
        <f>SUM(B6:E6)</f>
        <v>10</v>
      </c>
    </row>
    <row r="7" spans="1:6" x14ac:dyDescent="0.2">
      <c r="A7" t="s">
        <v>7</v>
      </c>
      <c r="B7">
        <v>2</v>
      </c>
      <c r="C7">
        <v>0</v>
      </c>
      <c r="D7">
        <v>4</v>
      </c>
      <c r="E7">
        <v>5</v>
      </c>
      <c r="F7">
        <f>SUM(B7:E7)</f>
        <v>11</v>
      </c>
    </row>
    <row r="9" spans="1:6" x14ac:dyDescent="0.2">
      <c r="A9" t="s">
        <v>8</v>
      </c>
    </row>
    <row r="10" spans="1:6" x14ac:dyDescent="0.2">
      <c r="B10" t="s">
        <v>0</v>
      </c>
      <c r="C10" t="s">
        <v>1</v>
      </c>
      <c r="D10" t="s">
        <v>2</v>
      </c>
      <c r="E10" t="s">
        <v>3</v>
      </c>
    </row>
    <row r="11" spans="1:6" x14ac:dyDescent="0.2">
      <c r="A11" t="s">
        <v>5</v>
      </c>
      <c r="B11">
        <f>B5/$F5 * 100</f>
        <v>40</v>
      </c>
      <c r="C11">
        <f>C5/$F5 * 100</f>
        <v>60</v>
      </c>
      <c r="D11">
        <f>D5/$F5 * 100</f>
        <v>0</v>
      </c>
      <c r="E11">
        <f>E5/$F5 * 100</f>
        <v>0</v>
      </c>
    </row>
    <row r="12" spans="1:6" x14ac:dyDescent="0.2">
      <c r="A12" t="s">
        <v>6</v>
      </c>
      <c r="B12">
        <f>B6/$F6 * 100</f>
        <v>10</v>
      </c>
      <c r="C12">
        <f>C6/$F6 * 100</f>
        <v>0</v>
      </c>
      <c r="D12">
        <f>D6/$F6 * 100</f>
        <v>50</v>
      </c>
      <c r="E12">
        <f>E6/$F6 * 100</f>
        <v>40</v>
      </c>
    </row>
    <row r="13" spans="1:6" x14ac:dyDescent="0.2">
      <c r="A13" t="s">
        <v>7</v>
      </c>
      <c r="B13">
        <f>B7/$F7 * 100</f>
        <v>18.181818181818183</v>
      </c>
      <c r="C13">
        <f>C7/$F7 * 100</f>
        <v>0</v>
      </c>
      <c r="D13">
        <f>D7/$F7 * 100</f>
        <v>36.363636363636367</v>
      </c>
      <c r="E13">
        <f>E7/$F7 * 100</f>
        <v>45.454545454545453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 Lab</dc:creator>
  <cp:lastModifiedBy>Kian-Yong Lee</cp:lastModifiedBy>
  <dcterms:created xsi:type="dcterms:W3CDTF">2017-05-12T22:17:33Z</dcterms:created>
  <dcterms:modified xsi:type="dcterms:W3CDTF">2018-06-22T00:50:03Z</dcterms:modified>
</cp:coreProperties>
</file>