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F7CBCC89-3F20-454D-937C-84F48CC8BD34}" xr6:coauthVersionLast="34" xr6:coauthVersionMax="34" xr10:uidLastSave="{00000000-0000-0000-0000-000000000000}"/>
  <bookViews>
    <workbookView xWindow="0" yWindow="460" windowWidth="27640" windowHeight="16420" xr2:uid="{8BE2DD2F-B381-5F40-B075-C57CA9EA4FE6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H20" i="1"/>
  <c r="H19" i="1"/>
  <c r="E20" i="1"/>
  <c r="E19" i="1"/>
  <c r="B20" i="1" l="1"/>
</calcChain>
</file>

<file path=xl/sharedStrings.xml><?xml version="1.0" encoding="utf-8"?>
<sst xmlns="http://schemas.openxmlformats.org/spreadsheetml/2006/main" count="49" uniqueCount="31">
  <si>
    <t>SD</t>
  </si>
  <si>
    <t>Control (OD95)</t>
  </si>
  <si>
    <t>Embryos laid</t>
  </si>
  <si>
    <t>Mean</t>
  </si>
  <si>
    <t xml:space="preserve"> Plate 1</t>
  </si>
  <si>
    <t xml:space="preserve"> Plate 2</t>
  </si>
  <si>
    <t xml:space="preserve"> Plate 3</t>
  </si>
  <si>
    <t xml:space="preserve"> Plate 4</t>
  </si>
  <si>
    <t xml:space="preserve"> Plate 5</t>
  </si>
  <si>
    <t xml:space="preserve"> Plate 6</t>
  </si>
  <si>
    <t xml:space="preserve"> Plate 7</t>
  </si>
  <si>
    <t xml:space="preserve"> Plate 8</t>
  </si>
  <si>
    <t xml:space="preserve"> Plate 9</t>
  </si>
  <si>
    <t xml:space="preserve"> Plate 10</t>
  </si>
  <si>
    <t xml:space="preserve"> Plate 11</t>
  </si>
  <si>
    <t>Plate 1</t>
  </si>
  <si>
    <t>Plate 2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</si>
  <si>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</si>
  <si>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</si>
  <si>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</si>
  <si>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</si>
  <si>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</si>
  <si>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</si>
  <si>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</si>
  <si>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</si>
  <si>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t>Plate 11</t>
  </si>
  <si>
    <t>Plate 12</t>
  </si>
  <si>
    <r>
      <rPr>
        <b/>
        <i/>
        <sz val="12"/>
        <color theme="1"/>
        <rFont val="Calibri"/>
        <family val="2"/>
        <scheme val="minor"/>
      </rPr>
      <t xml:space="preserve">cyk-4(t1689ts) </t>
    </r>
    <r>
      <rPr>
        <b/>
        <sz val="12"/>
        <color theme="1"/>
        <rFont val="Calibri"/>
        <family val="2"/>
        <scheme val="minor"/>
      </rPr>
      <t>(OD241)</t>
    </r>
  </si>
  <si>
    <r>
      <rPr>
        <b/>
        <i/>
        <sz val="12"/>
        <color theme="1"/>
        <rFont val="Calibri"/>
        <family val="2"/>
        <scheme val="minor"/>
      </rPr>
      <t xml:space="preserve">zen-4(or153ts) </t>
    </r>
    <r>
      <rPr>
        <b/>
        <sz val="12"/>
        <color theme="1"/>
        <rFont val="Calibri"/>
        <family val="2"/>
        <scheme val="minor"/>
      </rPr>
      <t>(JCC754)</t>
    </r>
  </si>
  <si>
    <t xml:space="preserve">Upshift L1 worms to 25°C for 24 hours, then downshift to 16°C for 24 hours </t>
  </si>
  <si>
    <r>
      <t xml:space="preserve">Single worms and keep at 16°C, 24 hours later, count </t>
    </r>
    <r>
      <rPr>
        <b/>
        <sz val="12"/>
        <color theme="1"/>
        <rFont val="Calibri"/>
        <family val="2"/>
        <scheme val="minor"/>
      </rPr>
      <t xml:space="preserve">embryos laid (24–48 hours after downshift)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</si>
</sst>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Fill="1"/>
    <xf numFmtId="0" fontId="1" fillId="0" borderId="0" xfId="0" applyFont="1"/>
    <xf numFmtId="0" fontId="0" fillId="0" border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 Produced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(Sheet1!$B$20,Sheet1!$E$20,Sheet1!$H$20)</c:f>
                <c:numCache>
                  <c:formatCode>General</c:formatCode>
                  <c:ptCount val="3"/>
                  <c:pt idx="0">
                    <c:v>10.611314715905847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plus>
            <c:minus>
              <c:numRef>
                <c:f>(Sheet1!$B$20,Sheet1!$E$20,Sheet1!$H$20)</c:f>
                <c:numCache>
                  <c:formatCode>General</c:formatCode>
                  <c:ptCount val="3"/>
                  <c:pt idx="0">
                    <c:v>10.611314715905847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(Sheet1!$A$6,Sheet1!$D$6,Sheet1!$G$6)</c:f>
              <c:strCache>
                <c:ptCount val="3"/>
                <c:pt idx="0">
                  <c:v>Control (OD95)</c:v>
                </c:pt>
                <c:pt idx="1">
                  <c:v>cyk-4(t1689ts) (OD241)</c:v>
                </c:pt>
                <c:pt idx="2">
                  <c:v>zen-4(or153ts) (JCC754)</c:v>
                </c:pt>
              </c:strCache>
            </c:strRef>
          </c:cat>
          <c:val>
            <c:numRef>
              <c:f>(Sheet1!$B$19,Sheet1!$E$19,Sheet1!$H$19)</c:f>
              <c:numCache>
                <c:formatCode>General</c:formatCode>
                <c:ptCount val="3"/>
                <c:pt idx="0">
                  <c:v>60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25400</xdr:rowOff>
    </xdr:from>
    <xdr:to>
      <xdr:col>13</xdr:col>
      <xdr:colOff>571500</xdr:colOff>
      <xdr:row>18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C16AA8-AF8E-554A-B8FE-DDB0D9541F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ED01A-CCE3-A440-9791-C966D29358E4}">
  <dimension ref="A2:H20"/>
  <sheetViews>
    <sheetView tabSelected="1" workbookViewId="0">
      <selection activeCell="F36" sqref="F36"/>
    </sheetView>
  </sheetViews>
  <sheetFormatPr baseColWidth="10" defaultRowHeight="16" x14ac:dyDescent="0.2"/>
  <cols>
    <col min="1" max="1" width="10.83203125" customWidth="1"/>
  </cols>
  <sheetData>
    <row r="2" spans="1:8" x14ac:dyDescent="0.2">
      <c r="A2" t="s">
        <v>29</v>
      </c>
    </row>
    <row r="3" spans="1:8" x14ac:dyDescent="0.2">
      <c r="A3" t="s">
        <v>30</v>
      </c>
    </row>
    <row r="5" spans="1:8" x14ac:dyDescent="0.2">
      <c r="A5" s="1"/>
    </row>
    <row r="6" spans="1:8" x14ac:dyDescent="0.2">
      <c r="A6" s="2" t="s">
        <v>1</v>
      </c>
      <c r="B6" s="2" t="s">
        <v>2</v>
      </c>
      <c r="D6" s="2" t="s">
        <v>27</v>
      </c>
      <c r="E6" s="2" t="s">
        <v>2</v>
      </c>
      <c r="G6" s="2" t="s">
        <v>28</v>
      </c>
      <c r="H6" s="2" t="s">
        <v>2</v>
      </c>
    </row>
    <row r="7" spans="1:8" x14ac:dyDescent="0.2">
      <c r="A7" t="s">
        <v>4</v>
      </c>
      <c r="B7">
        <v>65</v>
      </c>
      <c r="D7" t="s">
        <v>15</v>
      </c>
      <c r="E7" s="3">
        <v>0</v>
      </c>
      <c r="G7" t="s">
        <v>15</v>
      </c>
      <c r="H7" s="3">
        <v>0</v>
      </c>
    </row>
    <row r="8" spans="1:8" x14ac:dyDescent="0.2">
      <c r="A8" t="s">
        <v>5</v>
      </c>
      <c r="B8">
        <v>54</v>
      </c>
      <c r="D8" t="s">
        <v>16</v>
      </c>
      <c r="E8" s="3">
        <v>0</v>
      </c>
      <c r="G8" t="s">
        <v>16</v>
      </c>
      <c r="H8" s="3">
        <v>0</v>
      </c>
    </row>
    <row r="9" spans="1:8" x14ac:dyDescent="0.2">
      <c r="A9" t="s">
        <v>6</v>
      </c>
      <c r="B9">
        <v>71</v>
      </c>
      <c r="D9" t="s">
        <v>17</v>
      </c>
      <c r="E9" s="3">
        <v>0</v>
      </c>
      <c r="G9" t="s">
        <v>17</v>
      </c>
      <c r="H9" s="3">
        <v>0</v>
      </c>
    </row>
    <row r="10" spans="1:8" x14ac:dyDescent="0.2">
      <c r="A10" t="s">
        <v>7</v>
      </c>
      <c r="B10">
        <v>47</v>
      </c>
      <c r="D10" t="s">
        <v>18</v>
      </c>
      <c r="E10" s="3">
        <v>0</v>
      </c>
      <c r="G10" t="s">
        <v>18</v>
      </c>
      <c r="H10" s="3">
        <v>0</v>
      </c>
    </row>
    <row r="11" spans="1:8" x14ac:dyDescent="0.2">
      <c r="A11" t="s">
        <v>8</v>
      </c>
      <c r="B11">
        <v>62</v>
      </c>
      <c r="D11" t="s">
        <v>19</v>
      </c>
      <c r="E11" s="3">
        <v>0</v>
      </c>
      <c r="G11" t="s">
        <v>19</v>
      </c>
      <c r="H11" s="3">
        <v>0</v>
      </c>
    </row>
    <row r="12" spans="1:8" x14ac:dyDescent="0.2">
      <c r="A12" t="s">
        <v>9</v>
      </c>
      <c r="B12">
        <v>60</v>
      </c>
      <c r="D12" t="s">
        <v>20</v>
      </c>
      <c r="E12" s="3">
        <v>0</v>
      </c>
      <c r="G12" t="s">
        <v>20</v>
      </c>
      <c r="H12" s="3">
        <v>0</v>
      </c>
    </row>
    <row r="13" spans="1:8" x14ac:dyDescent="0.2">
      <c r="A13" t="s">
        <v>10</v>
      </c>
      <c r="B13">
        <v>64</v>
      </c>
      <c r="D13" t="s">
        <v>21</v>
      </c>
      <c r="E13" s="3">
        <v>0</v>
      </c>
      <c r="G13" t="s">
        <v>21</v>
      </c>
      <c r="H13" s="3">
        <v>0</v>
      </c>
    </row>
    <row r="14" spans="1:8" x14ac:dyDescent="0.2">
      <c r="A14" t="s">
        <v>11</v>
      </c>
      <c r="B14">
        <v>37</v>
      </c>
      <c r="D14" t="s">
        <v>22</v>
      </c>
      <c r="E14" s="3">
        <v>0</v>
      </c>
      <c r="G14" t="s">
        <v>22</v>
      </c>
      <c r="H14" s="3">
        <v>0</v>
      </c>
    </row>
    <row r="15" spans="1:8" x14ac:dyDescent="0.2">
      <c r="A15" t="s">
        <v>12</v>
      </c>
      <c r="B15">
        <v>59</v>
      </c>
      <c r="D15" t="s">
        <v>23</v>
      </c>
      <c r="E15" s="3">
        <v>0</v>
      </c>
      <c r="G15" t="s">
        <v>23</v>
      </c>
      <c r="H15" s="3">
        <v>0</v>
      </c>
    </row>
    <row r="16" spans="1:8" x14ac:dyDescent="0.2">
      <c r="A16" t="s">
        <v>13</v>
      </c>
      <c r="B16">
        <v>72</v>
      </c>
      <c r="D16" t="s">
        <v>24</v>
      </c>
      <c r="E16" s="3">
        <v>0</v>
      </c>
      <c r="G16" t="s">
        <v>24</v>
      </c>
      <c r="H16" s="3">
        <v>0</v>
      </c>
    </row>
    <row r="17" spans="1:8" x14ac:dyDescent="0.2">
      <c r="A17" t="s">
        <v>14</v>
      </c>
      <c r="B17">
        <v>69</v>
      </c>
      <c r="D17" t="s">
        <v>25</v>
      </c>
      <c r="E17" s="3">
        <v>0</v>
      </c>
      <c r="G17" t="s">
        <v>25</v>
      </c>
      <c r="H17" s="3">
        <v>0</v>
      </c>
    </row>
    <row r="18" spans="1:8" x14ac:dyDescent="0.2">
      <c r="D18" t="s">
        <v>26</v>
      </c>
      <c r="E18" s="3">
        <v>0</v>
      </c>
      <c r="G18" t="s">
        <v>26</v>
      </c>
      <c r="H18" s="3">
        <v>0</v>
      </c>
    </row>
    <row r="19" spans="1:8" x14ac:dyDescent="0.2">
      <c r="A19" s="2" t="s">
        <v>3</v>
      </c>
      <c r="B19" s="2">
        <f>AVERAGE(B7:B17)</f>
        <v>60</v>
      </c>
      <c r="C19" s="2"/>
      <c r="D19" s="2" t="s">
        <v>3</v>
      </c>
      <c r="E19" s="2">
        <f>AVERAGE(E7:E18)</f>
        <v>0</v>
      </c>
      <c r="G19" s="2" t="s">
        <v>3</v>
      </c>
      <c r="H19" s="2">
        <f>AVERAGE(H7:H18)</f>
        <v>0</v>
      </c>
    </row>
    <row r="20" spans="1:8" x14ac:dyDescent="0.2">
      <c r="A20" s="2" t="s">
        <v>0</v>
      </c>
      <c r="B20" s="2">
        <f>STDEV(B7:B17)</f>
        <v>10.611314715905847</v>
      </c>
      <c r="C20" s="2"/>
      <c r="D20" s="2" t="s">
        <v>0</v>
      </c>
      <c r="E20" s="2">
        <f>STDEV(E7:E18)</f>
        <v>0</v>
      </c>
      <c r="G20" s="2" t="s">
        <v>0</v>
      </c>
      <c r="H20" s="2">
        <f>STDEV(H7:H18)</f>
        <v>0</v>
      </c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2018-06-21T22:55:53Z</dcterms:created>
  <dcterms:modified xsi:type="dcterms:W3CDTF">2018-06-22T05:17:44Z</dcterms:modified>
</cp:coreProperties>
</file>