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Fabien Duveau\Dropbox\TWlab yeast\Fitness of Expression Noise Paper\Version_February_2018\Supplementary Files\"/>
    </mc:Choice>
  </mc:AlternateContent>
  <bookViews>
    <workbookView xWindow="900" yWindow="3675" windowWidth="25605" windowHeight="19080" tabRatio="500"/>
  </bookViews>
  <sheets>
    <sheet name="Legend" sheetId="2" r:id="rId1"/>
    <sheet name="Dataset 1" sheetId="3" r:id="rId2"/>
    <sheet name="Dataset 2" sheetId="4" r:id="rId3"/>
    <sheet name="Dataset 3" sheetId="5" r:id="rId4"/>
    <sheet name="Dataset 4" sheetId="6" r:id="rId5"/>
    <sheet name="Dataset 5" sheetId="7" r:id="rId6"/>
    <sheet name="Dataset 6" sheetId="1" r:id="rId7"/>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Q73" i="3" l="1"/>
  <c r="Q72" i="3"/>
  <c r="Q71" i="3"/>
  <c r="Q70" i="3"/>
  <c r="Q69" i="3"/>
  <c r="Q68" i="3"/>
  <c r="Q67" i="3"/>
  <c r="Q66" i="3"/>
  <c r="Q65" i="3"/>
  <c r="Q64" i="3"/>
  <c r="Q63" i="3"/>
  <c r="Q62" i="3"/>
  <c r="Q61" i="3"/>
  <c r="Q60" i="3"/>
  <c r="Q59" i="3"/>
  <c r="Q58" i="3"/>
  <c r="Q57" i="3"/>
  <c r="Q56" i="3"/>
  <c r="Q55" i="3"/>
  <c r="Q54" i="3"/>
  <c r="Q53" i="3"/>
  <c r="Q52" i="3"/>
  <c r="Q51" i="3"/>
  <c r="Q50" i="3"/>
  <c r="Q49" i="3"/>
  <c r="Q48" i="3"/>
  <c r="Q47" i="3"/>
  <c r="Q46" i="3"/>
  <c r="Q45" i="3"/>
  <c r="Q44" i="3"/>
  <c r="Q43" i="3"/>
  <c r="Q42" i="3"/>
  <c r="Q41" i="3"/>
  <c r="Q40" i="3"/>
  <c r="Q39" i="3"/>
  <c r="Q38" i="3"/>
  <c r="Q37" i="3"/>
  <c r="Q36" i="3"/>
  <c r="Q35" i="3"/>
  <c r="Q34" i="3"/>
  <c r="Q33" i="3"/>
  <c r="Q32" i="3"/>
  <c r="Q31" i="3"/>
  <c r="Q30" i="3"/>
  <c r="Q29" i="3"/>
  <c r="Q28" i="3"/>
  <c r="Q27" i="3"/>
  <c r="Q26" i="3"/>
  <c r="Q25" i="3"/>
  <c r="Q24" i="3"/>
  <c r="Q23" i="3"/>
  <c r="Q22" i="3"/>
  <c r="Q21" i="3"/>
  <c r="Q20" i="3"/>
  <c r="Q19" i="3"/>
  <c r="Q18" i="3"/>
  <c r="Q17" i="3"/>
  <c r="Q16" i="3"/>
  <c r="Q15" i="3"/>
  <c r="Q14" i="3"/>
  <c r="Q13" i="3"/>
  <c r="Q12" i="3"/>
  <c r="Q11" i="3"/>
  <c r="Q10" i="3"/>
  <c r="Q9" i="3"/>
  <c r="Q8" i="3"/>
  <c r="Q7" i="3"/>
  <c r="Q6" i="3"/>
  <c r="Q5" i="3"/>
  <c r="Q4" i="3"/>
  <c r="Q3" i="3"/>
  <c r="Q2" i="3"/>
  <c r="P73" i="3"/>
  <c r="P72" i="3"/>
  <c r="P71" i="3"/>
  <c r="P70" i="3"/>
  <c r="P69" i="3"/>
  <c r="P68" i="3"/>
  <c r="P67" i="3"/>
  <c r="P66" i="3"/>
  <c r="P65" i="3"/>
  <c r="P64" i="3"/>
  <c r="P63" i="3"/>
  <c r="P62" i="3"/>
  <c r="P61" i="3"/>
  <c r="P60" i="3"/>
  <c r="P59" i="3"/>
  <c r="P58" i="3"/>
  <c r="P57" i="3"/>
  <c r="P56" i="3"/>
  <c r="P55" i="3"/>
  <c r="P54" i="3"/>
  <c r="P53" i="3"/>
  <c r="P52" i="3"/>
  <c r="P51" i="3"/>
  <c r="P50" i="3"/>
  <c r="P49" i="3"/>
  <c r="P48" i="3"/>
  <c r="P47" i="3"/>
  <c r="P46" i="3"/>
  <c r="P45" i="3"/>
  <c r="P44" i="3"/>
  <c r="P43" i="3"/>
  <c r="P42" i="3"/>
  <c r="P41" i="3"/>
  <c r="P40" i="3"/>
  <c r="P39" i="3"/>
  <c r="P38" i="3"/>
  <c r="P37" i="3"/>
  <c r="P36" i="3"/>
  <c r="P35" i="3"/>
  <c r="P34" i="3"/>
  <c r="P33" i="3"/>
  <c r="P32" i="3"/>
  <c r="P31" i="3"/>
  <c r="P30" i="3"/>
  <c r="P29" i="3"/>
  <c r="P28" i="3"/>
  <c r="P27" i="3"/>
  <c r="P26" i="3"/>
  <c r="P25" i="3"/>
  <c r="P24" i="3"/>
  <c r="P23" i="3"/>
  <c r="P22" i="3"/>
  <c r="P21" i="3"/>
  <c r="P20" i="3"/>
  <c r="P19" i="3"/>
  <c r="P18" i="3"/>
  <c r="P17" i="3"/>
  <c r="P16" i="3"/>
  <c r="P15" i="3"/>
  <c r="P14" i="3"/>
  <c r="P13" i="3"/>
  <c r="P12" i="3"/>
  <c r="P11" i="3"/>
  <c r="P10" i="3"/>
  <c r="P9" i="3"/>
  <c r="P8" i="3"/>
  <c r="P7" i="3"/>
  <c r="P6" i="3"/>
  <c r="P5" i="3"/>
  <c r="P4" i="3"/>
  <c r="P3" i="3"/>
  <c r="P2" i="3"/>
  <c r="G33" i="1" l="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 r="E2" i="1"/>
</calcChain>
</file>

<file path=xl/sharedStrings.xml><?xml version="1.0" encoding="utf-8"?>
<sst xmlns="http://schemas.openxmlformats.org/spreadsheetml/2006/main" count="9889" uniqueCount="958">
  <si>
    <t>STRAIN</t>
  </si>
  <si>
    <t>REPLICATE</t>
  </si>
  <si>
    <t>TIME.POINT</t>
  </si>
  <si>
    <t>DENSITY</t>
  </si>
  <si>
    <t>URA3.NEGATIVE.COLONIES</t>
  </si>
  <si>
    <t>URA3.NEGATIVE.FREQUENCY</t>
  </si>
  <si>
    <t>GENOTYPE</t>
  </si>
  <si>
    <t>TDH3-URA3-TDH3</t>
  </si>
  <si>
    <t>TDH3-URA3</t>
  </si>
  <si>
    <t>Headers</t>
  </si>
  <si>
    <t>Description</t>
  </si>
  <si>
    <t>YPW2679</t>
  </si>
  <si>
    <t>YPW2682</t>
  </si>
  <si>
    <t>Name of the strain tested.</t>
  </si>
  <si>
    <r>
      <t xml:space="preserve">Frequency of spontaneous loss of a </t>
    </r>
    <r>
      <rPr>
        <i/>
        <sz val="16"/>
        <color theme="1"/>
        <rFont val="Calibri"/>
        <family val="2"/>
        <scheme val="minor"/>
      </rPr>
      <t>TDH3</t>
    </r>
    <r>
      <rPr>
        <sz val="16"/>
        <color theme="1"/>
        <rFont val="Calibri"/>
        <family val="2"/>
        <scheme val="minor"/>
      </rPr>
      <t xml:space="preserve"> copy by intrachromosomal homologous recombination.</t>
    </r>
  </si>
  <si>
    <r>
      <t xml:space="preserve">Loss frequency of a </t>
    </r>
    <r>
      <rPr>
        <i/>
        <sz val="12"/>
        <color theme="1"/>
        <rFont val="Calibri"/>
        <family val="2"/>
        <scheme val="minor"/>
      </rPr>
      <t>TDH3</t>
    </r>
    <r>
      <rPr>
        <sz val="12"/>
        <color theme="1"/>
        <rFont val="Calibri"/>
        <family val="2"/>
        <scheme val="minor"/>
      </rPr>
      <t xml:space="preserve"> copy was tested in the strain with a </t>
    </r>
    <r>
      <rPr>
        <i/>
        <sz val="12"/>
        <color theme="1"/>
        <rFont val="Calibri"/>
        <family val="2"/>
        <scheme val="minor"/>
      </rPr>
      <t>TDH3-URA3-TDH3</t>
    </r>
    <r>
      <rPr>
        <sz val="12"/>
        <color theme="1"/>
        <rFont val="Calibri"/>
        <family val="2"/>
        <scheme val="minor"/>
      </rPr>
      <t xml:space="preserve"> genotype, while the strain with a </t>
    </r>
    <r>
      <rPr>
        <i/>
        <sz val="12"/>
        <color theme="1"/>
        <rFont val="Calibri"/>
        <family val="2"/>
        <scheme val="minor"/>
      </rPr>
      <t>TDH3-URA3</t>
    </r>
    <r>
      <rPr>
        <sz val="12"/>
        <color theme="1"/>
        <rFont val="Calibri"/>
        <family val="2"/>
        <scheme val="minor"/>
      </rPr>
      <t xml:space="preserve"> genotype was used as a control for </t>
    </r>
    <r>
      <rPr>
        <i/>
        <sz val="12"/>
        <color theme="1"/>
        <rFont val="Calibri"/>
        <family val="2"/>
        <scheme val="minor"/>
      </rPr>
      <t>URA3</t>
    </r>
    <r>
      <rPr>
        <sz val="12"/>
        <color theme="1"/>
        <rFont val="Calibri"/>
        <family val="2"/>
        <scheme val="minor"/>
      </rPr>
      <t xml:space="preserve"> loss in absence of a tandem repeat of </t>
    </r>
    <r>
      <rPr>
        <i/>
        <sz val="12"/>
        <color theme="1"/>
        <rFont val="Calibri"/>
        <family val="2"/>
        <scheme val="minor"/>
      </rPr>
      <t>TDH3.</t>
    </r>
  </si>
  <si>
    <t>Unique number for each replicate population of the same strain.</t>
  </si>
  <si>
    <t>Time point when the frequency of [Ura-] colonies was quantified. Consecutive time points were separated by 24 hours of growth in YPD medium.</t>
  </si>
  <si>
    <t>Cell density of the population at the time it was plated on SC + 5-FOA medium. Cell density was calculated from the optical density measured on a spectrophotometer at 660 nm.</t>
  </si>
  <si>
    <t>Number of colonies growing on SC + 5-FOA medium.</t>
  </si>
  <si>
    <t>Frequency of colonies growing on SC + 5-FOA medium calculated from the number of colonies and from the cell density when plated.</t>
  </si>
  <si>
    <t>Dataset 6</t>
  </si>
  <si>
    <t>WELL</t>
  </si>
  <si>
    <t>STRAIN.1</t>
  </si>
  <si>
    <t>STRAIN.2</t>
  </si>
  <si>
    <t>CLASS</t>
  </si>
  <si>
    <t>YFP.COPY</t>
  </si>
  <si>
    <t>YFP.PYRO</t>
  </si>
  <si>
    <t>YFP.CORRECTED</t>
  </si>
  <si>
    <t>A1</t>
  </si>
  <si>
    <t>EMPTY</t>
  </si>
  <si>
    <t>DNA</t>
  </si>
  <si>
    <t>A2</t>
  </si>
  <si>
    <t>A3</t>
  </si>
  <si>
    <t>A4</t>
  </si>
  <si>
    <t>A5</t>
  </si>
  <si>
    <t>A6</t>
  </si>
  <si>
    <t>A7</t>
  </si>
  <si>
    <t>A8</t>
  </si>
  <si>
    <t>A9</t>
  </si>
  <si>
    <t>A10</t>
  </si>
  <si>
    <t>A11</t>
  </si>
  <si>
    <t>NA</t>
  </si>
  <si>
    <t>A12</t>
  </si>
  <si>
    <t>C1</t>
  </si>
  <si>
    <t>RNA</t>
  </si>
  <si>
    <t>C2</t>
  </si>
  <si>
    <t>C3</t>
  </si>
  <si>
    <t>C4</t>
  </si>
  <si>
    <t>C5</t>
  </si>
  <si>
    <t>C6</t>
  </si>
  <si>
    <t>C7</t>
  </si>
  <si>
    <t>C8</t>
  </si>
  <si>
    <t>C9</t>
  </si>
  <si>
    <t>C10</t>
  </si>
  <si>
    <t>C11</t>
  </si>
  <si>
    <t>C12</t>
  </si>
  <si>
    <t>E1</t>
  </si>
  <si>
    <t>E2</t>
  </si>
  <si>
    <t>E3</t>
  </si>
  <si>
    <t>E4</t>
  </si>
  <si>
    <t>E5</t>
  </si>
  <si>
    <t>E6</t>
  </si>
  <si>
    <t>E7</t>
  </si>
  <si>
    <t>E8</t>
  </si>
  <si>
    <t>E9</t>
  </si>
  <si>
    <t>E10</t>
  </si>
  <si>
    <t>E11</t>
  </si>
  <si>
    <t>E12</t>
  </si>
  <si>
    <t>F1</t>
  </si>
  <si>
    <t>F2</t>
  </si>
  <si>
    <t>F3</t>
  </si>
  <si>
    <t>F4</t>
  </si>
  <si>
    <t>F5</t>
  </si>
  <si>
    <t>F6</t>
  </si>
  <si>
    <t>F7</t>
  </si>
  <si>
    <t>F8</t>
  </si>
  <si>
    <t>F9</t>
  </si>
  <si>
    <t>F10</t>
  </si>
  <si>
    <t>F11</t>
  </si>
  <si>
    <t>F12</t>
  </si>
  <si>
    <t>G1</t>
  </si>
  <si>
    <t>G2</t>
  </si>
  <si>
    <t>G3</t>
  </si>
  <si>
    <t>G4</t>
  </si>
  <si>
    <t>G5</t>
  </si>
  <si>
    <t>G6</t>
  </si>
  <si>
    <t>G7</t>
  </si>
  <si>
    <t>G8</t>
  </si>
  <si>
    <t>G9</t>
  </si>
  <si>
    <t>G10</t>
  </si>
  <si>
    <t>G11</t>
  </si>
  <si>
    <t>G12</t>
  </si>
  <si>
    <t>H1</t>
  </si>
  <si>
    <t>H2</t>
  </si>
  <si>
    <t>H3</t>
  </si>
  <si>
    <t>H4</t>
  </si>
  <si>
    <t>H5</t>
  </si>
  <si>
    <t>H6</t>
  </si>
  <si>
    <t>H7</t>
  </si>
  <si>
    <t>H8</t>
  </si>
  <si>
    <t>H9</t>
  </si>
  <si>
    <t>H10</t>
  </si>
  <si>
    <t>H11</t>
  </si>
  <si>
    <t>H12</t>
  </si>
  <si>
    <t>YPW1182</t>
  </si>
  <si>
    <t>YPW978</t>
  </si>
  <si>
    <t>YPW2816</t>
  </si>
  <si>
    <t>YPW2475</t>
  </si>
  <si>
    <t>YPW2566</t>
  </si>
  <si>
    <t>YPW1897</t>
  </si>
  <si>
    <t>YPW1002</t>
  </si>
  <si>
    <t>YPW2676</t>
  </si>
  <si>
    <t>YPW2671</t>
  </si>
  <si>
    <t>YPW2683</t>
  </si>
  <si>
    <t>YPW2725</t>
  </si>
  <si>
    <t>POSITION1.C</t>
  </si>
  <si>
    <t>POSITION2.T</t>
  </si>
  <si>
    <t>POSITION3.G</t>
  </si>
  <si>
    <t>POSITION4.A</t>
  </si>
  <si>
    <t>POSITION5.T</t>
  </si>
  <si>
    <t>POSITION6.G</t>
  </si>
  <si>
    <t>POSITION7.C</t>
  </si>
  <si>
    <t>POSITION8.A</t>
  </si>
  <si>
    <t>POSITION9.T</t>
  </si>
  <si>
    <t>FREQ8.A</t>
  </si>
  <si>
    <t>Dataset 1</t>
  </si>
  <si>
    <t>VARIANT.ID</t>
  </si>
  <si>
    <t>Var0</t>
  </si>
  <si>
    <t>Var27</t>
  </si>
  <si>
    <t>Var14</t>
  </si>
  <si>
    <t>Var21</t>
  </si>
  <si>
    <t>Var4</t>
  </si>
  <si>
    <t>Var1.1</t>
  </si>
  <si>
    <t>Var1.2</t>
  </si>
  <si>
    <t>Var36</t>
  </si>
  <si>
    <t>Position in the 96-well plate.</t>
  </si>
  <si>
    <r>
      <t xml:space="preserve">Unique name for each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allele.</t>
    </r>
  </si>
  <si>
    <r>
      <t xml:space="preserve">Name of the tested strain expressing a </t>
    </r>
    <r>
      <rPr>
        <i/>
        <sz val="12"/>
        <color theme="1"/>
        <rFont val="Calibri"/>
        <family val="2"/>
        <scheme val="minor"/>
      </rPr>
      <t>P</t>
    </r>
    <r>
      <rPr>
        <i/>
        <vertAlign val="subscript"/>
        <sz val="12"/>
        <color theme="1"/>
        <rFont val="Calibri"/>
        <family val="2"/>
        <scheme val="minor"/>
      </rPr>
      <t>TDH3</t>
    </r>
    <r>
      <rPr>
        <i/>
        <sz val="12"/>
        <color theme="1"/>
        <rFont val="Calibri"/>
        <family val="2"/>
        <scheme val="minor"/>
      </rPr>
      <t>-YFP-T</t>
    </r>
    <r>
      <rPr>
        <i/>
        <vertAlign val="subscript"/>
        <sz val="12"/>
        <color theme="1"/>
        <rFont val="Calibri"/>
        <family val="2"/>
        <scheme val="minor"/>
      </rPr>
      <t>CYC1</t>
    </r>
    <r>
      <rPr>
        <sz val="12"/>
        <color theme="1"/>
        <rFont val="Calibri"/>
        <family val="2"/>
        <scheme val="minor"/>
      </rPr>
      <t xml:space="preserve"> transgene.</t>
    </r>
  </si>
  <si>
    <r>
      <t xml:space="preserve">Name of the strain mixed with the tested strain and expressing a </t>
    </r>
    <r>
      <rPr>
        <i/>
        <sz val="12"/>
        <color theme="1"/>
        <rFont val="Calibri"/>
        <family val="2"/>
        <scheme val="minor"/>
      </rPr>
      <t>P</t>
    </r>
    <r>
      <rPr>
        <i/>
        <vertAlign val="subscript"/>
        <sz val="12"/>
        <color theme="1"/>
        <rFont val="Calibri"/>
        <family val="2"/>
        <scheme val="minor"/>
      </rPr>
      <t>TDH3</t>
    </r>
    <r>
      <rPr>
        <i/>
        <sz val="12"/>
        <color theme="1"/>
        <rFont val="Calibri"/>
        <family val="2"/>
        <scheme val="minor"/>
      </rPr>
      <t>-GFP-T</t>
    </r>
    <r>
      <rPr>
        <i/>
        <vertAlign val="subscript"/>
        <sz val="12"/>
        <color theme="1"/>
        <rFont val="Calibri"/>
        <family val="2"/>
        <scheme val="minor"/>
      </rPr>
      <t>CYC1</t>
    </r>
    <r>
      <rPr>
        <sz val="12"/>
        <color theme="1"/>
        <rFont val="Calibri"/>
        <family val="2"/>
        <scheme val="minor"/>
      </rPr>
      <t xml:space="preserve"> transgene.</t>
    </r>
  </si>
  <si>
    <r>
      <t xml:space="preserve">Pyrosequencing data used to quantify YFP mRNA levels in 8 strains with different </t>
    </r>
    <r>
      <rPr>
        <i/>
        <sz val="16"/>
        <color theme="1"/>
        <rFont val="Calibri"/>
        <family val="2"/>
        <scheme val="minor"/>
      </rPr>
      <t>P</t>
    </r>
    <r>
      <rPr>
        <i/>
        <vertAlign val="subscript"/>
        <sz val="16"/>
        <color theme="1"/>
        <rFont val="Calibri"/>
        <family val="2"/>
        <scheme val="minor"/>
      </rPr>
      <t>TDH3</t>
    </r>
    <r>
      <rPr>
        <sz val="16"/>
        <color theme="1"/>
        <rFont val="Calibri"/>
        <family val="2"/>
        <scheme val="minor"/>
      </rPr>
      <t xml:space="preserve"> alleles.</t>
    </r>
  </si>
  <si>
    <t>Indicate if pyrosequencing was done on the DNA extraction or on the RNA extraction.</t>
  </si>
  <si>
    <r>
      <t xml:space="preserve">Number of copies of the </t>
    </r>
    <r>
      <rPr>
        <i/>
        <sz val="12"/>
        <color theme="1"/>
        <rFont val="Calibri"/>
        <family val="2"/>
        <scheme val="minor"/>
      </rPr>
      <t>P</t>
    </r>
    <r>
      <rPr>
        <i/>
        <vertAlign val="subscript"/>
        <sz val="12"/>
        <color theme="1"/>
        <rFont val="Calibri"/>
        <family val="2"/>
        <scheme val="minor"/>
      </rPr>
      <t>TDH3</t>
    </r>
    <r>
      <rPr>
        <i/>
        <sz val="12"/>
        <color theme="1"/>
        <rFont val="Calibri"/>
        <family val="2"/>
        <scheme val="minor"/>
      </rPr>
      <t>-YFP-T</t>
    </r>
    <r>
      <rPr>
        <i/>
        <vertAlign val="subscript"/>
        <sz val="12"/>
        <color theme="1"/>
        <rFont val="Calibri"/>
        <family val="2"/>
        <scheme val="minor"/>
      </rPr>
      <t>CYC1</t>
    </r>
    <r>
      <rPr>
        <sz val="12"/>
        <color theme="1"/>
        <rFont val="Calibri"/>
        <family val="2"/>
        <scheme val="minor"/>
      </rPr>
      <t xml:space="preserve"> transgene.</t>
    </r>
  </si>
  <si>
    <t>Height of the 1st peak on the pyrogram after dispensation of nucleotide C.</t>
  </si>
  <si>
    <t>Height of the 7th peak on the pyrogram after dispensation of nucleotide C.</t>
  </si>
  <si>
    <t>Height of the 2nd peak on the pyrogram after dispensation of nucleotide T.</t>
  </si>
  <si>
    <t>Height of the 3rd peak on the pyrogram after dispensation of nucleotide G.</t>
  </si>
  <si>
    <t>Height of the 4th peak on the pyrogram after dispensation of nucleotide A.</t>
  </si>
  <si>
    <t>Height of the 5th peak on the pyrogram after dispensation of nucleotide T.</t>
  </si>
  <si>
    <t>Height of the 6th peak on the pyrogram after dispensation of nucleotide G.</t>
  </si>
  <si>
    <t>Height of the 8th peak on the pyrogram after dispensation of nucleotide A.</t>
  </si>
  <si>
    <t>Height of the 9th peak on the pyrogram after dispensation of nucleotide T.</t>
  </si>
  <si>
    <t>FREQ5.T</t>
  </si>
  <si>
    <r>
      <t>Frequency of nucleotide T at position 5 (</t>
    </r>
    <r>
      <rPr>
        <i/>
        <sz val="12"/>
        <color theme="1"/>
        <rFont val="Calibri"/>
        <family val="2"/>
        <scheme val="minor"/>
      </rPr>
      <t>YFP</t>
    </r>
    <r>
      <rPr>
        <sz val="12"/>
        <color theme="1"/>
        <rFont val="Calibri"/>
        <family val="2"/>
        <scheme val="minor"/>
      </rPr>
      <t xml:space="preserve"> allele) relative to nucleotide G at position 6 (</t>
    </r>
    <r>
      <rPr>
        <i/>
        <sz val="12"/>
        <color theme="1"/>
        <rFont val="Calibri"/>
        <family val="2"/>
        <scheme val="minor"/>
      </rPr>
      <t>GFP</t>
    </r>
    <r>
      <rPr>
        <sz val="12"/>
        <color theme="1"/>
        <rFont val="Calibri"/>
        <family val="2"/>
        <scheme val="minor"/>
      </rPr>
      <t xml:space="preserve"> allele).</t>
    </r>
  </si>
  <si>
    <r>
      <t>Frequency of nucleotide A at position 8 (</t>
    </r>
    <r>
      <rPr>
        <i/>
        <sz val="12"/>
        <color theme="1"/>
        <rFont val="Calibri"/>
        <family val="2"/>
        <scheme val="minor"/>
      </rPr>
      <t>YFP</t>
    </r>
    <r>
      <rPr>
        <sz val="12"/>
        <color theme="1"/>
        <rFont val="Calibri"/>
        <family val="2"/>
        <scheme val="minor"/>
      </rPr>
      <t xml:space="preserve"> allele) relative to nucleotide T at position 9 (</t>
    </r>
    <r>
      <rPr>
        <i/>
        <sz val="12"/>
        <color theme="1"/>
        <rFont val="Calibri"/>
        <family val="2"/>
        <scheme val="minor"/>
      </rPr>
      <t>GFP</t>
    </r>
    <r>
      <rPr>
        <sz val="12"/>
        <color theme="1"/>
        <rFont val="Calibri"/>
        <family val="2"/>
        <scheme val="minor"/>
      </rPr>
      <t xml:space="preserve"> allele).</t>
    </r>
  </si>
  <si>
    <r>
      <t xml:space="preserve">Mean of </t>
    </r>
    <r>
      <rPr>
        <i/>
        <sz val="12"/>
        <color theme="1"/>
        <rFont val="Calibri"/>
        <family val="2"/>
        <scheme val="minor"/>
      </rPr>
      <t>FREQ5.T</t>
    </r>
    <r>
      <rPr>
        <sz val="12"/>
        <color theme="1"/>
        <rFont val="Calibri"/>
        <family val="2"/>
        <scheme val="minor"/>
      </rPr>
      <t xml:space="preserve"> and </t>
    </r>
    <r>
      <rPr>
        <i/>
        <sz val="12"/>
        <color theme="1"/>
        <rFont val="Calibri"/>
        <family val="2"/>
        <scheme val="minor"/>
      </rPr>
      <t>FREQ8.A</t>
    </r>
    <r>
      <rPr>
        <sz val="12"/>
        <color theme="1"/>
        <rFont val="Calibri"/>
        <family val="2"/>
        <scheme val="minor"/>
      </rPr>
      <t xml:space="preserve"> used as a measure of </t>
    </r>
    <r>
      <rPr>
        <i/>
        <sz val="12"/>
        <color theme="1"/>
        <rFont val="Calibri"/>
        <family val="2"/>
        <scheme val="minor"/>
      </rPr>
      <t>YFP</t>
    </r>
    <r>
      <rPr>
        <sz val="12"/>
        <color theme="1"/>
        <rFont val="Calibri"/>
        <family val="2"/>
        <scheme val="minor"/>
      </rPr>
      <t xml:space="preserve"> allele frequency.</t>
    </r>
  </si>
  <si>
    <r>
      <rPr>
        <i/>
        <sz val="12"/>
        <color theme="1"/>
        <rFont val="Calibri"/>
        <family val="2"/>
        <scheme val="minor"/>
      </rPr>
      <t>YFP</t>
    </r>
    <r>
      <rPr>
        <sz val="12"/>
        <color theme="1"/>
        <rFont val="Calibri"/>
        <family val="2"/>
        <scheme val="minor"/>
      </rPr>
      <t xml:space="preserve"> allele frequency after correction for pyrosequencing bias. Bias in allele frequency was determined from the </t>
    </r>
    <r>
      <rPr>
        <i/>
        <sz val="12"/>
        <color theme="1"/>
        <rFont val="Calibri"/>
        <family val="2"/>
        <scheme val="minor"/>
      </rPr>
      <t>YFP</t>
    </r>
    <r>
      <rPr>
        <sz val="12"/>
        <color theme="1"/>
        <rFont val="Calibri"/>
        <family val="2"/>
        <scheme val="minor"/>
      </rPr>
      <t xml:space="preserve"> frequency observed in samples without any copy of </t>
    </r>
    <r>
      <rPr>
        <i/>
        <sz val="12"/>
        <color theme="1"/>
        <rFont val="Calibri"/>
        <family val="2"/>
        <scheme val="minor"/>
      </rPr>
      <t>YFP</t>
    </r>
    <r>
      <rPr>
        <sz val="12"/>
        <color theme="1"/>
        <rFont val="Calibri"/>
        <family val="2"/>
        <scheme val="minor"/>
      </rPr>
      <t xml:space="preserve">, with </t>
    </r>
    <r>
      <rPr>
        <i/>
        <sz val="12"/>
        <color theme="1"/>
        <rFont val="Calibri"/>
        <family val="2"/>
        <scheme val="minor"/>
      </rPr>
      <t>YFP</t>
    </r>
    <r>
      <rPr>
        <sz val="12"/>
        <color theme="1"/>
        <rFont val="Calibri"/>
        <family val="2"/>
        <scheme val="minor"/>
      </rPr>
      <t xml:space="preserve"> only or with both one copy of </t>
    </r>
    <r>
      <rPr>
        <i/>
        <sz val="12"/>
        <color theme="1"/>
        <rFont val="Calibri"/>
        <family val="2"/>
        <scheme val="minor"/>
      </rPr>
      <t>YFP</t>
    </r>
    <r>
      <rPr>
        <sz val="12"/>
        <color theme="1"/>
        <rFont val="Calibri"/>
        <family val="2"/>
        <scheme val="minor"/>
      </rPr>
      <t xml:space="preserve"> and one copy of </t>
    </r>
    <r>
      <rPr>
        <i/>
        <sz val="12"/>
        <color theme="1"/>
        <rFont val="Calibri"/>
        <family val="2"/>
        <scheme val="minor"/>
      </rPr>
      <t>GFP</t>
    </r>
    <r>
      <rPr>
        <sz val="12"/>
        <color theme="1"/>
        <rFont val="Calibri"/>
        <family val="2"/>
        <scheme val="minor"/>
      </rPr>
      <t>.</t>
    </r>
  </si>
  <si>
    <t>ID</t>
  </si>
  <si>
    <t>MUTATION</t>
  </si>
  <si>
    <t>CLONE</t>
  </si>
  <si>
    <t>YFP.CONSTRUCT</t>
  </si>
  <si>
    <t>DAY</t>
  </si>
  <si>
    <t>REP</t>
  </si>
  <si>
    <t>PLATE</t>
  </si>
  <si>
    <t>ROW</t>
  </si>
  <si>
    <t>COL</t>
  </si>
  <si>
    <t>POSITION</t>
  </si>
  <si>
    <t>BLOCK</t>
  </si>
  <si>
    <t>STACK</t>
  </si>
  <si>
    <t>DEPTH</t>
  </si>
  <si>
    <t>ORDER</t>
  </si>
  <si>
    <t>FLOW.RUN</t>
  </si>
  <si>
    <t>BLOCKxROW</t>
  </si>
  <si>
    <t>COUNTS.INITIAL</t>
  </si>
  <si>
    <t>COUNTS.GATES</t>
  </si>
  <si>
    <t>COUNTS.SINGLES</t>
  </si>
  <si>
    <t>COUNTS.FINAL</t>
  </si>
  <si>
    <t>FSC.KURTOSIS</t>
  </si>
  <si>
    <t>WIDTH</t>
  </si>
  <si>
    <t>FSC.MEDIAN.INITIAL</t>
  </si>
  <si>
    <t>FSC.MAD.INITIAL</t>
  </si>
  <si>
    <t>FL1.MEDIAN.INITIAL</t>
  </si>
  <si>
    <t>FL1.MAD.INITIAL</t>
  </si>
  <si>
    <t>YFP.MEDIAN.INITIAL</t>
  </si>
  <si>
    <t>YFP.MAD.INITIAL</t>
  </si>
  <si>
    <t>YFP.SD.INITIAL</t>
  </si>
  <si>
    <t>INTERCEPT.INITIAL</t>
  </si>
  <si>
    <t>SLOPE.INITIAL</t>
  </si>
  <si>
    <t>THETA</t>
  </si>
  <si>
    <t>YFP.MEDIAN.ROT</t>
  </si>
  <si>
    <t>YFP.MAD.ROT</t>
  </si>
  <si>
    <t>YFP.SD.ROT</t>
  </si>
  <si>
    <t>FSC.MEDIAN.FINAL</t>
  </si>
  <si>
    <t>FSC.MAD.FINAL</t>
  </si>
  <si>
    <t>YFP.MEDIAN.FINAL</t>
  </si>
  <si>
    <t>YFP.MAD.FINAL</t>
  </si>
  <si>
    <t>YFP.SD.FINAL</t>
  </si>
  <si>
    <t>log.YFP.MEDIAN</t>
  </si>
  <si>
    <t>log.YFP.MAD</t>
  </si>
  <si>
    <t>log.YFP.SD</t>
  </si>
  <si>
    <t>log.RNA.MEDIAN</t>
  </si>
  <si>
    <t>log.RNA.SD</t>
  </si>
  <si>
    <t>FSC.MEDIAN.CORRECT</t>
  </si>
  <si>
    <t>log.RNA.MEDIAN.CORRECT</t>
  </si>
  <si>
    <t>YFP.MEDIAN.CORRECT</t>
  </si>
  <si>
    <t>log.RNA.SD.CORRECT</t>
  </si>
  <si>
    <t>YFP.SD.CORRECT</t>
  </si>
  <si>
    <t>YFP.MEDIAN.ADJUST</t>
  </si>
  <si>
    <t>YFP.SD.ADJUST</t>
  </si>
  <si>
    <t>YFP.MEDIAN.RELATIVE</t>
  </si>
  <si>
    <t>YFP.SD.SCALED</t>
  </si>
  <si>
    <t>YFP.CV</t>
  </si>
  <si>
    <t>YFP.FANO</t>
  </si>
  <si>
    <t>YFP.LOG.CV</t>
  </si>
  <si>
    <t>YFP.SD.RELATIVE</t>
  </si>
  <si>
    <t>YFP.CV.RELATIVE</t>
  </si>
  <si>
    <t>YFP.FANO.RELATIVE</t>
  </si>
  <si>
    <t>YFP.LOG.CV.RELATIVE</t>
  </si>
  <si>
    <t>YFP.MEDIAN.OUTLIER</t>
  </si>
  <si>
    <t>YFP.SD.OUTLIER</t>
  </si>
  <si>
    <t>CTRL</t>
  </si>
  <si>
    <t>SINGLE</t>
  </si>
  <si>
    <t>A</t>
  </si>
  <si>
    <t>A01</t>
  </si>
  <si>
    <t>NO</t>
  </si>
  <si>
    <t>m66</t>
  </si>
  <si>
    <t>A02</t>
  </si>
  <si>
    <t>TATA.135</t>
  </si>
  <si>
    <t>A03</t>
  </si>
  <si>
    <t>WT</t>
  </si>
  <si>
    <t>A04</t>
  </si>
  <si>
    <t>A05</t>
  </si>
  <si>
    <t>m75.m63.TATA.22</t>
  </si>
  <si>
    <t>A07</t>
  </si>
  <si>
    <t>m90</t>
  </si>
  <si>
    <t>A08</t>
  </si>
  <si>
    <t>A09</t>
  </si>
  <si>
    <t>m75</t>
  </si>
  <si>
    <t>TATA.42_TATA.42</t>
  </si>
  <si>
    <t>DOUBLE</t>
  </si>
  <si>
    <t>m76.m66</t>
  </si>
  <si>
    <t>m63.m90_TATA.26</t>
  </si>
  <si>
    <t>B</t>
  </si>
  <si>
    <t>B01</t>
  </si>
  <si>
    <t>TATA.26</t>
  </si>
  <si>
    <t>B02</t>
  </si>
  <si>
    <t>B03</t>
  </si>
  <si>
    <t>m66_TATA.129</t>
  </si>
  <si>
    <t>B04</t>
  </si>
  <si>
    <t>m63.m89_TATA.42</t>
  </si>
  <si>
    <t>B05</t>
  </si>
  <si>
    <t>TATA.132</t>
  </si>
  <si>
    <t>B06</t>
  </si>
  <si>
    <t>B07</t>
  </si>
  <si>
    <t>m75.m90</t>
  </si>
  <si>
    <t>B08</t>
  </si>
  <si>
    <t>URA3</t>
  </si>
  <si>
    <t>B09</t>
  </si>
  <si>
    <t>NEGATIVE</t>
  </si>
  <si>
    <t>NONE</t>
  </si>
  <si>
    <t>B10</t>
  </si>
  <si>
    <t>B11</t>
  </si>
  <si>
    <t>m91</t>
  </si>
  <si>
    <t>B12</t>
  </si>
  <si>
    <t>m89</t>
  </si>
  <si>
    <t>C</t>
  </si>
  <si>
    <t>C01</t>
  </si>
  <si>
    <t>C02</t>
  </si>
  <si>
    <t>C03</t>
  </si>
  <si>
    <t>C04</t>
  </si>
  <si>
    <t>TATA.26_TATA.26</t>
  </si>
  <si>
    <t>C06</t>
  </si>
  <si>
    <t>m75.m90.TATA.26</t>
  </si>
  <si>
    <t>C07</t>
  </si>
  <si>
    <t>C08</t>
  </si>
  <si>
    <t>C09</t>
  </si>
  <si>
    <t>m75.TATA.22</t>
  </si>
  <si>
    <t>m76.m90.TATA.26</t>
  </si>
  <si>
    <t>m75.m90.TATA.22</t>
  </si>
  <si>
    <t>D</t>
  </si>
  <si>
    <t>D01</t>
  </si>
  <si>
    <t>D02</t>
  </si>
  <si>
    <t>YES</t>
  </si>
  <si>
    <t>m76.m63</t>
  </si>
  <si>
    <t>D03</t>
  </si>
  <si>
    <t>TATA.81_TATA.81</t>
  </si>
  <si>
    <t>D04</t>
  </si>
  <si>
    <t>m75.m63.TATA.26</t>
  </si>
  <si>
    <t>D05</t>
  </si>
  <si>
    <t>D06</t>
  </si>
  <si>
    <t>TATA.129_TATA.129</t>
  </si>
  <si>
    <t>D07</t>
  </si>
  <si>
    <t>TATA.129</t>
  </si>
  <si>
    <t>D08</t>
  </si>
  <si>
    <t>D10</t>
  </si>
  <si>
    <t>D11</t>
  </si>
  <si>
    <t>m76</t>
  </si>
  <si>
    <t>D12</t>
  </si>
  <si>
    <t>E</t>
  </si>
  <si>
    <t>E01</t>
  </si>
  <si>
    <t>E02</t>
  </si>
  <si>
    <t>m75.TATA.26</t>
  </si>
  <si>
    <t>E03</t>
  </si>
  <si>
    <t>E04</t>
  </si>
  <si>
    <t>E05</t>
  </si>
  <si>
    <t>E06</t>
  </si>
  <si>
    <t>E07</t>
  </si>
  <si>
    <t>E08</t>
  </si>
  <si>
    <t>E09</t>
  </si>
  <si>
    <t>m76.m90.TATA.22</t>
  </si>
  <si>
    <t>TATA.2</t>
  </si>
  <si>
    <t>m63.m89</t>
  </si>
  <si>
    <t>F</t>
  </si>
  <si>
    <t>F01</t>
  </si>
  <si>
    <t>F02</t>
  </si>
  <si>
    <t>F03</t>
  </si>
  <si>
    <t>m63.m89.TATA.22</t>
  </si>
  <si>
    <t>F04</t>
  </si>
  <si>
    <t>F05</t>
  </si>
  <si>
    <t>F06</t>
  </si>
  <si>
    <t>F07</t>
  </si>
  <si>
    <t>m63.m89.TATA.26</t>
  </si>
  <si>
    <t>F08</t>
  </si>
  <si>
    <t>F09</t>
  </si>
  <si>
    <t>m75_TATA.81</t>
  </si>
  <si>
    <t>TATA.42</t>
  </si>
  <si>
    <t>G</t>
  </si>
  <si>
    <t>G01</t>
  </si>
  <si>
    <t>m76.m90</t>
  </si>
  <si>
    <t>G02</t>
  </si>
  <si>
    <t>G03</t>
  </si>
  <si>
    <t>G04</t>
  </si>
  <si>
    <t>m63</t>
  </si>
  <si>
    <t>G05</t>
  </si>
  <si>
    <t>m76.TATA.26</t>
  </si>
  <si>
    <t>G06</t>
  </si>
  <si>
    <t>G08</t>
  </si>
  <si>
    <t>m75.m63</t>
  </si>
  <si>
    <t>G09</t>
  </si>
  <si>
    <t>m63.m89_m63.m89</t>
  </si>
  <si>
    <t>m75_m75</t>
  </si>
  <si>
    <t>H</t>
  </si>
  <si>
    <t>H01</t>
  </si>
  <si>
    <t>H02</t>
  </si>
  <si>
    <t>H03</t>
  </si>
  <si>
    <t>m63.m90_m63.m90</t>
  </si>
  <si>
    <t>H04</t>
  </si>
  <si>
    <t>TATA.22</t>
  </si>
  <si>
    <t>H05</t>
  </si>
  <si>
    <t>H06</t>
  </si>
  <si>
    <t>TATA.81</t>
  </si>
  <si>
    <t>H07</t>
  </si>
  <si>
    <t>m66_m66</t>
  </si>
  <si>
    <t>H08</t>
  </si>
  <si>
    <t>m76.TATA.22</t>
  </si>
  <si>
    <t>H09</t>
  </si>
  <si>
    <t>m63.m90</t>
  </si>
  <si>
    <t>REF</t>
  </si>
  <si>
    <t>YPW2656</t>
  </si>
  <si>
    <t>YPW1617</t>
  </si>
  <si>
    <t>YPW2828</t>
  </si>
  <si>
    <t>YPW1901</t>
  </si>
  <si>
    <t>YPW1898</t>
  </si>
  <si>
    <t>YPW3025</t>
  </si>
  <si>
    <t>YPW2455</t>
  </si>
  <si>
    <t>YPW3021</t>
  </si>
  <si>
    <t>YPW2550</t>
  </si>
  <si>
    <t>YPW3040</t>
  </si>
  <si>
    <t>YPW3010</t>
  </si>
  <si>
    <t>YPW2653</t>
  </si>
  <si>
    <t>YPW2469</t>
  </si>
  <si>
    <t>YPW1903</t>
  </si>
  <si>
    <t>YPW1892</t>
  </si>
  <si>
    <t>YPW3019</t>
  </si>
  <si>
    <t>YPW2820</t>
  </si>
  <si>
    <t>YPW2842</t>
  </si>
  <si>
    <t>YPW2814</t>
  </si>
  <si>
    <t>YPW2834</t>
  </si>
  <si>
    <t>YPW2458</t>
  </si>
  <si>
    <t>YPW3011</t>
  </si>
  <si>
    <t>YPW2812</t>
  </si>
  <si>
    <t>YPW3015</t>
  </si>
  <si>
    <t>YPW2651</t>
  </si>
  <si>
    <t>YPW1960</t>
  </si>
  <si>
    <t>YPW2675</t>
  </si>
  <si>
    <t>YPW2826</t>
  </si>
  <si>
    <t>YPW2832</t>
  </si>
  <si>
    <t>YPW2528</t>
  </si>
  <si>
    <t>YPW2478</t>
  </si>
  <si>
    <t>YPW2840</t>
  </si>
  <si>
    <t>YPW2824</t>
  </si>
  <si>
    <t>YPW3012</t>
  </si>
  <si>
    <t>YPW2460</t>
  </si>
  <si>
    <t>YPW1896</t>
  </si>
  <si>
    <t>YPW2465</t>
  </si>
  <si>
    <t>YPW3022</t>
  </si>
  <si>
    <t>YPW3028</t>
  </si>
  <si>
    <t>YPW3006</t>
  </si>
  <si>
    <t>YPW2546</t>
  </si>
  <si>
    <t>YPW2605</t>
  </si>
  <si>
    <t>YPW3034</t>
  </si>
  <si>
    <t>YPW2836</t>
  </si>
  <si>
    <t>Dataset 2</t>
  </si>
  <si>
    <t>This dataset was used to generate Figure 2&amp;3 - Source Data 1.</t>
  </si>
  <si>
    <t>This dataset was used to generate Figure 1 - Source Data 1.</t>
  </si>
  <si>
    <r>
      <t xml:space="preserve">Expression data for all replicate populations of the 43 </t>
    </r>
    <r>
      <rPr>
        <i/>
        <sz val="16"/>
        <color theme="1"/>
        <rFont val="Calibri"/>
        <family val="2"/>
        <scheme val="minor"/>
      </rPr>
      <t>P</t>
    </r>
    <r>
      <rPr>
        <i/>
        <vertAlign val="subscript"/>
        <sz val="16"/>
        <color theme="1"/>
        <rFont val="Calibri"/>
        <family val="2"/>
        <scheme val="minor"/>
      </rPr>
      <t>TDH3</t>
    </r>
    <r>
      <rPr>
        <sz val="16"/>
        <color theme="1"/>
        <rFont val="Calibri"/>
        <family val="2"/>
        <scheme val="minor"/>
      </rPr>
      <t xml:space="preserve"> genotypes.</t>
    </r>
  </si>
  <si>
    <t>Unique identifier for each strain.</t>
  </si>
  <si>
    <r>
      <t xml:space="preserve">Arbitrary name referring to the mutation(s) carried by the </t>
    </r>
    <r>
      <rPr>
        <i/>
        <sz val="12"/>
        <color indexed="8"/>
        <rFont val="Calibri"/>
        <family val="2"/>
      </rPr>
      <t>P</t>
    </r>
    <r>
      <rPr>
        <i/>
        <vertAlign val="subscript"/>
        <sz val="12"/>
        <color indexed="8"/>
        <rFont val="Calibri"/>
        <family val="2"/>
      </rPr>
      <t>TDH3</t>
    </r>
    <r>
      <rPr>
        <sz val="12"/>
        <color theme="1"/>
        <rFont val="Calibri"/>
        <family val="2"/>
        <scheme val="minor"/>
      </rPr>
      <t xml:space="preserve"> allele.</t>
    </r>
  </si>
  <si>
    <t>Number used to distinguish independent colonies from the same transformation.</t>
  </si>
  <si>
    <r>
      <t xml:space="preserve">Number of copies of the </t>
    </r>
    <r>
      <rPr>
        <i/>
        <sz val="12"/>
        <color theme="1"/>
        <rFont val="Calibri"/>
        <family val="2"/>
        <scheme val="minor"/>
      </rPr>
      <t>P</t>
    </r>
    <r>
      <rPr>
        <i/>
        <vertAlign val="subscript"/>
        <sz val="12"/>
        <color theme="1"/>
        <rFont val="Calibri"/>
        <family val="2"/>
        <scheme val="minor"/>
      </rPr>
      <t>TDH3</t>
    </r>
    <r>
      <rPr>
        <i/>
        <sz val="12"/>
        <color theme="1"/>
        <rFont val="Calibri"/>
        <family val="2"/>
        <scheme val="minor"/>
      </rPr>
      <t>-YFP-T</t>
    </r>
    <r>
      <rPr>
        <i/>
        <vertAlign val="subscript"/>
        <sz val="12"/>
        <color theme="1"/>
        <rFont val="Calibri"/>
        <family val="2"/>
        <scheme val="minor"/>
      </rPr>
      <t>CYC1</t>
    </r>
    <r>
      <rPr>
        <sz val="12"/>
        <color theme="1"/>
        <rFont val="Calibri"/>
        <family val="2"/>
        <scheme val="minor"/>
      </rPr>
      <t xml:space="preserve"> construct.</t>
    </r>
  </si>
  <si>
    <t>Number used to distinguish samples scored on different days.</t>
  </si>
  <si>
    <t>Number used to distinguish different replicate populations of the same genotype.</t>
  </si>
  <si>
    <t>Number used to distinguish samples scored on different 96-well plates.</t>
  </si>
  <si>
    <t>Indicates on which row the sample is positioned in the 96-well plate.</t>
  </si>
  <si>
    <t>Indicates on which column the sample is positioned in the 96-well plate.</t>
  </si>
  <si>
    <t>Position of the sample in the 96-well plate.</t>
  </si>
  <si>
    <t>Number used to distinguish samples that were scored on different flow cytometry runs for each plate.</t>
  </si>
  <si>
    <t>Number used to distinguish samples that were scored on different flow cytometry runs across the whole experiment.</t>
  </si>
  <si>
    <t>Position of the plate in the incubator.</t>
  </si>
  <si>
    <r>
      <t xml:space="preserve">Vertical position of the plate in the </t>
    </r>
    <r>
      <rPr>
        <i/>
        <sz val="12"/>
        <color theme="1"/>
        <rFont val="Calibri"/>
        <family val="2"/>
        <scheme val="minor"/>
      </rPr>
      <t>STACK</t>
    </r>
    <r>
      <rPr>
        <sz val="12"/>
        <color theme="1"/>
        <rFont val="Calibri"/>
        <family val="2"/>
        <scheme val="minor"/>
      </rPr>
      <t>. 1 corresponds to the top position and 4 to the bottom.</t>
    </r>
  </si>
  <si>
    <t>Order in which the plates were run on the flow cytometer.</t>
  </si>
  <si>
    <r>
      <t xml:space="preserve">Row number in each </t>
    </r>
    <r>
      <rPr>
        <i/>
        <sz val="12"/>
        <color theme="1"/>
        <rFont val="Calibri"/>
        <family val="2"/>
        <scheme val="minor"/>
      </rPr>
      <t>BLOCK</t>
    </r>
    <r>
      <rPr>
        <sz val="12"/>
        <color theme="1"/>
        <rFont val="Calibri"/>
        <family val="2"/>
        <scheme val="minor"/>
      </rPr>
      <t>.</t>
    </r>
  </si>
  <si>
    <t>Total number of events recorded by flow cytometry.</t>
  </si>
  <si>
    <t>Number of events after filtering out events with extreme values of forward scatter (cell size).</t>
  </si>
  <si>
    <t>Number of events after filtering out doublets, corresponding to two cells recorded at the same time or to budding cells.</t>
  </si>
  <si>
    <t>Final number of events after filtering out events with aberrant fluorescence levels.</t>
  </si>
  <si>
    <t>Average width of flow events.</t>
  </si>
  <si>
    <t>Kurtosis (fourth moment) of the forward scatter area (FSC.A) among all cells.</t>
  </si>
  <si>
    <t>Median value of logFSC.A before data transformation.</t>
  </si>
  <si>
    <t>Median absolute deviation (MAD) of logFSC.A before data transformation.</t>
  </si>
  <si>
    <t>Median value of fluorescence (logFL1.A) before data transformation.</t>
  </si>
  <si>
    <t>Median absolute deviation (MAD) of fluorescence (logFL1.A) before data transformation.</t>
  </si>
  <si>
    <t>Median value of logFL1.A divided by logFSC.A before data transformation.</t>
  </si>
  <si>
    <t>Median absolute deviation (MAD) of logFL1.A divided by logFSC.A before data transformation.</t>
  </si>
  <si>
    <t>Standard deviation of logFL1.A divided by logFSC.A before data transformation.</t>
  </si>
  <si>
    <t>Intercept of the linear regression of logFL1.A on logFSC.A.</t>
  </si>
  <si>
    <t>Regression coefficient of the linear regression of logFL1.A on logFSC.A.</t>
  </si>
  <si>
    <t>Radian measure of the angle of rotation used to transform logFL1.A and logFSC.A data.</t>
  </si>
  <si>
    <t>Median value of logFSC.A before data after applying the rotation.</t>
  </si>
  <si>
    <t>Median absolute deviation (MAD) of logFSC.A after applying the rotation.</t>
  </si>
  <si>
    <t>Median value of logFL1.A divided by logFSC.A after applying the rotation.</t>
  </si>
  <si>
    <t>Median absolute deviation (MAD) of logFL1.A divided by logFSC.A after applying the rotation.</t>
  </si>
  <si>
    <t>Standard deviation of logFL1.A divided by logFSC.A after applying the rotation.</t>
  </si>
  <si>
    <t>Median value of logFL1.A divided by logFSC.A before after applying the transformation for linear scaling with mRNA level.</t>
  </si>
  <si>
    <t>Median absolute deviation of logFL1.A divided by logFSC.A before after applying the transformation for linear scaling with mRNA level.</t>
  </si>
  <si>
    <t>Standard deviation of logFL1.A divided by logFSC.A before after applying the transformation for linear scaling with mRNA level.</t>
  </si>
  <si>
    <t>Median value of the logarithm of logFL1.A divided by logFSC.A before after applying the transformation for linear scaling with mRNA level.</t>
  </si>
  <si>
    <t>Median absolute deviation of the logarithm of logFL1.A divided by logFSC.A before after applying the transformation for linear scaling with mRNA level.</t>
  </si>
  <si>
    <t>Standard deviation of the logarithm of logFL1.A divided by logFSC.A before after applying the transformation for linear scaling with mRNA level.</t>
  </si>
  <si>
    <r>
      <t xml:space="preserve">Transformed value of </t>
    </r>
    <r>
      <rPr>
        <i/>
        <sz val="12"/>
        <color theme="1"/>
        <rFont val="Calibri"/>
        <family val="2"/>
        <scheme val="minor"/>
      </rPr>
      <t>YFP.MEDIAN.FINAL</t>
    </r>
    <r>
      <rPr>
        <sz val="12"/>
        <color theme="1"/>
        <rFont val="Calibri"/>
        <family val="2"/>
        <scheme val="minor"/>
      </rPr>
      <t xml:space="preserve"> used to correct for </t>
    </r>
    <r>
      <rPr>
        <i/>
        <sz val="12"/>
        <color theme="1"/>
        <rFont val="Calibri"/>
        <family val="2"/>
        <scheme val="minor"/>
      </rPr>
      <t>FLOW.RUN</t>
    </r>
    <r>
      <rPr>
        <sz val="12"/>
        <color theme="1"/>
        <rFont val="Calibri"/>
        <family val="2"/>
        <scheme val="minor"/>
      </rPr>
      <t xml:space="preserve"> and </t>
    </r>
    <r>
      <rPr>
        <i/>
        <sz val="12"/>
        <color theme="1"/>
        <rFont val="Calibri"/>
        <family val="2"/>
        <scheme val="minor"/>
      </rPr>
      <t>ROW</t>
    </r>
    <r>
      <rPr>
        <sz val="12"/>
        <color theme="1"/>
        <rFont val="Calibri"/>
        <family val="2"/>
        <scheme val="minor"/>
      </rPr>
      <t xml:space="preserve"> effects.</t>
    </r>
  </si>
  <si>
    <r>
      <t xml:space="preserve">Transformed value of </t>
    </r>
    <r>
      <rPr>
        <i/>
        <sz val="12"/>
        <color theme="1"/>
        <rFont val="Calibri"/>
        <family val="2"/>
        <scheme val="minor"/>
      </rPr>
      <t>YFP.SD.FINAL</t>
    </r>
    <r>
      <rPr>
        <sz val="12"/>
        <color theme="1"/>
        <rFont val="Calibri"/>
        <family val="2"/>
        <scheme val="minor"/>
      </rPr>
      <t xml:space="preserve"> used to correct for </t>
    </r>
    <r>
      <rPr>
        <i/>
        <sz val="12"/>
        <color theme="1"/>
        <rFont val="Calibri"/>
        <family val="2"/>
        <scheme val="minor"/>
      </rPr>
      <t>FLOW.RUN</t>
    </r>
    <r>
      <rPr>
        <sz val="12"/>
        <color theme="1"/>
        <rFont val="Calibri"/>
        <family val="2"/>
        <scheme val="minor"/>
      </rPr>
      <t xml:space="preserve"> and </t>
    </r>
    <r>
      <rPr>
        <i/>
        <sz val="12"/>
        <color theme="1"/>
        <rFont val="Calibri"/>
        <family val="2"/>
        <scheme val="minor"/>
      </rPr>
      <t>ROW</t>
    </r>
    <r>
      <rPr>
        <sz val="12"/>
        <color theme="1"/>
        <rFont val="Calibri"/>
        <family val="2"/>
        <scheme val="minor"/>
      </rPr>
      <t xml:space="preserve"> effects.</t>
    </r>
  </si>
  <si>
    <r>
      <rPr>
        <i/>
        <sz val="12"/>
        <color theme="1"/>
        <rFont val="Calibri"/>
        <family val="2"/>
        <scheme val="minor"/>
      </rPr>
      <t>FSC.MEDIAN.FINAL</t>
    </r>
    <r>
      <rPr>
        <sz val="12"/>
        <color theme="1"/>
        <rFont val="Calibri"/>
        <family val="2"/>
        <scheme val="minor"/>
      </rPr>
      <t xml:space="preserve"> corrected for </t>
    </r>
    <r>
      <rPr>
        <i/>
        <sz val="12"/>
        <color theme="1"/>
        <rFont val="Calibri"/>
        <family val="2"/>
        <scheme val="minor"/>
      </rPr>
      <t>FLOW.RUN</t>
    </r>
    <r>
      <rPr>
        <sz val="12"/>
        <color theme="1"/>
        <rFont val="Calibri"/>
        <family val="2"/>
        <scheme val="minor"/>
      </rPr>
      <t xml:space="preserve"> and </t>
    </r>
    <r>
      <rPr>
        <i/>
        <sz val="12"/>
        <color theme="1"/>
        <rFont val="Calibri"/>
        <family val="2"/>
        <scheme val="minor"/>
      </rPr>
      <t>ROW</t>
    </r>
    <r>
      <rPr>
        <sz val="12"/>
        <color theme="1"/>
        <rFont val="Calibri"/>
        <family val="2"/>
        <scheme val="minor"/>
      </rPr>
      <t xml:space="preserve"> effects.</t>
    </r>
  </si>
  <si>
    <r>
      <rPr>
        <i/>
        <sz val="12"/>
        <color theme="1"/>
        <rFont val="Calibri"/>
        <family val="2"/>
        <scheme val="minor"/>
      </rPr>
      <t>log.RNA.MEDIAN</t>
    </r>
    <r>
      <rPr>
        <sz val="12"/>
        <color theme="1"/>
        <rFont val="Calibri"/>
        <family val="2"/>
        <scheme val="minor"/>
      </rPr>
      <t xml:space="preserve"> corrected for </t>
    </r>
    <r>
      <rPr>
        <i/>
        <sz val="12"/>
        <color theme="1"/>
        <rFont val="Calibri"/>
        <family val="2"/>
        <scheme val="minor"/>
      </rPr>
      <t>FLOW.RUN</t>
    </r>
    <r>
      <rPr>
        <sz val="12"/>
        <color theme="1"/>
        <rFont val="Calibri"/>
        <family val="2"/>
        <scheme val="minor"/>
      </rPr>
      <t xml:space="preserve"> and </t>
    </r>
    <r>
      <rPr>
        <i/>
        <sz val="12"/>
        <color theme="1"/>
        <rFont val="Calibri"/>
        <family val="2"/>
        <scheme val="minor"/>
      </rPr>
      <t>ROW</t>
    </r>
    <r>
      <rPr>
        <sz val="12"/>
        <color theme="1"/>
        <rFont val="Calibri"/>
        <family val="2"/>
        <scheme val="minor"/>
      </rPr>
      <t xml:space="preserve"> effects.</t>
    </r>
  </si>
  <si>
    <r>
      <t xml:space="preserve">log.RNA.MEDIAN.CORRECT </t>
    </r>
    <r>
      <rPr>
        <sz val="12"/>
        <color theme="1"/>
        <rFont val="Calibri"/>
        <family val="2"/>
        <scheme val="minor"/>
      </rPr>
      <t xml:space="preserve">transformed back on the same scale as </t>
    </r>
    <r>
      <rPr>
        <i/>
        <sz val="12"/>
        <color theme="1"/>
        <rFont val="Calibri"/>
        <family val="2"/>
        <scheme val="minor"/>
      </rPr>
      <t>YFP.MEDIAN.FINAL</t>
    </r>
    <r>
      <rPr>
        <sz val="12"/>
        <color theme="1"/>
        <rFont val="Calibri"/>
        <family val="2"/>
        <scheme val="minor"/>
      </rPr>
      <t>.</t>
    </r>
  </si>
  <si>
    <r>
      <rPr>
        <i/>
        <sz val="12"/>
        <color theme="1"/>
        <rFont val="Calibri"/>
        <family val="2"/>
        <scheme val="minor"/>
      </rPr>
      <t>log.RNA.SD</t>
    </r>
    <r>
      <rPr>
        <sz val="12"/>
        <color theme="1"/>
        <rFont val="Calibri"/>
        <family val="2"/>
        <scheme val="minor"/>
      </rPr>
      <t xml:space="preserve">corrected for </t>
    </r>
    <r>
      <rPr>
        <i/>
        <sz val="12"/>
        <color theme="1"/>
        <rFont val="Calibri"/>
        <family val="2"/>
        <scheme val="minor"/>
      </rPr>
      <t>FLOW.RUN</t>
    </r>
    <r>
      <rPr>
        <sz val="12"/>
        <color theme="1"/>
        <rFont val="Calibri"/>
        <family val="2"/>
        <scheme val="minor"/>
      </rPr>
      <t xml:space="preserve"> and </t>
    </r>
    <r>
      <rPr>
        <i/>
        <sz val="12"/>
        <color theme="1"/>
        <rFont val="Calibri"/>
        <family val="2"/>
        <scheme val="minor"/>
      </rPr>
      <t>ROW</t>
    </r>
    <r>
      <rPr>
        <sz val="12"/>
        <color theme="1"/>
        <rFont val="Calibri"/>
        <family val="2"/>
        <scheme val="minor"/>
      </rPr>
      <t xml:space="preserve"> effects.</t>
    </r>
  </si>
  <si>
    <r>
      <t xml:space="preserve">log.RNA.SD.CORRECT </t>
    </r>
    <r>
      <rPr>
        <sz val="12"/>
        <color theme="1"/>
        <rFont val="Calibri"/>
        <family val="2"/>
        <scheme val="minor"/>
      </rPr>
      <t xml:space="preserve">transformed back on the same scale as </t>
    </r>
    <r>
      <rPr>
        <i/>
        <sz val="12"/>
        <color theme="1"/>
        <rFont val="Calibri"/>
        <family val="2"/>
        <scheme val="minor"/>
      </rPr>
      <t>YFP.SD.FINAL</t>
    </r>
    <r>
      <rPr>
        <sz val="12"/>
        <color theme="1"/>
        <rFont val="Calibri"/>
        <family val="2"/>
        <scheme val="minor"/>
      </rPr>
      <t>.</t>
    </r>
  </si>
  <si>
    <r>
      <rPr>
        <i/>
        <sz val="12"/>
        <color theme="1"/>
        <rFont val="Calibri"/>
        <family val="2"/>
        <scheme val="minor"/>
      </rPr>
      <t>YFP.MEDIAN.CORRECT</t>
    </r>
    <r>
      <rPr>
        <sz val="12"/>
        <color theme="1"/>
        <rFont val="Calibri"/>
        <family val="2"/>
        <scheme val="minor"/>
      </rPr>
      <t xml:space="preserve"> substracted by the mean value of </t>
    </r>
    <r>
      <rPr>
        <i/>
        <sz val="12"/>
        <color theme="1"/>
        <rFont val="Calibri"/>
        <family val="2"/>
        <scheme val="minor"/>
      </rPr>
      <t>YFP.MEDIAN.CORRECT</t>
    </r>
    <r>
      <rPr>
        <sz val="12"/>
        <color theme="1"/>
        <rFont val="Calibri"/>
        <family val="2"/>
        <scheme val="minor"/>
      </rPr>
      <t xml:space="preserve"> for the non-fluorescent strain YPW978 (correction for autofluorescence).</t>
    </r>
  </si>
  <si>
    <r>
      <rPr>
        <i/>
        <sz val="12"/>
        <color theme="1"/>
        <rFont val="Calibri"/>
        <family val="2"/>
        <scheme val="minor"/>
      </rPr>
      <t>YFP.SD.CORRECT</t>
    </r>
    <r>
      <rPr>
        <sz val="12"/>
        <color theme="1"/>
        <rFont val="Calibri"/>
        <family val="2"/>
        <scheme val="minor"/>
      </rPr>
      <t xml:space="preserve"> substracted by the mean value of </t>
    </r>
    <r>
      <rPr>
        <i/>
        <sz val="12"/>
        <color theme="1"/>
        <rFont val="Calibri"/>
        <family val="2"/>
        <scheme val="minor"/>
      </rPr>
      <t>YFP.SD.CORRECT</t>
    </r>
    <r>
      <rPr>
        <sz val="12"/>
        <color theme="1"/>
        <rFont val="Calibri"/>
        <family val="2"/>
        <scheme val="minor"/>
      </rPr>
      <t xml:space="preserve"> for the non-fluorescent strain YPW978 (correction for autofluorescence).</t>
    </r>
  </si>
  <si>
    <r>
      <rPr>
        <i/>
        <sz val="12"/>
        <color theme="1"/>
        <rFont val="Calibri"/>
        <family val="2"/>
        <scheme val="minor"/>
      </rPr>
      <t>YFP.MEDIAN.ADJUST</t>
    </r>
    <r>
      <rPr>
        <sz val="12"/>
        <color theme="1"/>
        <rFont val="Calibri"/>
        <family val="2"/>
        <scheme val="minor"/>
      </rPr>
      <t xml:space="preserve"> divided by the mean value of </t>
    </r>
    <r>
      <rPr>
        <i/>
        <sz val="12"/>
        <color theme="1"/>
        <rFont val="Calibri"/>
        <family val="2"/>
        <scheme val="minor"/>
      </rPr>
      <t>YFP.MEDIAN.ADJUST</t>
    </r>
    <r>
      <rPr>
        <sz val="12"/>
        <color theme="1"/>
        <rFont val="Calibri"/>
        <family val="2"/>
        <scheme val="minor"/>
      </rPr>
      <t xml:space="preserve"> for the reference strain.</t>
    </r>
  </si>
  <si>
    <r>
      <rPr>
        <i/>
        <sz val="12"/>
        <color theme="1"/>
        <rFont val="Calibri"/>
        <family val="2"/>
        <scheme val="minor"/>
      </rPr>
      <t>YFP.SD.ADJUST</t>
    </r>
    <r>
      <rPr>
        <sz val="12"/>
        <color theme="1"/>
        <rFont val="Calibri"/>
        <family val="2"/>
        <scheme val="minor"/>
      </rPr>
      <t xml:space="preserve"> divided by the mean value of </t>
    </r>
    <r>
      <rPr>
        <i/>
        <sz val="12"/>
        <color theme="1"/>
        <rFont val="Calibri"/>
        <family val="2"/>
        <scheme val="minor"/>
      </rPr>
      <t>YFP.MEDIAN.ADJUST</t>
    </r>
    <r>
      <rPr>
        <sz val="12"/>
        <color theme="1"/>
        <rFont val="Calibri"/>
        <family val="2"/>
        <scheme val="minor"/>
      </rPr>
      <t xml:space="preserve"> for the reference strain.</t>
    </r>
  </si>
  <si>
    <r>
      <rPr>
        <i/>
        <sz val="12"/>
        <color theme="1"/>
        <rFont val="Calibri"/>
        <family val="2"/>
        <scheme val="minor"/>
      </rPr>
      <t>YFP.SD.SCALED</t>
    </r>
    <r>
      <rPr>
        <sz val="12"/>
        <color theme="1"/>
        <rFont val="Calibri"/>
        <family val="2"/>
        <scheme val="minor"/>
      </rPr>
      <t xml:space="preserve"> divided by </t>
    </r>
    <r>
      <rPr>
        <i/>
        <sz val="12"/>
        <color theme="1"/>
        <rFont val="Calibri"/>
        <family val="2"/>
        <scheme val="minor"/>
      </rPr>
      <t>YFP.MEDIAN.RELATIVE</t>
    </r>
    <r>
      <rPr>
        <sz val="12"/>
        <color theme="1"/>
        <rFont val="Calibri"/>
        <family val="2"/>
        <scheme val="minor"/>
      </rPr>
      <t>.</t>
    </r>
  </si>
  <si>
    <r>
      <t xml:space="preserve">Squared </t>
    </r>
    <r>
      <rPr>
        <i/>
        <sz val="12"/>
        <color theme="1"/>
        <rFont val="Calibri"/>
        <family val="2"/>
        <scheme val="minor"/>
      </rPr>
      <t>YFP.SD.SCALED</t>
    </r>
    <r>
      <rPr>
        <sz val="12"/>
        <color theme="1"/>
        <rFont val="Calibri"/>
        <family val="2"/>
        <scheme val="minor"/>
      </rPr>
      <t xml:space="preserve"> divided by </t>
    </r>
    <r>
      <rPr>
        <i/>
        <sz val="12"/>
        <color theme="1"/>
        <rFont val="Calibri"/>
        <family val="2"/>
        <scheme val="minor"/>
      </rPr>
      <t>YFP.MEDIAN.RELATIVE</t>
    </r>
    <r>
      <rPr>
        <sz val="12"/>
        <color theme="1"/>
        <rFont val="Calibri"/>
        <family val="2"/>
        <scheme val="minor"/>
      </rPr>
      <t>.</t>
    </r>
  </si>
  <si>
    <r>
      <t xml:space="preserve">Logarithm of </t>
    </r>
    <r>
      <rPr>
        <i/>
        <sz val="12"/>
        <color theme="1"/>
        <rFont val="Calibri"/>
        <family val="2"/>
        <scheme val="minor"/>
      </rPr>
      <t>YFP.SD.SCALED</t>
    </r>
    <r>
      <rPr>
        <sz val="12"/>
        <color theme="1"/>
        <rFont val="Calibri"/>
        <family val="2"/>
        <scheme val="minor"/>
      </rPr>
      <t xml:space="preserve"> divided by </t>
    </r>
    <r>
      <rPr>
        <i/>
        <sz val="12"/>
        <color theme="1"/>
        <rFont val="Calibri"/>
        <family val="2"/>
        <scheme val="minor"/>
      </rPr>
      <t>YFP.MEDIAN.RELATIVE</t>
    </r>
    <r>
      <rPr>
        <sz val="12"/>
        <color theme="1"/>
        <rFont val="Calibri"/>
        <family val="2"/>
        <scheme val="minor"/>
      </rPr>
      <t>.</t>
    </r>
  </si>
  <si>
    <r>
      <rPr>
        <i/>
        <sz val="12"/>
        <color theme="1"/>
        <rFont val="Calibri"/>
        <family val="2"/>
        <scheme val="minor"/>
      </rPr>
      <t>YFP.SD.SCALED</t>
    </r>
    <r>
      <rPr>
        <sz val="12"/>
        <color theme="1"/>
        <rFont val="Calibri"/>
        <family val="2"/>
        <scheme val="minor"/>
      </rPr>
      <t xml:space="preserve"> divided by the mean value of </t>
    </r>
    <r>
      <rPr>
        <i/>
        <sz val="12"/>
        <color theme="1"/>
        <rFont val="Calibri"/>
        <family val="2"/>
        <scheme val="minor"/>
      </rPr>
      <t>YFP.SD.SCALED</t>
    </r>
    <r>
      <rPr>
        <sz val="12"/>
        <color theme="1"/>
        <rFont val="Calibri"/>
        <family val="2"/>
        <scheme val="minor"/>
      </rPr>
      <t xml:space="preserve"> for the reference strain.</t>
    </r>
  </si>
  <si>
    <r>
      <rPr>
        <i/>
        <sz val="12"/>
        <color theme="1"/>
        <rFont val="Calibri"/>
        <family val="2"/>
        <scheme val="minor"/>
      </rPr>
      <t>YFP.CV</t>
    </r>
    <r>
      <rPr>
        <sz val="12"/>
        <color theme="1"/>
        <rFont val="Calibri"/>
        <family val="2"/>
        <scheme val="minor"/>
      </rPr>
      <t xml:space="preserve"> divided by the mean value of </t>
    </r>
    <r>
      <rPr>
        <i/>
        <sz val="12"/>
        <color theme="1"/>
        <rFont val="Calibri"/>
        <family val="2"/>
        <scheme val="minor"/>
      </rPr>
      <t>YFP.CV</t>
    </r>
    <r>
      <rPr>
        <sz val="12"/>
        <color theme="1"/>
        <rFont val="Calibri"/>
        <family val="2"/>
        <scheme val="minor"/>
      </rPr>
      <t xml:space="preserve"> for the reference strain.</t>
    </r>
  </si>
  <si>
    <r>
      <rPr>
        <i/>
        <sz val="12"/>
        <color theme="1"/>
        <rFont val="Calibri"/>
        <family val="2"/>
        <scheme val="minor"/>
      </rPr>
      <t>YFP.FANO</t>
    </r>
    <r>
      <rPr>
        <sz val="12"/>
        <color theme="1"/>
        <rFont val="Calibri"/>
        <family val="2"/>
        <scheme val="minor"/>
      </rPr>
      <t xml:space="preserve"> divided by the mean value of </t>
    </r>
    <r>
      <rPr>
        <i/>
        <sz val="12"/>
        <color theme="1"/>
        <rFont val="Calibri"/>
        <family val="2"/>
        <scheme val="minor"/>
      </rPr>
      <t>YFP.FANO</t>
    </r>
    <r>
      <rPr>
        <sz val="12"/>
        <color theme="1"/>
        <rFont val="Calibri"/>
        <family val="2"/>
        <scheme val="minor"/>
      </rPr>
      <t xml:space="preserve"> for the reference strain.</t>
    </r>
  </si>
  <si>
    <r>
      <rPr>
        <i/>
        <sz val="12"/>
        <color theme="1"/>
        <rFont val="Calibri"/>
        <family val="2"/>
        <scheme val="minor"/>
      </rPr>
      <t>YFP.LOG.CV</t>
    </r>
    <r>
      <rPr>
        <sz val="12"/>
        <color theme="1"/>
        <rFont val="Calibri"/>
        <family val="2"/>
        <scheme val="minor"/>
      </rPr>
      <t xml:space="preserve"> divided by the mean value of </t>
    </r>
    <r>
      <rPr>
        <i/>
        <sz val="12"/>
        <color theme="1"/>
        <rFont val="Calibri"/>
        <family val="2"/>
        <scheme val="minor"/>
      </rPr>
      <t>YFP.LOG.CV</t>
    </r>
    <r>
      <rPr>
        <sz val="12"/>
        <color theme="1"/>
        <rFont val="Calibri"/>
        <family val="2"/>
        <scheme val="minor"/>
      </rPr>
      <t xml:space="preserve"> for the reference strain.</t>
    </r>
  </si>
  <si>
    <r>
      <t xml:space="preserve">Indicates whether the value of </t>
    </r>
    <r>
      <rPr>
        <i/>
        <sz val="12"/>
        <color theme="1"/>
        <rFont val="Calibri"/>
        <family val="2"/>
        <scheme val="minor"/>
      </rPr>
      <t>YFP.SD.RELATIV</t>
    </r>
    <r>
      <rPr>
        <sz val="12"/>
        <color theme="1"/>
        <rFont val="Calibri"/>
        <family val="2"/>
        <scheme val="minor"/>
      </rPr>
      <t>E is an outlier among all replicate populations of the same genotype.</t>
    </r>
  </si>
  <si>
    <r>
      <t xml:space="preserve">Indicates whether the value of </t>
    </r>
    <r>
      <rPr>
        <i/>
        <sz val="12"/>
        <color theme="1"/>
        <rFont val="Calibri"/>
        <family val="2"/>
        <scheme val="minor"/>
      </rPr>
      <t>YFP.MEDIAN.RELATIVE</t>
    </r>
    <r>
      <rPr>
        <sz val="12"/>
        <color theme="1"/>
        <rFont val="Calibri"/>
        <family val="2"/>
        <scheme val="minor"/>
      </rPr>
      <t xml:space="preserve"> is an outlier among all replicate populations of the same genotype.</t>
    </r>
  </si>
  <si>
    <t>COLUMN</t>
  </si>
  <si>
    <t>DENSITY_1</t>
  </si>
  <si>
    <t>DENSITY_2</t>
  </si>
  <si>
    <t>DENSITY_3</t>
  </si>
  <si>
    <t>DENSITY_4</t>
  </si>
  <si>
    <t>COUNTS.INITIAL_1</t>
  </si>
  <si>
    <t>COUNTS.INITIAL_2</t>
  </si>
  <si>
    <t>COUNTS.INITIAL_3</t>
  </si>
  <si>
    <t>COUNTS.INITIAL_4</t>
  </si>
  <si>
    <t>COUNTS.COMPLETE_1</t>
  </si>
  <si>
    <t>COUNTS.COMPLETE_2</t>
  </si>
  <si>
    <t>COUNTS.COMPLETE_3</t>
  </si>
  <si>
    <t>COUNTS.COMPLETE_4</t>
  </si>
  <si>
    <t>Filtered.events_1</t>
  </si>
  <si>
    <t>Filtered.events_2</t>
  </si>
  <si>
    <t>Filtered.events_3</t>
  </si>
  <si>
    <t>Filtered.events_4</t>
  </si>
  <si>
    <t>YFP.events_1</t>
  </si>
  <si>
    <t>YFP.events_2</t>
  </si>
  <si>
    <t>YFP.events_3</t>
  </si>
  <si>
    <t>YFP.events_4</t>
  </si>
  <si>
    <t>GFP.events_1</t>
  </si>
  <si>
    <t>GFP.events_2</t>
  </si>
  <si>
    <t>GFP.events_3</t>
  </si>
  <si>
    <t>GFP.events_4</t>
  </si>
  <si>
    <t>YGFP.events_1</t>
  </si>
  <si>
    <t>YGFP.events_2</t>
  </si>
  <si>
    <t>YGFP.events_3</t>
  </si>
  <si>
    <t>YGFP.events_4</t>
  </si>
  <si>
    <t>N.YFP_1</t>
  </si>
  <si>
    <t>N.YFP_2</t>
  </si>
  <si>
    <t>N.YFP_3</t>
  </si>
  <si>
    <t>N.YFP_4</t>
  </si>
  <si>
    <t>N.GFP_1</t>
  </si>
  <si>
    <t>N.GFP_2</t>
  </si>
  <si>
    <t>N.GFP_3</t>
  </si>
  <si>
    <t>N.GFP_4</t>
  </si>
  <si>
    <t>N.noFP_1</t>
  </si>
  <si>
    <t>N.noFP_2</t>
  </si>
  <si>
    <t>N.noFP_3</t>
  </si>
  <si>
    <t>N.noFP_4</t>
  </si>
  <si>
    <t>Freq.YFP.events_1</t>
  </si>
  <si>
    <t>Freq.YFP.events_2</t>
  </si>
  <si>
    <t>Freq.YFP.events_3</t>
  </si>
  <si>
    <t>Freq.YFP.events_4</t>
  </si>
  <si>
    <t>Freq.GFP.events_1</t>
  </si>
  <si>
    <t>Freq.GFP.events_2</t>
  </si>
  <si>
    <t>Freq.GFP.events_3</t>
  </si>
  <si>
    <t>Freq.GFP.events_4</t>
  </si>
  <si>
    <t>Freq.YGFP.events_1</t>
  </si>
  <si>
    <t>Freq.YGFP.events_2</t>
  </si>
  <si>
    <t>Freq.YGFP.events_3</t>
  </si>
  <si>
    <t>Freq.YGFP.events_4</t>
  </si>
  <si>
    <t>Freq.YFP_1</t>
  </si>
  <si>
    <t>Freq.YFP_2</t>
  </si>
  <si>
    <t>Freq.YFP_3</t>
  </si>
  <si>
    <t>Freq.YFP_4</t>
  </si>
  <si>
    <t>Freq.GFP_1</t>
  </si>
  <si>
    <t>Freq.GFP_2</t>
  </si>
  <si>
    <t>Freq.GFP_3</t>
  </si>
  <si>
    <t>Freq.GFP_4</t>
  </si>
  <si>
    <t>Freq.noFP_1</t>
  </si>
  <si>
    <t>Freq.noFP_2</t>
  </si>
  <si>
    <t>Freq.noFP_3</t>
  </si>
  <si>
    <t>Freq.noFP_4</t>
  </si>
  <si>
    <t>G_1.2</t>
  </si>
  <si>
    <t>G_2.3</t>
  </si>
  <si>
    <t>G_3.4</t>
  </si>
  <si>
    <t>GP_1.2</t>
  </si>
  <si>
    <t>GP_2.3</t>
  </si>
  <si>
    <t>GP_3.4</t>
  </si>
  <si>
    <t>DT_1.2</t>
  </si>
  <si>
    <t>DT_2.3</t>
  </si>
  <si>
    <t>DT_3.4</t>
  </si>
  <si>
    <t>log.ratio_1</t>
  </si>
  <si>
    <t>log.ratio_2</t>
  </si>
  <si>
    <t>log.ratio_3</t>
  </si>
  <si>
    <t>log.ratio_4</t>
  </si>
  <si>
    <t>log.N_1</t>
  </si>
  <si>
    <t>log.N_2</t>
  </si>
  <si>
    <t>log.N_3</t>
  </si>
  <si>
    <t>log.N_4</t>
  </si>
  <si>
    <t>w.estimate</t>
  </si>
  <si>
    <t>F.test</t>
  </si>
  <si>
    <t>w.estimate.2</t>
  </si>
  <si>
    <t>F.test.2</t>
  </si>
  <si>
    <t>Fitness</t>
  </si>
  <si>
    <t>A06</t>
  </si>
  <si>
    <t>TDH3.Deletion</t>
  </si>
  <si>
    <t>D09</t>
  </si>
  <si>
    <t>G07</t>
  </si>
  <si>
    <t>C05</t>
  </si>
  <si>
    <t>m75.TATA.42</t>
  </si>
  <si>
    <t>Dataset 3</t>
  </si>
  <si>
    <r>
      <t xml:space="preserve">Fitness data for all replicate populations of the 43 </t>
    </r>
    <r>
      <rPr>
        <i/>
        <sz val="16"/>
        <color theme="1"/>
        <rFont val="Calibri"/>
        <family val="2"/>
        <scheme val="minor"/>
      </rPr>
      <t>P</t>
    </r>
    <r>
      <rPr>
        <i/>
        <vertAlign val="subscript"/>
        <sz val="16"/>
        <color theme="1"/>
        <rFont val="Calibri"/>
        <family val="2"/>
        <scheme val="minor"/>
      </rPr>
      <t>TDH3</t>
    </r>
    <r>
      <rPr>
        <sz val="16"/>
        <color theme="1"/>
        <rFont val="Calibri"/>
        <family val="2"/>
        <scheme val="minor"/>
      </rPr>
      <t xml:space="preserve"> genotypes.</t>
    </r>
  </si>
  <si>
    <t>Unique identifier for each tested strain.</t>
  </si>
  <si>
    <t>YPW1209</t>
  </si>
  <si>
    <t>YPW2854</t>
  </si>
  <si>
    <t>YPW1189</t>
  </si>
  <si>
    <t>YPW1156</t>
  </si>
  <si>
    <t>YPW2879</t>
  </si>
  <si>
    <t>YPW2885</t>
  </si>
  <si>
    <t>YPW2891</t>
  </si>
  <si>
    <t>YPW1217</t>
  </si>
  <si>
    <t>YPW2857</t>
  </si>
  <si>
    <t>YPW2925</t>
  </si>
  <si>
    <t>YPW2883</t>
  </si>
  <si>
    <t>YPW2863</t>
  </si>
  <si>
    <t>YPW1001</t>
  </si>
  <si>
    <t>YPW2928</t>
  </si>
  <si>
    <t>YPW2888</t>
  </si>
  <si>
    <t>YPW1215</t>
  </si>
  <si>
    <t>YPW1153</t>
  </si>
  <si>
    <t>YPW2865</t>
  </si>
  <si>
    <t>YPW1177</t>
  </si>
  <si>
    <t>YPW1188</t>
  </si>
  <si>
    <t>YPW2855</t>
  </si>
  <si>
    <t>YPW3001</t>
  </si>
  <si>
    <t>YPW2934</t>
  </si>
  <si>
    <t>YPW2940</t>
  </si>
  <si>
    <t>YPW2943</t>
  </si>
  <si>
    <t>YPW1200</t>
  </si>
  <si>
    <t>YPW2947</t>
  </si>
  <si>
    <t>YPW2889</t>
  </si>
  <si>
    <t>YPW2951</t>
  </si>
  <si>
    <t>YPW2868</t>
  </si>
  <si>
    <t>YPW2952</t>
  </si>
  <si>
    <t>YPW2939</t>
  </si>
  <si>
    <t>YPW2884</t>
  </si>
  <si>
    <t>YPW2941</t>
  </si>
  <si>
    <t>YPW2930</t>
  </si>
  <si>
    <t>YPW2860</t>
  </si>
  <si>
    <t>YPW2894</t>
  </si>
  <si>
    <t>YPW3041</t>
  </si>
  <si>
    <t>YPW3048</t>
  </si>
  <si>
    <t>YPW3055</t>
  </si>
  <si>
    <t>YPW3045</t>
  </si>
  <si>
    <t>YPW3043</t>
  </si>
  <si>
    <t>YPW3064</t>
  </si>
  <si>
    <t>YPW3056</t>
  </si>
  <si>
    <t>YPW3062</t>
  </si>
  <si>
    <t>YPW3047</t>
  </si>
  <si>
    <t>YPW3051</t>
  </si>
  <si>
    <t>YPW3059</t>
  </si>
  <si>
    <t>YPW3058</t>
  </si>
  <si>
    <r>
      <t xml:space="preserve">Name of yeast strain carrying the corresponding </t>
    </r>
    <r>
      <rPr>
        <i/>
        <sz val="12"/>
        <color indexed="8"/>
        <rFont val="Calibri"/>
        <family val="2"/>
      </rPr>
      <t>P</t>
    </r>
    <r>
      <rPr>
        <i/>
        <vertAlign val="subscript"/>
        <sz val="12"/>
        <color indexed="8"/>
        <rFont val="Calibri"/>
        <family val="2"/>
      </rPr>
      <t>TDH3</t>
    </r>
    <r>
      <rPr>
        <sz val="12"/>
        <color theme="1"/>
        <rFont val="Calibri"/>
        <family val="2"/>
        <scheme val="minor"/>
      </rPr>
      <t xml:space="preserve"> allele(s) at the </t>
    </r>
    <r>
      <rPr>
        <i/>
        <sz val="12"/>
        <color indexed="8"/>
        <rFont val="Calibri"/>
        <family val="2"/>
      </rPr>
      <t xml:space="preserve">HO </t>
    </r>
    <r>
      <rPr>
        <sz val="12"/>
        <color theme="1"/>
        <rFont val="Calibri"/>
        <family val="2"/>
        <scheme val="minor"/>
      </rPr>
      <t>locus.</t>
    </r>
  </si>
  <si>
    <r>
      <t xml:space="preserve">Name of the tested strain expressing a </t>
    </r>
    <r>
      <rPr>
        <i/>
        <sz val="12"/>
        <color theme="1"/>
        <rFont val="Calibri"/>
        <family val="2"/>
        <scheme val="minor"/>
      </rPr>
      <t>YFP</t>
    </r>
    <r>
      <rPr>
        <sz val="12"/>
        <color theme="1"/>
        <rFont val="Calibri"/>
        <family val="2"/>
        <scheme val="minor"/>
      </rPr>
      <t xml:space="preserve"> reporter gene inserted at </t>
    </r>
    <r>
      <rPr>
        <i/>
        <sz val="12"/>
        <color theme="1"/>
        <rFont val="Calibri"/>
        <family val="2"/>
        <scheme val="minor"/>
      </rPr>
      <t>HO</t>
    </r>
    <r>
      <rPr>
        <sz val="12"/>
        <color theme="1"/>
        <rFont val="Calibri"/>
        <family val="2"/>
        <scheme val="minor"/>
      </rPr>
      <t xml:space="preserve"> and with a specific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allele inserted at the native </t>
    </r>
    <r>
      <rPr>
        <i/>
        <sz val="12"/>
        <color theme="1"/>
        <rFont val="Calibri"/>
        <family val="2"/>
        <scheme val="minor"/>
      </rPr>
      <t>TDH3</t>
    </r>
    <r>
      <rPr>
        <sz val="12"/>
        <color theme="1"/>
        <rFont val="Calibri"/>
        <family val="2"/>
        <scheme val="minor"/>
      </rPr>
      <t xml:space="preserve"> locus. Each strain was competed against the GFP strain YPW1160.</t>
    </r>
  </si>
  <si>
    <t>Genotype frequencies were quantified by flow cytometry at 4 time points separated by 10 h of growth in YPD medium.</t>
  </si>
  <si>
    <r>
      <t xml:space="preserve">Arbitrary name referring to the mutation(s) carried by the </t>
    </r>
    <r>
      <rPr>
        <i/>
        <sz val="12"/>
        <color indexed="8"/>
        <rFont val="Calibri"/>
        <family val="2"/>
      </rPr>
      <t>P</t>
    </r>
    <r>
      <rPr>
        <i/>
        <vertAlign val="subscript"/>
        <sz val="12"/>
        <color indexed="8"/>
        <rFont val="Calibri"/>
        <family val="2"/>
      </rPr>
      <t>TDH3</t>
    </r>
    <r>
      <rPr>
        <sz val="12"/>
        <color theme="1"/>
        <rFont val="Calibri"/>
        <family val="2"/>
        <scheme val="minor"/>
      </rPr>
      <t xml:space="preserve"> allele in the tested strain.</t>
    </r>
  </si>
  <si>
    <r>
      <t xml:space="preserve">Number of copies of the </t>
    </r>
    <r>
      <rPr>
        <i/>
        <sz val="12"/>
        <color theme="1"/>
        <rFont val="Calibri"/>
        <family val="2"/>
        <scheme val="minor"/>
      </rPr>
      <t>P</t>
    </r>
    <r>
      <rPr>
        <i/>
        <vertAlign val="subscript"/>
        <sz val="12"/>
        <color theme="1"/>
        <rFont val="Calibri"/>
        <family val="2"/>
        <scheme val="minor"/>
      </rPr>
      <t>TDH3</t>
    </r>
    <r>
      <rPr>
        <i/>
        <sz val="12"/>
        <color theme="1"/>
        <rFont val="Calibri"/>
        <family val="2"/>
        <scheme val="minor"/>
      </rPr>
      <t>-TDH3</t>
    </r>
    <r>
      <rPr>
        <sz val="12"/>
        <color theme="1"/>
        <rFont val="Calibri"/>
        <family val="2"/>
        <scheme val="minor"/>
      </rPr>
      <t xml:space="preserve"> construct inserted at the native </t>
    </r>
    <r>
      <rPr>
        <i/>
        <sz val="12"/>
        <color theme="1"/>
        <rFont val="Calibri"/>
        <family val="2"/>
        <scheme val="minor"/>
      </rPr>
      <t>TDH3</t>
    </r>
    <r>
      <rPr>
        <sz val="12"/>
        <color theme="1"/>
        <rFont val="Calibri"/>
        <family val="2"/>
        <scheme val="minor"/>
      </rPr>
      <t xml:space="preserve"> locus.</t>
    </r>
  </si>
  <si>
    <t>Total number of events at the first time point recorded by flow cytometry.</t>
  </si>
  <si>
    <t>Total number of events at the second time point recorded by flow cytometry.</t>
  </si>
  <si>
    <t>Total number of events at the third time point recorded by flow cytometry.</t>
  </si>
  <si>
    <t>Total number of events at the fourth time point recorded by flow cytometry.</t>
  </si>
  <si>
    <t>Number of events at the first time point with values of FSC.A, FSC.H, FL1.H and FL2.H different from zero.</t>
  </si>
  <si>
    <t>Number of events at the second time point with values of FSC.A, FSC.H, FL1.H and FL2.H different from zero.</t>
  </si>
  <si>
    <t>Number of events at the thrid time point with values of FSC.A, FSC.H, FL1.H and FL2.H different from zero.</t>
  </si>
  <si>
    <t>Number of events at the fourth time point with values of FSC.A, FSC.H, FL1.H and FL2.H different from zero.</t>
  </si>
  <si>
    <t>Number of events at the first time point after filtering out events with extreme values of forward scatter (FSC.A and FSC.H) and fluorescence (FL1.H and FL2.H).</t>
  </si>
  <si>
    <t>Number of events at the second time point after filtering out events with extreme values of forward scatter (FSC.A and FSC.H) and fluorescence (FL1.H and FL2.H).</t>
  </si>
  <si>
    <t>Number of events at the fourth time point after filtering out events with extreme values of forward scatter (FSC.A and FSC.H) and fluorescence (FL1.H and FL2.H).</t>
  </si>
  <si>
    <t>Number of events at the third time point after filtering out events with extreme values of forward scatter (FSC.A and FSC.H) and fluorescence (FL1.H and FL2.H).</t>
  </si>
  <si>
    <t>Number of YFP events at the first time point.</t>
  </si>
  <si>
    <t>Number of GFP events at the first time point.</t>
  </si>
  <si>
    <t>Number of YFP events at the second time point.</t>
  </si>
  <si>
    <t>Number of YFP events at the third time point.</t>
  </si>
  <si>
    <t>Number of YFP events at the fourth time point.</t>
  </si>
  <si>
    <t>Number of GFP events at the second time point.</t>
  </si>
  <si>
    <t>Number of GFP events at the third time point.</t>
  </si>
  <si>
    <t>Number of GFP events at the fourth time point.</t>
  </si>
  <si>
    <t>Number of events expressing both YFP and GFP at the first time point. These events correspond to doublets of two cells scored together, composed of one YFP cell and one GFP cell.</t>
  </si>
  <si>
    <t>Number of events expressing both YFP and GFP at the second time point. These events correspond to doublets of two cells scored together, composed of one YFP cell and one GFP cell.</t>
  </si>
  <si>
    <t>Number of events expressing both YFP and GFP at the third time point. These events correspond to doublets of two cells scored together, composed of one YFP cell and one GFP cell.</t>
  </si>
  <si>
    <t>Number of events expressing both YFP and GFP at the fourth time point. These events correspond to doublets of two cells scored together, composed of one YFP cell and one GFP cell.</t>
  </si>
  <si>
    <r>
      <t>Number of YFP cells at the first time point. This number was calculated by removing the number of doublets with two YFP cells from the total number of YFP events (</t>
    </r>
    <r>
      <rPr>
        <i/>
        <sz val="12"/>
        <color theme="1"/>
        <rFont val="Calibri"/>
        <family val="2"/>
        <scheme val="minor"/>
      </rPr>
      <t>YFP.events_1</t>
    </r>
    <r>
      <rPr>
        <sz val="12"/>
        <color theme="1"/>
        <rFont val="Calibri"/>
        <family val="2"/>
        <scheme val="minor"/>
      </rPr>
      <t>).</t>
    </r>
  </si>
  <si>
    <r>
      <t>Number of YFP cells at the second time point. This number was calculated by removing the number of doublets with two YFP cells from the total number of YFP events (</t>
    </r>
    <r>
      <rPr>
        <i/>
        <sz val="12"/>
        <color theme="1"/>
        <rFont val="Calibri"/>
        <family val="2"/>
        <scheme val="minor"/>
      </rPr>
      <t>YFP.events_2</t>
    </r>
    <r>
      <rPr>
        <sz val="12"/>
        <color theme="1"/>
        <rFont val="Calibri"/>
        <family val="2"/>
        <scheme val="minor"/>
      </rPr>
      <t>).</t>
    </r>
  </si>
  <si>
    <r>
      <t>Number of YFP cells at the third time point. This number was calculated by removing the number of doublets with two YFP cells from the total number of YFP events (</t>
    </r>
    <r>
      <rPr>
        <i/>
        <sz val="12"/>
        <color theme="1"/>
        <rFont val="Calibri"/>
        <family val="2"/>
        <scheme val="minor"/>
      </rPr>
      <t>YFP.events_3</t>
    </r>
    <r>
      <rPr>
        <sz val="12"/>
        <color theme="1"/>
        <rFont val="Calibri"/>
        <family val="2"/>
        <scheme val="minor"/>
      </rPr>
      <t>).</t>
    </r>
  </si>
  <si>
    <r>
      <t>Number of YFP cells at the fourth time point. This number was calculated by removing the number of doublets with two YFP cells from the total number of YFP events (</t>
    </r>
    <r>
      <rPr>
        <i/>
        <sz val="12"/>
        <color theme="1"/>
        <rFont val="Calibri"/>
        <family val="2"/>
        <scheme val="minor"/>
      </rPr>
      <t>YFP.events_4</t>
    </r>
    <r>
      <rPr>
        <sz val="12"/>
        <color theme="1"/>
        <rFont val="Calibri"/>
        <family val="2"/>
        <scheme val="minor"/>
      </rPr>
      <t>).</t>
    </r>
  </si>
  <si>
    <r>
      <t>Number of GFP cells at the first time point. This number was calculated by removing the number of doublets with two GFP cells from the total number of GFP events (</t>
    </r>
    <r>
      <rPr>
        <i/>
        <sz val="12"/>
        <color theme="1"/>
        <rFont val="Calibri"/>
        <family val="2"/>
        <scheme val="minor"/>
      </rPr>
      <t>GFP.events_1</t>
    </r>
    <r>
      <rPr>
        <sz val="12"/>
        <color theme="1"/>
        <rFont val="Calibri"/>
        <family val="2"/>
        <scheme val="minor"/>
      </rPr>
      <t>).</t>
    </r>
  </si>
  <si>
    <r>
      <t>Number of GFP cells at the second time point. This number was calculated by removing the number of doublets with two GFP cells from the total number of GFP events (</t>
    </r>
    <r>
      <rPr>
        <i/>
        <sz val="12"/>
        <color theme="1"/>
        <rFont val="Calibri"/>
        <family val="2"/>
        <scheme val="minor"/>
      </rPr>
      <t>GFP.events_2</t>
    </r>
    <r>
      <rPr>
        <sz val="12"/>
        <color theme="1"/>
        <rFont val="Calibri"/>
        <family val="2"/>
        <scheme val="minor"/>
      </rPr>
      <t>).</t>
    </r>
  </si>
  <si>
    <r>
      <t>Number of GFP cells at the third time point. This number was calculated by removing the number of doublets with two GFP cells from the total number of GFP events (</t>
    </r>
    <r>
      <rPr>
        <i/>
        <sz val="12"/>
        <color theme="1"/>
        <rFont val="Calibri"/>
        <family val="2"/>
        <scheme val="minor"/>
      </rPr>
      <t>GFP.events_3</t>
    </r>
    <r>
      <rPr>
        <sz val="12"/>
        <color theme="1"/>
        <rFont val="Calibri"/>
        <family val="2"/>
        <scheme val="minor"/>
      </rPr>
      <t>).</t>
    </r>
  </si>
  <si>
    <r>
      <t>Number of GFP cells at the fourth time point. This number was calculated by removing the number of doublets with two GFP cells from the total number of GFP events (</t>
    </r>
    <r>
      <rPr>
        <i/>
        <sz val="12"/>
        <color theme="1"/>
        <rFont val="Calibri"/>
        <family val="2"/>
        <scheme val="minor"/>
      </rPr>
      <t>GFP.events_4</t>
    </r>
    <r>
      <rPr>
        <sz val="12"/>
        <color theme="1"/>
        <rFont val="Calibri"/>
        <family val="2"/>
        <scheme val="minor"/>
      </rPr>
      <t>).</t>
    </r>
  </si>
  <si>
    <r>
      <t xml:space="preserve">Number of cell debris at the first time point. This is the difference between </t>
    </r>
    <r>
      <rPr>
        <i/>
        <sz val="12"/>
        <color theme="1"/>
        <rFont val="Calibri"/>
        <family val="2"/>
        <scheme val="minor"/>
      </rPr>
      <t>COUNTS.COMPLETE_1</t>
    </r>
    <r>
      <rPr>
        <sz val="12"/>
        <color theme="1"/>
        <rFont val="Calibri"/>
        <family val="2"/>
        <scheme val="minor"/>
      </rPr>
      <t xml:space="preserve"> and </t>
    </r>
    <r>
      <rPr>
        <i/>
        <sz val="12"/>
        <color theme="1"/>
        <rFont val="Calibri"/>
        <family val="2"/>
        <scheme val="minor"/>
      </rPr>
      <t>Filtered.events_1</t>
    </r>
    <r>
      <rPr>
        <sz val="12"/>
        <color theme="1"/>
        <rFont val="Calibri"/>
        <family val="2"/>
        <scheme val="minor"/>
      </rPr>
      <t>.</t>
    </r>
  </si>
  <si>
    <r>
      <t xml:space="preserve">Number of cell debris at the second time point. This is the difference between </t>
    </r>
    <r>
      <rPr>
        <i/>
        <sz val="12"/>
        <color theme="1"/>
        <rFont val="Calibri"/>
        <family val="2"/>
        <scheme val="minor"/>
      </rPr>
      <t>COUNTS.COMPLETE_2</t>
    </r>
    <r>
      <rPr>
        <sz val="12"/>
        <color theme="1"/>
        <rFont val="Calibri"/>
        <family val="2"/>
        <scheme val="minor"/>
      </rPr>
      <t xml:space="preserve"> and </t>
    </r>
    <r>
      <rPr>
        <i/>
        <sz val="12"/>
        <color theme="1"/>
        <rFont val="Calibri"/>
        <family val="2"/>
        <scheme val="minor"/>
      </rPr>
      <t>Filtered.events_2</t>
    </r>
    <r>
      <rPr>
        <sz val="12"/>
        <color theme="1"/>
        <rFont val="Calibri"/>
        <family val="2"/>
        <scheme val="minor"/>
      </rPr>
      <t>.</t>
    </r>
  </si>
  <si>
    <r>
      <t xml:space="preserve">Number of cell debris at the third time point. This is the difference between </t>
    </r>
    <r>
      <rPr>
        <i/>
        <sz val="12"/>
        <color theme="1"/>
        <rFont val="Calibri"/>
        <family val="2"/>
        <scheme val="minor"/>
      </rPr>
      <t>COUNTS.COMPLETE_3</t>
    </r>
    <r>
      <rPr>
        <sz val="12"/>
        <color theme="1"/>
        <rFont val="Calibri"/>
        <family val="2"/>
        <scheme val="minor"/>
      </rPr>
      <t xml:space="preserve"> and </t>
    </r>
    <r>
      <rPr>
        <i/>
        <sz val="12"/>
        <color theme="1"/>
        <rFont val="Calibri"/>
        <family val="2"/>
        <scheme val="minor"/>
      </rPr>
      <t>Filtered.events_3</t>
    </r>
    <r>
      <rPr>
        <sz val="12"/>
        <color theme="1"/>
        <rFont val="Calibri"/>
        <family val="2"/>
        <scheme val="minor"/>
      </rPr>
      <t>.</t>
    </r>
  </si>
  <si>
    <r>
      <t xml:space="preserve">Number of cell debris at the fourth time point. This is the difference between </t>
    </r>
    <r>
      <rPr>
        <i/>
        <sz val="12"/>
        <color theme="1"/>
        <rFont val="Calibri"/>
        <family val="2"/>
        <scheme val="minor"/>
      </rPr>
      <t>COUNTS.COMPLETE_4</t>
    </r>
    <r>
      <rPr>
        <sz val="12"/>
        <color theme="1"/>
        <rFont val="Calibri"/>
        <family val="2"/>
        <scheme val="minor"/>
      </rPr>
      <t xml:space="preserve"> and </t>
    </r>
    <r>
      <rPr>
        <i/>
        <sz val="12"/>
        <color theme="1"/>
        <rFont val="Calibri"/>
        <family val="2"/>
        <scheme val="minor"/>
      </rPr>
      <t>Filtered.events_4</t>
    </r>
    <r>
      <rPr>
        <sz val="12"/>
        <color theme="1"/>
        <rFont val="Calibri"/>
        <family val="2"/>
        <scheme val="minor"/>
      </rPr>
      <t>.</t>
    </r>
  </si>
  <si>
    <r>
      <rPr>
        <i/>
        <sz val="12"/>
        <color theme="1"/>
        <rFont val="Calibri"/>
        <family val="2"/>
        <scheme val="minor"/>
      </rPr>
      <t>YFP.events_1</t>
    </r>
    <r>
      <rPr>
        <sz val="12"/>
        <color theme="1"/>
        <rFont val="Calibri"/>
        <family val="2"/>
        <scheme val="minor"/>
      </rPr>
      <t xml:space="preserve"> divided by the sum of </t>
    </r>
    <r>
      <rPr>
        <i/>
        <sz val="12"/>
        <color theme="1"/>
        <rFont val="Calibri"/>
        <family val="2"/>
        <scheme val="minor"/>
      </rPr>
      <t>YFP.events_1</t>
    </r>
    <r>
      <rPr>
        <sz val="12"/>
        <color theme="1"/>
        <rFont val="Calibri"/>
        <family val="2"/>
        <scheme val="minor"/>
      </rPr>
      <t xml:space="preserve"> and </t>
    </r>
    <r>
      <rPr>
        <i/>
        <sz val="12"/>
        <color theme="1"/>
        <rFont val="Calibri"/>
        <family val="2"/>
        <scheme val="minor"/>
      </rPr>
      <t>GFP.events_1</t>
    </r>
    <r>
      <rPr>
        <sz val="12"/>
        <color theme="1"/>
        <rFont val="Calibri"/>
        <family val="2"/>
        <scheme val="minor"/>
      </rPr>
      <t xml:space="preserve">. </t>
    </r>
  </si>
  <si>
    <r>
      <rPr>
        <i/>
        <sz val="12"/>
        <color theme="1"/>
        <rFont val="Calibri"/>
        <family val="2"/>
        <scheme val="minor"/>
      </rPr>
      <t>YFP.events_2</t>
    </r>
    <r>
      <rPr>
        <sz val="12"/>
        <color theme="1"/>
        <rFont val="Calibri"/>
        <family val="2"/>
        <scheme val="minor"/>
      </rPr>
      <t xml:space="preserve"> divided by the sum of </t>
    </r>
    <r>
      <rPr>
        <i/>
        <sz val="12"/>
        <color theme="1"/>
        <rFont val="Calibri"/>
        <family val="2"/>
        <scheme val="minor"/>
      </rPr>
      <t>YFP.events_2</t>
    </r>
    <r>
      <rPr>
        <sz val="12"/>
        <color theme="1"/>
        <rFont val="Calibri"/>
        <family val="2"/>
        <scheme val="minor"/>
      </rPr>
      <t xml:space="preserve"> and </t>
    </r>
    <r>
      <rPr>
        <i/>
        <sz val="12"/>
        <color theme="1"/>
        <rFont val="Calibri"/>
        <family val="2"/>
        <scheme val="minor"/>
      </rPr>
      <t>GFP.events_2</t>
    </r>
    <r>
      <rPr>
        <sz val="12"/>
        <color theme="1"/>
        <rFont val="Calibri"/>
        <family val="2"/>
        <scheme val="minor"/>
      </rPr>
      <t xml:space="preserve">. </t>
    </r>
  </si>
  <si>
    <r>
      <rPr>
        <i/>
        <sz val="12"/>
        <color theme="1"/>
        <rFont val="Calibri"/>
        <family val="2"/>
        <scheme val="minor"/>
      </rPr>
      <t>YFP.events_3</t>
    </r>
    <r>
      <rPr>
        <sz val="12"/>
        <color theme="1"/>
        <rFont val="Calibri"/>
        <family val="2"/>
        <scheme val="minor"/>
      </rPr>
      <t xml:space="preserve"> divided by the sum of </t>
    </r>
    <r>
      <rPr>
        <i/>
        <sz val="12"/>
        <color theme="1"/>
        <rFont val="Calibri"/>
        <family val="2"/>
        <scheme val="minor"/>
      </rPr>
      <t>YFP.events_3</t>
    </r>
    <r>
      <rPr>
        <sz val="12"/>
        <color theme="1"/>
        <rFont val="Calibri"/>
        <family val="2"/>
        <scheme val="minor"/>
      </rPr>
      <t xml:space="preserve"> and </t>
    </r>
    <r>
      <rPr>
        <i/>
        <sz val="12"/>
        <color theme="1"/>
        <rFont val="Calibri"/>
        <family val="2"/>
        <scheme val="minor"/>
      </rPr>
      <t>GFP.events_3</t>
    </r>
    <r>
      <rPr>
        <sz val="12"/>
        <color theme="1"/>
        <rFont val="Calibri"/>
        <family val="2"/>
        <scheme val="minor"/>
      </rPr>
      <t xml:space="preserve">. </t>
    </r>
  </si>
  <si>
    <r>
      <rPr>
        <i/>
        <sz val="12"/>
        <color theme="1"/>
        <rFont val="Calibri"/>
        <family val="2"/>
        <scheme val="minor"/>
      </rPr>
      <t>YFP.events_4</t>
    </r>
    <r>
      <rPr>
        <sz val="12"/>
        <color theme="1"/>
        <rFont val="Calibri"/>
        <family val="2"/>
        <scheme val="minor"/>
      </rPr>
      <t xml:space="preserve"> divided by the sum of </t>
    </r>
    <r>
      <rPr>
        <i/>
        <sz val="12"/>
        <color theme="1"/>
        <rFont val="Calibri"/>
        <family val="2"/>
        <scheme val="minor"/>
      </rPr>
      <t>YFP.events_4</t>
    </r>
    <r>
      <rPr>
        <sz val="12"/>
        <color theme="1"/>
        <rFont val="Calibri"/>
        <family val="2"/>
        <scheme val="minor"/>
      </rPr>
      <t xml:space="preserve"> and </t>
    </r>
    <r>
      <rPr>
        <i/>
        <sz val="12"/>
        <color theme="1"/>
        <rFont val="Calibri"/>
        <family val="2"/>
        <scheme val="minor"/>
      </rPr>
      <t>GFP.events_4</t>
    </r>
    <r>
      <rPr>
        <sz val="12"/>
        <color theme="1"/>
        <rFont val="Calibri"/>
        <family val="2"/>
        <scheme val="minor"/>
      </rPr>
      <t xml:space="preserve">. </t>
    </r>
  </si>
  <si>
    <r>
      <rPr>
        <i/>
        <sz val="12"/>
        <color theme="1"/>
        <rFont val="Calibri"/>
        <family val="2"/>
        <scheme val="minor"/>
      </rPr>
      <t>GFP.events_1</t>
    </r>
    <r>
      <rPr>
        <sz val="12"/>
        <color theme="1"/>
        <rFont val="Calibri"/>
        <family val="2"/>
        <scheme val="minor"/>
      </rPr>
      <t xml:space="preserve"> divided by the sum of </t>
    </r>
    <r>
      <rPr>
        <i/>
        <sz val="12"/>
        <color theme="1"/>
        <rFont val="Calibri"/>
        <family val="2"/>
        <scheme val="minor"/>
      </rPr>
      <t>YFP.events_1</t>
    </r>
    <r>
      <rPr>
        <sz val="12"/>
        <color theme="1"/>
        <rFont val="Calibri"/>
        <family val="2"/>
        <scheme val="minor"/>
      </rPr>
      <t xml:space="preserve"> and </t>
    </r>
    <r>
      <rPr>
        <i/>
        <sz val="12"/>
        <color theme="1"/>
        <rFont val="Calibri"/>
        <family val="2"/>
        <scheme val="minor"/>
      </rPr>
      <t>GFP.events_1</t>
    </r>
    <r>
      <rPr>
        <sz val="12"/>
        <color theme="1"/>
        <rFont val="Calibri"/>
        <family val="2"/>
        <scheme val="minor"/>
      </rPr>
      <t xml:space="preserve">. </t>
    </r>
  </si>
  <si>
    <r>
      <rPr>
        <i/>
        <sz val="12"/>
        <color theme="1"/>
        <rFont val="Calibri"/>
        <family val="2"/>
        <scheme val="minor"/>
      </rPr>
      <t>GFP.events_2</t>
    </r>
    <r>
      <rPr>
        <sz val="12"/>
        <color theme="1"/>
        <rFont val="Calibri"/>
        <family val="2"/>
        <scheme val="minor"/>
      </rPr>
      <t xml:space="preserve"> divided by the sum of </t>
    </r>
    <r>
      <rPr>
        <i/>
        <sz val="12"/>
        <color theme="1"/>
        <rFont val="Calibri"/>
        <family val="2"/>
        <scheme val="minor"/>
      </rPr>
      <t>YFP.events_2</t>
    </r>
    <r>
      <rPr>
        <sz val="12"/>
        <color theme="1"/>
        <rFont val="Calibri"/>
        <family val="2"/>
        <scheme val="minor"/>
      </rPr>
      <t xml:space="preserve"> and </t>
    </r>
    <r>
      <rPr>
        <i/>
        <sz val="12"/>
        <color theme="1"/>
        <rFont val="Calibri"/>
        <family val="2"/>
        <scheme val="minor"/>
      </rPr>
      <t>GFP.events_2</t>
    </r>
    <r>
      <rPr>
        <sz val="12"/>
        <color theme="1"/>
        <rFont val="Calibri"/>
        <family val="2"/>
        <scheme val="minor"/>
      </rPr>
      <t xml:space="preserve">. </t>
    </r>
  </si>
  <si>
    <r>
      <rPr>
        <i/>
        <sz val="12"/>
        <color theme="1"/>
        <rFont val="Calibri"/>
        <family val="2"/>
        <scheme val="minor"/>
      </rPr>
      <t>GFP.events_3</t>
    </r>
    <r>
      <rPr>
        <sz val="12"/>
        <color theme="1"/>
        <rFont val="Calibri"/>
        <family val="2"/>
        <scheme val="minor"/>
      </rPr>
      <t xml:space="preserve"> divided by the sum of </t>
    </r>
    <r>
      <rPr>
        <i/>
        <sz val="12"/>
        <color theme="1"/>
        <rFont val="Calibri"/>
        <family val="2"/>
        <scheme val="minor"/>
      </rPr>
      <t>YFP.events_3</t>
    </r>
    <r>
      <rPr>
        <sz val="12"/>
        <color theme="1"/>
        <rFont val="Calibri"/>
        <family val="2"/>
        <scheme val="minor"/>
      </rPr>
      <t xml:space="preserve"> and </t>
    </r>
    <r>
      <rPr>
        <i/>
        <sz val="12"/>
        <color theme="1"/>
        <rFont val="Calibri"/>
        <family val="2"/>
        <scheme val="minor"/>
      </rPr>
      <t>GFP.events_3</t>
    </r>
    <r>
      <rPr>
        <sz val="12"/>
        <color theme="1"/>
        <rFont val="Calibri"/>
        <family val="2"/>
        <scheme val="minor"/>
      </rPr>
      <t xml:space="preserve">. </t>
    </r>
  </si>
  <si>
    <r>
      <rPr>
        <i/>
        <sz val="12"/>
        <color theme="1"/>
        <rFont val="Calibri"/>
        <family val="2"/>
        <scheme val="minor"/>
      </rPr>
      <t>GFP.events_4</t>
    </r>
    <r>
      <rPr>
        <sz val="12"/>
        <color theme="1"/>
        <rFont val="Calibri"/>
        <family val="2"/>
        <scheme val="minor"/>
      </rPr>
      <t xml:space="preserve"> divided by the sum of </t>
    </r>
    <r>
      <rPr>
        <i/>
        <sz val="12"/>
        <color theme="1"/>
        <rFont val="Calibri"/>
        <family val="2"/>
        <scheme val="minor"/>
      </rPr>
      <t>YFP.events_4</t>
    </r>
    <r>
      <rPr>
        <sz val="12"/>
        <color theme="1"/>
        <rFont val="Calibri"/>
        <family val="2"/>
        <scheme val="minor"/>
      </rPr>
      <t xml:space="preserve"> and </t>
    </r>
    <r>
      <rPr>
        <i/>
        <sz val="12"/>
        <color theme="1"/>
        <rFont val="Calibri"/>
        <family val="2"/>
        <scheme val="minor"/>
      </rPr>
      <t>GFP.events_4</t>
    </r>
    <r>
      <rPr>
        <sz val="12"/>
        <color theme="1"/>
        <rFont val="Calibri"/>
        <family val="2"/>
        <scheme val="minor"/>
      </rPr>
      <t xml:space="preserve">. </t>
    </r>
  </si>
  <si>
    <r>
      <rPr>
        <i/>
        <sz val="12"/>
        <color theme="1"/>
        <rFont val="Calibri"/>
        <family val="2"/>
        <scheme val="minor"/>
      </rPr>
      <t>N.YFP_1</t>
    </r>
    <r>
      <rPr>
        <sz val="12"/>
        <color theme="1"/>
        <rFont val="Calibri"/>
        <family val="2"/>
        <scheme val="minor"/>
      </rPr>
      <t xml:space="preserve"> divided by the sum of </t>
    </r>
    <r>
      <rPr>
        <i/>
        <sz val="12"/>
        <color theme="1"/>
        <rFont val="Calibri"/>
        <family val="2"/>
        <scheme val="minor"/>
      </rPr>
      <t>N.YFP_1</t>
    </r>
    <r>
      <rPr>
        <sz val="12"/>
        <color theme="1"/>
        <rFont val="Calibri"/>
        <family val="2"/>
        <scheme val="minor"/>
      </rPr>
      <t xml:space="preserve"> and </t>
    </r>
    <r>
      <rPr>
        <i/>
        <sz val="12"/>
        <color theme="1"/>
        <rFont val="Calibri"/>
        <family val="2"/>
        <scheme val="minor"/>
      </rPr>
      <t>N.GFP_1</t>
    </r>
    <r>
      <rPr>
        <sz val="12"/>
        <color theme="1"/>
        <rFont val="Calibri"/>
        <family val="2"/>
        <scheme val="minor"/>
      </rPr>
      <t xml:space="preserve">. </t>
    </r>
  </si>
  <si>
    <r>
      <rPr>
        <i/>
        <sz val="12"/>
        <color theme="1"/>
        <rFont val="Calibri"/>
        <family val="2"/>
        <scheme val="minor"/>
      </rPr>
      <t>N.YFP_2</t>
    </r>
    <r>
      <rPr>
        <sz val="12"/>
        <color theme="1"/>
        <rFont val="Calibri"/>
        <family val="2"/>
        <scheme val="minor"/>
      </rPr>
      <t xml:space="preserve"> divided by the sum of </t>
    </r>
    <r>
      <rPr>
        <i/>
        <sz val="12"/>
        <color theme="1"/>
        <rFont val="Calibri"/>
        <family val="2"/>
        <scheme val="minor"/>
      </rPr>
      <t>N.YFP_2</t>
    </r>
    <r>
      <rPr>
        <sz val="12"/>
        <color theme="1"/>
        <rFont val="Calibri"/>
        <family val="2"/>
        <scheme val="minor"/>
      </rPr>
      <t xml:space="preserve"> and </t>
    </r>
    <r>
      <rPr>
        <i/>
        <sz val="12"/>
        <color theme="1"/>
        <rFont val="Calibri"/>
        <family val="2"/>
        <scheme val="minor"/>
      </rPr>
      <t>N.GFP_2</t>
    </r>
    <r>
      <rPr>
        <sz val="12"/>
        <color theme="1"/>
        <rFont val="Calibri"/>
        <family val="2"/>
        <scheme val="minor"/>
      </rPr>
      <t xml:space="preserve">. </t>
    </r>
  </si>
  <si>
    <r>
      <rPr>
        <i/>
        <sz val="12"/>
        <color theme="1"/>
        <rFont val="Calibri"/>
        <family val="2"/>
        <scheme val="minor"/>
      </rPr>
      <t>N.YFP_3</t>
    </r>
    <r>
      <rPr>
        <sz val="12"/>
        <color theme="1"/>
        <rFont val="Calibri"/>
        <family val="2"/>
        <scheme val="minor"/>
      </rPr>
      <t xml:space="preserve"> divided by the sum of </t>
    </r>
    <r>
      <rPr>
        <i/>
        <sz val="12"/>
        <color theme="1"/>
        <rFont val="Calibri"/>
        <family val="2"/>
        <scheme val="minor"/>
      </rPr>
      <t>N.YFP_3</t>
    </r>
    <r>
      <rPr>
        <sz val="12"/>
        <color theme="1"/>
        <rFont val="Calibri"/>
        <family val="2"/>
        <scheme val="minor"/>
      </rPr>
      <t xml:space="preserve"> and </t>
    </r>
    <r>
      <rPr>
        <i/>
        <sz val="12"/>
        <color theme="1"/>
        <rFont val="Calibri"/>
        <family val="2"/>
        <scheme val="minor"/>
      </rPr>
      <t>N.GFP_3</t>
    </r>
    <r>
      <rPr>
        <sz val="12"/>
        <color theme="1"/>
        <rFont val="Calibri"/>
        <family val="2"/>
        <scheme val="minor"/>
      </rPr>
      <t xml:space="preserve">. </t>
    </r>
  </si>
  <si>
    <r>
      <rPr>
        <i/>
        <sz val="12"/>
        <color theme="1"/>
        <rFont val="Calibri"/>
        <family val="2"/>
        <scheme val="minor"/>
      </rPr>
      <t>N.YFP_4</t>
    </r>
    <r>
      <rPr>
        <sz val="12"/>
        <color theme="1"/>
        <rFont val="Calibri"/>
        <family val="2"/>
        <scheme val="minor"/>
      </rPr>
      <t xml:space="preserve"> divided by the sum of </t>
    </r>
    <r>
      <rPr>
        <i/>
        <sz val="12"/>
        <color theme="1"/>
        <rFont val="Calibri"/>
        <family val="2"/>
        <scheme val="minor"/>
      </rPr>
      <t>N.YFP_4</t>
    </r>
    <r>
      <rPr>
        <sz val="12"/>
        <color theme="1"/>
        <rFont val="Calibri"/>
        <family val="2"/>
        <scheme val="minor"/>
      </rPr>
      <t xml:space="preserve"> and </t>
    </r>
    <r>
      <rPr>
        <i/>
        <sz val="12"/>
        <color theme="1"/>
        <rFont val="Calibri"/>
        <family val="2"/>
        <scheme val="minor"/>
      </rPr>
      <t>N.GFP_4</t>
    </r>
    <r>
      <rPr>
        <sz val="12"/>
        <color theme="1"/>
        <rFont val="Calibri"/>
        <family val="2"/>
        <scheme val="minor"/>
      </rPr>
      <t xml:space="preserve">. </t>
    </r>
  </si>
  <si>
    <r>
      <rPr>
        <i/>
        <sz val="12"/>
        <color theme="1"/>
        <rFont val="Calibri"/>
        <family val="2"/>
        <scheme val="minor"/>
      </rPr>
      <t>N.GFP_1</t>
    </r>
    <r>
      <rPr>
        <sz val="12"/>
        <color theme="1"/>
        <rFont val="Calibri"/>
        <family val="2"/>
        <scheme val="minor"/>
      </rPr>
      <t xml:space="preserve"> divided by the sum of </t>
    </r>
    <r>
      <rPr>
        <i/>
        <sz val="12"/>
        <color theme="1"/>
        <rFont val="Calibri"/>
        <family val="2"/>
        <scheme val="minor"/>
      </rPr>
      <t>N.YFP_1</t>
    </r>
    <r>
      <rPr>
        <sz val="12"/>
        <color theme="1"/>
        <rFont val="Calibri"/>
        <family val="2"/>
        <scheme val="minor"/>
      </rPr>
      <t xml:space="preserve"> and </t>
    </r>
    <r>
      <rPr>
        <i/>
        <sz val="12"/>
        <color theme="1"/>
        <rFont val="Calibri"/>
        <family val="2"/>
        <scheme val="minor"/>
      </rPr>
      <t>N.GFP_1</t>
    </r>
    <r>
      <rPr>
        <sz val="12"/>
        <color theme="1"/>
        <rFont val="Calibri"/>
        <family val="2"/>
        <scheme val="minor"/>
      </rPr>
      <t xml:space="preserve">. </t>
    </r>
  </si>
  <si>
    <r>
      <rPr>
        <i/>
        <sz val="12"/>
        <color theme="1"/>
        <rFont val="Calibri"/>
        <family val="2"/>
        <scheme val="minor"/>
      </rPr>
      <t>N.GFP_2</t>
    </r>
    <r>
      <rPr>
        <sz val="12"/>
        <color theme="1"/>
        <rFont val="Calibri"/>
        <family val="2"/>
        <scheme val="minor"/>
      </rPr>
      <t xml:space="preserve"> divided by the sum of </t>
    </r>
    <r>
      <rPr>
        <i/>
        <sz val="12"/>
        <color theme="1"/>
        <rFont val="Calibri"/>
        <family val="2"/>
        <scheme val="minor"/>
      </rPr>
      <t>N.YFP_2</t>
    </r>
    <r>
      <rPr>
        <sz val="12"/>
        <color theme="1"/>
        <rFont val="Calibri"/>
        <family val="2"/>
        <scheme val="minor"/>
      </rPr>
      <t xml:space="preserve"> and </t>
    </r>
    <r>
      <rPr>
        <i/>
        <sz val="12"/>
        <color theme="1"/>
        <rFont val="Calibri"/>
        <family val="2"/>
        <scheme val="minor"/>
      </rPr>
      <t>N.GFP_2</t>
    </r>
    <r>
      <rPr>
        <sz val="12"/>
        <color theme="1"/>
        <rFont val="Calibri"/>
        <family val="2"/>
        <scheme val="minor"/>
      </rPr>
      <t xml:space="preserve">. </t>
    </r>
  </si>
  <si>
    <r>
      <rPr>
        <i/>
        <sz val="12"/>
        <color theme="1"/>
        <rFont val="Calibri"/>
        <family val="2"/>
        <scheme val="minor"/>
      </rPr>
      <t>N.GFP_3</t>
    </r>
    <r>
      <rPr>
        <sz val="12"/>
        <color theme="1"/>
        <rFont val="Calibri"/>
        <family val="2"/>
        <scheme val="minor"/>
      </rPr>
      <t xml:space="preserve"> divided by the sum of </t>
    </r>
    <r>
      <rPr>
        <i/>
        <sz val="12"/>
        <color theme="1"/>
        <rFont val="Calibri"/>
        <family val="2"/>
        <scheme val="minor"/>
      </rPr>
      <t>N.YFP_3</t>
    </r>
    <r>
      <rPr>
        <sz val="12"/>
        <color theme="1"/>
        <rFont val="Calibri"/>
        <family val="2"/>
        <scheme val="minor"/>
      </rPr>
      <t xml:space="preserve"> and </t>
    </r>
    <r>
      <rPr>
        <i/>
        <sz val="12"/>
        <color theme="1"/>
        <rFont val="Calibri"/>
        <family val="2"/>
        <scheme val="minor"/>
      </rPr>
      <t>N.GFP_3</t>
    </r>
    <r>
      <rPr>
        <sz val="12"/>
        <color theme="1"/>
        <rFont val="Calibri"/>
        <family val="2"/>
        <scheme val="minor"/>
      </rPr>
      <t xml:space="preserve">. </t>
    </r>
  </si>
  <si>
    <r>
      <rPr>
        <i/>
        <sz val="12"/>
        <color theme="1"/>
        <rFont val="Calibri"/>
        <family val="2"/>
        <scheme val="minor"/>
      </rPr>
      <t>N.GFP_4</t>
    </r>
    <r>
      <rPr>
        <sz val="12"/>
        <color theme="1"/>
        <rFont val="Calibri"/>
        <family val="2"/>
        <scheme val="minor"/>
      </rPr>
      <t xml:space="preserve"> divided by the sum of </t>
    </r>
    <r>
      <rPr>
        <i/>
        <sz val="12"/>
        <color theme="1"/>
        <rFont val="Calibri"/>
        <family val="2"/>
        <scheme val="minor"/>
      </rPr>
      <t>N.YFP_4</t>
    </r>
    <r>
      <rPr>
        <sz val="12"/>
        <color theme="1"/>
        <rFont val="Calibri"/>
        <family val="2"/>
        <scheme val="minor"/>
      </rPr>
      <t xml:space="preserve"> and </t>
    </r>
    <r>
      <rPr>
        <i/>
        <sz val="12"/>
        <color theme="1"/>
        <rFont val="Calibri"/>
        <family val="2"/>
        <scheme val="minor"/>
      </rPr>
      <t>N.GFP_4</t>
    </r>
    <r>
      <rPr>
        <sz val="12"/>
        <color theme="1"/>
        <rFont val="Calibri"/>
        <family val="2"/>
        <scheme val="minor"/>
      </rPr>
      <t xml:space="preserve">. </t>
    </r>
  </si>
  <si>
    <r>
      <rPr>
        <i/>
        <sz val="12"/>
        <color theme="1"/>
        <rFont val="Calibri"/>
        <family val="2"/>
        <scheme val="minor"/>
      </rPr>
      <t>YGFP.events_1</t>
    </r>
    <r>
      <rPr>
        <sz val="12"/>
        <color theme="1"/>
        <rFont val="Calibri"/>
        <family val="2"/>
        <scheme val="minor"/>
      </rPr>
      <t xml:space="preserve"> divided by the sum of </t>
    </r>
    <r>
      <rPr>
        <i/>
        <sz val="12"/>
        <color theme="1"/>
        <rFont val="Calibri"/>
        <family val="2"/>
        <scheme val="minor"/>
      </rPr>
      <t>YFP.events_1</t>
    </r>
    <r>
      <rPr>
        <sz val="12"/>
        <color theme="1"/>
        <rFont val="Calibri"/>
        <family val="2"/>
        <scheme val="minor"/>
      </rPr>
      <t xml:space="preserve">, </t>
    </r>
    <r>
      <rPr>
        <i/>
        <sz val="12"/>
        <color theme="1"/>
        <rFont val="Calibri"/>
        <family val="2"/>
        <scheme val="minor"/>
      </rPr>
      <t xml:space="preserve">GFP.events_1 </t>
    </r>
    <r>
      <rPr>
        <sz val="12"/>
        <color theme="1"/>
        <rFont val="Calibri"/>
        <family val="2"/>
        <scheme val="minor"/>
      </rPr>
      <t>and</t>
    </r>
    <r>
      <rPr>
        <i/>
        <sz val="12"/>
        <color theme="1"/>
        <rFont val="Calibri"/>
        <family val="2"/>
        <scheme val="minor"/>
      </rPr>
      <t xml:space="preserve"> YGFP.events_1</t>
    </r>
    <r>
      <rPr>
        <sz val="12"/>
        <color theme="1"/>
        <rFont val="Calibri"/>
        <family val="2"/>
        <scheme val="minor"/>
      </rPr>
      <t xml:space="preserve">. </t>
    </r>
  </si>
  <si>
    <r>
      <rPr>
        <i/>
        <sz val="12"/>
        <color theme="1"/>
        <rFont val="Calibri"/>
        <family val="2"/>
        <scheme val="minor"/>
      </rPr>
      <t>YGFP.events_2</t>
    </r>
    <r>
      <rPr>
        <sz val="12"/>
        <color theme="1"/>
        <rFont val="Calibri"/>
        <family val="2"/>
        <scheme val="minor"/>
      </rPr>
      <t xml:space="preserve"> divided by the sum of </t>
    </r>
    <r>
      <rPr>
        <i/>
        <sz val="12"/>
        <color theme="1"/>
        <rFont val="Calibri"/>
        <family val="2"/>
        <scheme val="minor"/>
      </rPr>
      <t>YFP.events_2</t>
    </r>
    <r>
      <rPr>
        <sz val="12"/>
        <color theme="1"/>
        <rFont val="Calibri"/>
        <family val="2"/>
        <scheme val="minor"/>
      </rPr>
      <t xml:space="preserve">, </t>
    </r>
    <r>
      <rPr>
        <i/>
        <sz val="12"/>
        <color theme="1"/>
        <rFont val="Calibri"/>
        <family val="2"/>
        <scheme val="minor"/>
      </rPr>
      <t xml:space="preserve">GFP.events_2 </t>
    </r>
    <r>
      <rPr>
        <sz val="12"/>
        <color theme="1"/>
        <rFont val="Calibri"/>
        <family val="2"/>
        <scheme val="minor"/>
      </rPr>
      <t>and</t>
    </r>
    <r>
      <rPr>
        <i/>
        <sz val="12"/>
        <color theme="1"/>
        <rFont val="Calibri"/>
        <family val="2"/>
        <scheme val="minor"/>
      </rPr>
      <t xml:space="preserve"> YGFP.events_2</t>
    </r>
    <r>
      <rPr>
        <sz val="12"/>
        <color theme="1"/>
        <rFont val="Calibri"/>
        <family val="2"/>
        <scheme val="minor"/>
      </rPr>
      <t xml:space="preserve">. </t>
    </r>
  </si>
  <si>
    <r>
      <rPr>
        <i/>
        <sz val="12"/>
        <color theme="1"/>
        <rFont val="Calibri"/>
        <family val="2"/>
        <scheme val="minor"/>
      </rPr>
      <t>YGFP.events_3</t>
    </r>
    <r>
      <rPr>
        <sz val="12"/>
        <color theme="1"/>
        <rFont val="Calibri"/>
        <family val="2"/>
        <scheme val="minor"/>
      </rPr>
      <t xml:space="preserve"> divided by the sum of </t>
    </r>
    <r>
      <rPr>
        <i/>
        <sz val="12"/>
        <color theme="1"/>
        <rFont val="Calibri"/>
        <family val="2"/>
        <scheme val="minor"/>
      </rPr>
      <t>YFP.events_3</t>
    </r>
    <r>
      <rPr>
        <sz val="12"/>
        <color theme="1"/>
        <rFont val="Calibri"/>
        <family val="2"/>
        <scheme val="minor"/>
      </rPr>
      <t xml:space="preserve">, </t>
    </r>
    <r>
      <rPr>
        <i/>
        <sz val="12"/>
        <color theme="1"/>
        <rFont val="Calibri"/>
        <family val="2"/>
        <scheme val="minor"/>
      </rPr>
      <t xml:space="preserve">GFP.events_3 </t>
    </r>
    <r>
      <rPr>
        <sz val="12"/>
        <color theme="1"/>
        <rFont val="Calibri"/>
        <family val="2"/>
        <scheme val="minor"/>
      </rPr>
      <t>and</t>
    </r>
    <r>
      <rPr>
        <i/>
        <sz val="12"/>
        <color theme="1"/>
        <rFont val="Calibri"/>
        <family val="2"/>
        <scheme val="minor"/>
      </rPr>
      <t xml:space="preserve"> YGFP.events_3</t>
    </r>
    <r>
      <rPr>
        <sz val="12"/>
        <color theme="1"/>
        <rFont val="Calibri"/>
        <family val="2"/>
        <scheme val="minor"/>
      </rPr>
      <t xml:space="preserve">. </t>
    </r>
  </si>
  <si>
    <r>
      <rPr>
        <i/>
        <sz val="12"/>
        <color theme="1"/>
        <rFont val="Calibri"/>
        <family val="2"/>
        <scheme val="minor"/>
      </rPr>
      <t>YGFP.events_4</t>
    </r>
    <r>
      <rPr>
        <sz val="12"/>
        <color theme="1"/>
        <rFont val="Calibri"/>
        <family val="2"/>
        <scheme val="minor"/>
      </rPr>
      <t xml:space="preserve"> divided by the sum of </t>
    </r>
    <r>
      <rPr>
        <i/>
        <sz val="12"/>
        <color theme="1"/>
        <rFont val="Calibri"/>
        <family val="2"/>
        <scheme val="minor"/>
      </rPr>
      <t>YFP.events_4</t>
    </r>
    <r>
      <rPr>
        <sz val="12"/>
        <color theme="1"/>
        <rFont val="Calibri"/>
        <family val="2"/>
        <scheme val="minor"/>
      </rPr>
      <t xml:space="preserve">, </t>
    </r>
    <r>
      <rPr>
        <i/>
        <sz val="12"/>
        <color theme="1"/>
        <rFont val="Calibri"/>
        <family val="2"/>
        <scheme val="minor"/>
      </rPr>
      <t xml:space="preserve">GFP.events_4 </t>
    </r>
    <r>
      <rPr>
        <sz val="12"/>
        <color theme="1"/>
        <rFont val="Calibri"/>
        <family val="2"/>
        <scheme val="minor"/>
      </rPr>
      <t>and</t>
    </r>
    <r>
      <rPr>
        <i/>
        <sz val="12"/>
        <color theme="1"/>
        <rFont val="Calibri"/>
        <family val="2"/>
        <scheme val="minor"/>
      </rPr>
      <t xml:space="preserve"> YGFP.events_4</t>
    </r>
    <r>
      <rPr>
        <sz val="12"/>
        <color theme="1"/>
        <rFont val="Calibri"/>
        <family val="2"/>
        <scheme val="minor"/>
      </rPr>
      <t xml:space="preserve">. </t>
    </r>
  </si>
  <si>
    <r>
      <rPr>
        <i/>
        <sz val="12"/>
        <color theme="1"/>
        <rFont val="Calibri"/>
        <family val="2"/>
        <scheme val="minor"/>
      </rPr>
      <t>N.noFP_1</t>
    </r>
    <r>
      <rPr>
        <sz val="12"/>
        <color theme="1"/>
        <rFont val="Calibri"/>
        <family val="2"/>
        <scheme val="minor"/>
      </rPr>
      <t xml:space="preserve"> divided by the sum of </t>
    </r>
    <r>
      <rPr>
        <i/>
        <sz val="12"/>
        <color theme="1"/>
        <rFont val="Calibri"/>
        <family val="2"/>
        <scheme val="minor"/>
      </rPr>
      <t>N.YFP_1,</t>
    </r>
    <r>
      <rPr>
        <sz val="12"/>
        <color theme="1"/>
        <rFont val="Calibri"/>
        <family val="2"/>
        <scheme val="minor"/>
      </rPr>
      <t xml:space="preserve"> </t>
    </r>
    <r>
      <rPr>
        <i/>
        <sz val="12"/>
        <color theme="1"/>
        <rFont val="Calibri"/>
        <family val="2"/>
        <scheme val="minor"/>
      </rPr>
      <t xml:space="preserve">N.GFP_1 </t>
    </r>
    <r>
      <rPr>
        <sz val="12"/>
        <color theme="1"/>
        <rFont val="Calibri"/>
        <family val="2"/>
        <scheme val="minor"/>
      </rPr>
      <t>and</t>
    </r>
    <r>
      <rPr>
        <i/>
        <sz val="12"/>
        <color theme="1"/>
        <rFont val="Calibri"/>
        <family val="2"/>
        <scheme val="minor"/>
      </rPr>
      <t xml:space="preserve"> N.noFP_1</t>
    </r>
    <r>
      <rPr>
        <sz val="12"/>
        <color theme="1"/>
        <rFont val="Calibri"/>
        <family val="2"/>
        <scheme val="minor"/>
      </rPr>
      <t xml:space="preserve">. </t>
    </r>
  </si>
  <si>
    <r>
      <rPr>
        <i/>
        <sz val="12"/>
        <color theme="1"/>
        <rFont val="Calibri"/>
        <family val="2"/>
        <scheme val="minor"/>
      </rPr>
      <t>N.noFP_2</t>
    </r>
    <r>
      <rPr>
        <sz val="12"/>
        <color theme="1"/>
        <rFont val="Calibri"/>
        <family val="2"/>
        <scheme val="minor"/>
      </rPr>
      <t xml:space="preserve"> divided by the sum of </t>
    </r>
    <r>
      <rPr>
        <i/>
        <sz val="12"/>
        <color theme="1"/>
        <rFont val="Calibri"/>
        <family val="2"/>
        <scheme val="minor"/>
      </rPr>
      <t>N.YFP_2,</t>
    </r>
    <r>
      <rPr>
        <sz val="12"/>
        <color theme="1"/>
        <rFont val="Calibri"/>
        <family val="2"/>
        <scheme val="minor"/>
      </rPr>
      <t xml:space="preserve"> </t>
    </r>
    <r>
      <rPr>
        <i/>
        <sz val="12"/>
        <color theme="1"/>
        <rFont val="Calibri"/>
        <family val="2"/>
        <scheme val="minor"/>
      </rPr>
      <t xml:space="preserve">N.GFP_2 </t>
    </r>
    <r>
      <rPr>
        <sz val="12"/>
        <color theme="1"/>
        <rFont val="Calibri"/>
        <family val="2"/>
        <scheme val="minor"/>
      </rPr>
      <t>and</t>
    </r>
    <r>
      <rPr>
        <i/>
        <sz val="12"/>
        <color theme="1"/>
        <rFont val="Calibri"/>
        <family val="2"/>
        <scheme val="minor"/>
      </rPr>
      <t xml:space="preserve"> N.noFP_2</t>
    </r>
    <r>
      <rPr>
        <sz val="12"/>
        <color theme="1"/>
        <rFont val="Calibri"/>
        <family val="2"/>
        <scheme val="minor"/>
      </rPr>
      <t xml:space="preserve">. </t>
    </r>
  </si>
  <si>
    <r>
      <rPr>
        <i/>
        <sz val="12"/>
        <color theme="1"/>
        <rFont val="Calibri"/>
        <family val="2"/>
        <scheme val="minor"/>
      </rPr>
      <t>N.noFP_3</t>
    </r>
    <r>
      <rPr>
        <sz val="12"/>
        <color theme="1"/>
        <rFont val="Calibri"/>
        <family val="2"/>
        <scheme val="minor"/>
      </rPr>
      <t xml:space="preserve"> divided by the sum of </t>
    </r>
    <r>
      <rPr>
        <i/>
        <sz val="12"/>
        <color theme="1"/>
        <rFont val="Calibri"/>
        <family val="2"/>
        <scheme val="minor"/>
      </rPr>
      <t>N.YFP_3,</t>
    </r>
    <r>
      <rPr>
        <sz val="12"/>
        <color theme="1"/>
        <rFont val="Calibri"/>
        <family val="2"/>
        <scheme val="minor"/>
      </rPr>
      <t xml:space="preserve"> </t>
    </r>
    <r>
      <rPr>
        <i/>
        <sz val="12"/>
        <color theme="1"/>
        <rFont val="Calibri"/>
        <family val="2"/>
        <scheme val="minor"/>
      </rPr>
      <t xml:space="preserve">N.GFP_3 </t>
    </r>
    <r>
      <rPr>
        <sz val="12"/>
        <color theme="1"/>
        <rFont val="Calibri"/>
        <family val="2"/>
        <scheme val="minor"/>
      </rPr>
      <t>and</t>
    </r>
    <r>
      <rPr>
        <i/>
        <sz val="12"/>
        <color theme="1"/>
        <rFont val="Calibri"/>
        <family val="2"/>
        <scheme val="minor"/>
      </rPr>
      <t xml:space="preserve"> N.noFP_3</t>
    </r>
    <r>
      <rPr>
        <sz val="12"/>
        <color theme="1"/>
        <rFont val="Calibri"/>
        <family val="2"/>
        <scheme val="minor"/>
      </rPr>
      <t xml:space="preserve">. </t>
    </r>
  </si>
  <si>
    <r>
      <rPr>
        <i/>
        <sz val="12"/>
        <color theme="1"/>
        <rFont val="Calibri"/>
        <family val="2"/>
        <scheme val="minor"/>
      </rPr>
      <t>N.noFP_4</t>
    </r>
    <r>
      <rPr>
        <sz val="12"/>
        <color theme="1"/>
        <rFont val="Calibri"/>
        <family val="2"/>
        <scheme val="minor"/>
      </rPr>
      <t xml:space="preserve"> divided by the sum of </t>
    </r>
    <r>
      <rPr>
        <i/>
        <sz val="12"/>
        <color theme="1"/>
        <rFont val="Calibri"/>
        <family val="2"/>
        <scheme val="minor"/>
      </rPr>
      <t>N.YFP_4,</t>
    </r>
    <r>
      <rPr>
        <sz val="12"/>
        <color theme="1"/>
        <rFont val="Calibri"/>
        <family val="2"/>
        <scheme val="minor"/>
      </rPr>
      <t xml:space="preserve"> </t>
    </r>
    <r>
      <rPr>
        <i/>
        <sz val="12"/>
        <color theme="1"/>
        <rFont val="Calibri"/>
        <family val="2"/>
        <scheme val="minor"/>
      </rPr>
      <t xml:space="preserve">N.GFP_4 </t>
    </r>
    <r>
      <rPr>
        <sz val="12"/>
        <color theme="1"/>
        <rFont val="Calibri"/>
        <family val="2"/>
        <scheme val="minor"/>
      </rPr>
      <t>and</t>
    </r>
    <r>
      <rPr>
        <i/>
        <sz val="12"/>
        <color theme="1"/>
        <rFont val="Calibri"/>
        <family val="2"/>
        <scheme val="minor"/>
      </rPr>
      <t xml:space="preserve"> N.noFP_4</t>
    </r>
    <r>
      <rPr>
        <sz val="12"/>
        <color theme="1"/>
        <rFont val="Calibri"/>
        <family val="2"/>
        <scheme val="minor"/>
      </rPr>
      <t xml:space="preserve">. </t>
    </r>
  </si>
  <si>
    <t>Number of generations of growth between time points 1 and 2. Calculated from changes in cell density and dilution factors.</t>
  </si>
  <si>
    <t>Number of generations of growth between time points 2 and 3. Calculated from changes in cell density and dilution factors.</t>
  </si>
  <si>
    <t>Number of generations of growth between time points 3 and 4. Calculated from changes in cell density and dilution factors.</t>
  </si>
  <si>
    <t>Median number of generations for the whole plate between time points 1 and 2. Samples with strong fitness changes were excluded from this calculation.</t>
  </si>
  <si>
    <t>Median number of generations for the whole plate between time points 2 and 3. Samples with strong fitness changes were excluded from this calculation.</t>
  </si>
  <si>
    <t>Median number of generations for the whole plate between time points 3 and 4. Samples with strong fitness changes were excluded from this calculation.</t>
  </si>
  <si>
    <t>Median population doubling time for the whole plate between time points 1 and 2. Samples with strong fitness changes were excluded from this calculation.</t>
  </si>
  <si>
    <t>Median population doubling time for the whole plate between time points 2 and 3. Samples with strong fitness changes were excluded from this calculation.</t>
  </si>
  <si>
    <t>Median population doubling time for the whole plate between time points 3 and 4. Samples with strong fitness changes were excluded from this calculation.</t>
  </si>
  <si>
    <r>
      <t xml:space="preserve">Logarithm of </t>
    </r>
    <r>
      <rPr>
        <i/>
        <sz val="12"/>
        <color theme="1"/>
        <rFont val="Calibri"/>
        <family val="2"/>
        <scheme val="minor"/>
      </rPr>
      <t>YFP.events_1</t>
    </r>
    <r>
      <rPr>
        <sz val="12"/>
        <color theme="1"/>
        <rFont val="Calibri"/>
        <family val="2"/>
        <scheme val="minor"/>
      </rPr>
      <t xml:space="preserve"> divided by </t>
    </r>
    <r>
      <rPr>
        <i/>
        <sz val="12"/>
        <color theme="1"/>
        <rFont val="Calibri"/>
        <family val="2"/>
        <scheme val="minor"/>
      </rPr>
      <t>GFP.events_1</t>
    </r>
    <r>
      <rPr>
        <sz val="12"/>
        <color theme="1"/>
        <rFont val="Calibri"/>
        <family val="2"/>
        <scheme val="minor"/>
      </rPr>
      <t>.</t>
    </r>
  </si>
  <si>
    <r>
      <t xml:space="preserve">Logarithm of </t>
    </r>
    <r>
      <rPr>
        <i/>
        <sz val="12"/>
        <color theme="1"/>
        <rFont val="Calibri"/>
        <family val="2"/>
        <scheme val="minor"/>
      </rPr>
      <t>YFP.events_2</t>
    </r>
    <r>
      <rPr>
        <sz val="12"/>
        <color theme="1"/>
        <rFont val="Calibri"/>
        <family val="2"/>
        <scheme val="minor"/>
      </rPr>
      <t xml:space="preserve"> divided by </t>
    </r>
    <r>
      <rPr>
        <i/>
        <sz val="12"/>
        <color theme="1"/>
        <rFont val="Calibri"/>
        <family val="2"/>
        <scheme val="minor"/>
      </rPr>
      <t>GFP.events_2</t>
    </r>
    <r>
      <rPr>
        <sz val="12"/>
        <color theme="1"/>
        <rFont val="Calibri"/>
        <family val="2"/>
        <scheme val="minor"/>
      </rPr>
      <t>.</t>
    </r>
  </si>
  <si>
    <r>
      <t xml:space="preserve">Logarithm of </t>
    </r>
    <r>
      <rPr>
        <i/>
        <sz val="12"/>
        <color theme="1"/>
        <rFont val="Calibri"/>
        <family val="2"/>
        <scheme val="minor"/>
      </rPr>
      <t>YFP.events_3</t>
    </r>
    <r>
      <rPr>
        <sz val="12"/>
        <color theme="1"/>
        <rFont val="Calibri"/>
        <family val="2"/>
        <scheme val="minor"/>
      </rPr>
      <t xml:space="preserve"> divided by </t>
    </r>
    <r>
      <rPr>
        <i/>
        <sz val="12"/>
        <color theme="1"/>
        <rFont val="Calibri"/>
        <family val="2"/>
        <scheme val="minor"/>
      </rPr>
      <t>GFP.events_3</t>
    </r>
    <r>
      <rPr>
        <sz val="12"/>
        <color theme="1"/>
        <rFont val="Calibri"/>
        <family val="2"/>
        <scheme val="minor"/>
      </rPr>
      <t>.</t>
    </r>
  </si>
  <si>
    <r>
      <t xml:space="preserve">Logarithm of </t>
    </r>
    <r>
      <rPr>
        <i/>
        <sz val="12"/>
        <color theme="1"/>
        <rFont val="Calibri"/>
        <family val="2"/>
        <scheme val="minor"/>
      </rPr>
      <t>YFP.events_4</t>
    </r>
    <r>
      <rPr>
        <sz val="12"/>
        <color theme="1"/>
        <rFont val="Calibri"/>
        <family val="2"/>
        <scheme val="minor"/>
      </rPr>
      <t xml:space="preserve"> divided by </t>
    </r>
    <r>
      <rPr>
        <i/>
        <sz val="12"/>
        <color theme="1"/>
        <rFont val="Calibri"/>
        <family val="2"/>
        <scheme val="minor"/>
      </rPr>
      <t>GFP.events_4</t>
    </r>
    <r>
      <rPr>
        <sz val="12"/>
        <color theme="1"/>
        <rFont val="Calibri"/>
        <family val="2"/>
        <scheme val="minor"/>
      </rPr>
      <t>.</t>
    </r>
  </si>
  <si>
    <r>
      <t xml:space="preserve">Logarithm of </t>
    </r>
    <r>
      <rPr>
        <i/>
        <sz val="12"/>
        <color theme="1"/>
        <rFont val="Calibri"/>
        <family val="2"/>
        <scheme val="minor"/>
      </rPr>
      <t>N.YFP_1</t>
    </r>
    <r>
      <rPr>
        <sz val="12"/>
        <color theme="1"/>
        <rFont val="Calibri"/>
        <family val="2"/>
        <scheme val="minor"/>
      </rPr>
      <t xml:space="preserve"> divided by </t>
    </r>
    <r>
      <rPr>
        <i/>
        <sz val="12"/>
        <color theme="1"/>
        <rFont val="Calibri"/>
        <family val="2"/>
        <scheme val="minor"/>
      </rPr>
      <t>N.GFP_1</t>
    </r>
    <r>
      <rPr>
        <sz val="12"/>
        <color theme="1"/>
        <rFont val="Calibri"/>
        <family val="2"/>
        <scheme val="minor"/>
      </rPr>
      <t>.</t>
    </r>
  </si>
  <si>
    <r>
      <t xml:space="preserve">Logarithm of </t>
    </r>
    <r>
      <rPr>
        <i/>
        <sz val="12"/>
        <color theme="1"/>
        <rFont val="Calibri"/>
        <family val="2"/>
        <scheme val="minor"/>
      </rPr>
      <t>N.YFP_2</t>
    </r>
    <r>
      <rPr>
        <sz val="12"/>
        <color theme="1"/>
        <rFont val="Calibri"/>
        <family val="2"/>
        <scheme val="minor"/>
      </rPr>
      <t xml:space="preserve"> divided by </t>
    </r>
    <r>
      <rPr>
        <i/>
        <sz val="12"/>
        <color theme="1"/>
        <rFont val="Calibri"/>
        <family val="2"/>
        <scheme val="minor"/>
      </rPr>
      <t>N.GFP_2</t>
    </r>
    <r>
      <rPr>
        <sz val="12"/>
        <color theme="1"/>
        <rFont val="Calibri"/>
        <family val="2"/>
        <scheme val="minor"/>
      </rPr>
      <t>.</t>
    </r>
  </si>
  <si>
    <r>
      <t xml:space="preserve">Logarithm of </t>
    </r>
    <r>
      <rPr>
        <i/>
        <sz val="12"/>
        <color theme="1"/>
        <rFont val="Calibri"/>
        <family val="2"/>
        <scheme val="minor"/>
      </rPr>
      <t>N.YFP_3</t>
    </r>
    <r>
      <rPr>
        <sz val="12"/>
        <color theme="1"/>
        <rFont val="Calibri"/>
        <family val="2"/>
        <scheme val="minor"/>
      </rPr>
      <t xml:space="preserve"> divided by </t>
    </r>
    <r>
      <rPr>
        <i/>
        <sz val="12"/>
        <color theme="1"/>
        <rFont val="Calibri"/>
        <family val="2"/>
        <scheme val="minor"/>
      </rPr>
      <t>N.GFP_3</t>
    </r>
    <r>
      <rPr>
        <sz val="12"/>
        <color theme="1"/>
        <rFont val="Calibri"/>
        <family val="2"/>
        <scheme val="minor"/>
      </rPr>
      <t>.</t>
    </r>
  </si>
  <si>
    <r>
      <t xml:space="preserve">Logarithm of </t>
    </r>
    <r>
      <rPr>
        <i/>
        <sz val="12"/>
        <color theme="1"/>
        <rFont val="Calibri"/>
        <family val="2"/>
        <scheme val="minor"/>
      </rPr>
      <t>N.YFP_4</t>
    </r>
    <r>
      <rPr>
        <sz val="12"/>
        <color theme="1"/>
        <rFont val="Calibri"/>
        <family val="2"/>
        <scheme val="minor"/>
      </rPr>
      <t xml:space="preserve"> divided by </t>
    </r>
    <r>
      <rPr>
        <i/>
        <sz val="12"/>
        <color theme="1"/>
        <rFont val="Calibri"/>
        <family val="2"/>
        <scheme val="minor"/>
      </rPr>
      <t>N.GFP_4</t>
    </r>
    <r>
      <rPr>
        <sz val="12"/>
        <color theme="1"/>
        <rFont val="Calibri"/>
        <family val="2"/>
        <scheme val="minor"/>
      </rPr>
      <t>.</t>
    </r>
  </si>
  <si>
    <r>
      <t xml:space="preserve">Fitness relative to the GFP competitor (YPW1160) and calculated from the linear regression of </t>
    </r>
    <r>
      <rPr>
        <i/>
        <sz val="12"/>
        <color theme="1"/>
        <rFont val="Calibri"/>
        <family val="2"/>
        <scheme val="minor"/>
      </rPr>
      <t>log.ratio_1</t>
    </r>
    <r>
      <rPr>
        <sz val="12"/>
        <color theme="1"/>
        <rFont val="Calibri"/>
        <family val="2"/>
        <scheme val="minor"/>
      </rPr>
      <t xml:space="preserve"> to </t>
    </r>
    <r>
      <rPr>
        <i/>
        <sz val="12"/>
        <color theme="1"/>
        <rFont val="Calibri"/>
        <family val="2"/>
        <scheme val="minor"/>
      </rPr>
      <t>log.ratio_4</t>
    </r>
    <r>
      <rPr>
        <sz val="12"/>
        <color theme="1"/>
        <rFont val="Calibri"/>
        <family val="2"/>
        <scheme val="minor"/>
      </rPr>
      <t xml:space="preserve"> on the number of generations (0 to </t>
    </r>
    <r>
      <rPr>
        <i/>
        <sz val="12"/>
        <color theme="1"/>
        <rFont val="Calibri"/>
        <family val="2"/>
        <scheme val="minor"/>
      </rPr>
      <t>GP_1.2</t>
    </r>
    <r>
      <rPr>
        <sz val="12"/>
        <color theme="1"/>
        <rFont val="Calibri"/>
        <family val="2"/>
        <scheme val="minor"/>
      </rPr>
      <t xml:space="preserve"> + </t>
    </r>
    <r>
      <rPr>
        <i/>
        <sz val="12"/>
        <color theme="1"/>
        <rFont val="Calibri"/>
        <family val="2"/>
        <scheme val="minor"/>
      </rPr>
      <t>GP_2.3</t>
    </r>
    <r>
      <rPr>
        <sz val="12"/>
        <color theme="1"/>
        <rFont val="Calibri"/>
        <family val="2"/>
        <scheme val="minor"/>
      </rPr>
      <t xml:space="preserve"> + </t>
    </r>
    <r>
      <rPr>
        <i/>
        <sz val="12"/>
        <color theme="1"/>
        <rFont val="Calibri"/>
        <family val="2"/>
        <scheme val="minor"/>
      </rPr>
      <t>GP_3.4</t>
    </r>
    <r>
      <rPr>
        <sz val="12"/>
        <color theme="1"/>
        <rFont val="Calibri"/>
        <family val="2"/>
        <scheme val="minor"/>
      </rPr>
      <t>).</t>
    </r>
  </si>
  <si>
    <r>
      <t xml:space="preserve">Fitness relative to the GFP competitor (YPW1160) and calculated from the linear regression of </t>
    </r>
    <r>
      <rPr>
        <i/>
        <sz val="12"/>
        <color theme="1"/>
        <rFont val="Calibri"/>
        <family val="2"/>
        <scheme val="minor"/>
      </rPr>
      <t>log.N_1</t>
    </r>
    <r>
      <rPr>
        <sz val="12"/>
        <color theme="1"/>
        <rFont val="Calibri"/>
        <family val="2"/>
        <scheme val="minor"/>
      </rPr>
      <t xml:space="preserve"> to </t>
    </r>
    <r>
      <rPr>
        <i/>
        <sz val="12"/>
        <color theme="1"/>
        <rFont val="Calibri"/>
        <family val="2"/>
        <scheme val="minor"/>
      </rPr>
      <t>log.N_2</t>
    </r>
    <r>
      <rPr>
        <sz val="12"/>
        <color theme="1"/>
        <rFont val="Calibri"/>
        <family val="2"/>
        <scheme val="minor"/>
      </rPr>
      <t xml:space="preserve"> on the number of generations (0 to </t>
    </r>
    <r>
      <rPr>
        <i/>
        <sz val="12"/>
        <color theme="1"/>
        <rFont val="Calibri"/>
        <family val="2"/>
        <scheme val="minor"/>
      </rPr>
      <t>GP_1.2</t>
    </r>
    <r>
      <rPr>
        <sz val="12"/>
        <color theme="1"/>
        <rFont val="Calibri"/>
        <family val="2"/>
        <scheme val="minor"/>
      </rPr>
      <t xml:space="preserve"> + </t>
    </r>
    <r>
      <rPr>
        <i/>
        <sz val="12"/>
        <color theme="1"/>
        <rFont val="Calibri"/>
        <family val="2"/>
        <scheme val="minor"/>
      </rPr>
      <t>GP_2.3</t>
    </r>
    <r>
      <rPr>
        <sz val="12"/>
        <color theme="1"/>
        <rFont val="Calibri"/>
        <family val="2"/>
        <scheme val="minor"/>
      </rPr>
      <t xml:space="preserve"> + </t>
    </r>
    <r>
      <rPr>
        <i/>
        <sz val="12"/>
        <color theme="1"/>
        <rFont val="Calibri"/>
        <family val="2"/>
        <scheme val="minor"/>
      </rPr>
      <t>GP_3.4</t>
    </r>
    <r>
      <rPr>
        <sz val="12"/>
        <color theme="1"/>
        <rFont val="Calibri"/>
        <family val="2"/>
        <scheme val="minor"/>
      </rPr>
      <t>).</t>
    </r>
  </si>
  <si>
    <r>
      <rPr>
        <i/>
        <sz val="12"/>
        <color theme="1"/>
        <rFont val="Calibri"/>
        <family val="2"/>
        <scheme val="minor"/>
      </rPr>
      <t>P</t>
    </r>
    <r>
      <rPr>
        <sz val="12"/>
        <color theme="1"/>
        <rFont val="Calibri"/>
        <family val="2"/>
        <scheme val="minor"/>
      </rPr>
      <t xml:space="preserve">-value of a </t>
    </r>
    <r>
      <rPr>
        <i/>
        <sz val="12"/>
        <color theme="1"/>
        <rFont val="Calibri"/>
        <family val="2"/>
        <scheme val="minor"/>
      </rPr>
      <t>F</t>
    </r>
    <r>
      <rPr>
        <sz val="12"/>
        <color theme="1"/>
        <rFont val="Calibri"/>
        <family val="2"/>
        <scheme val="minor"/>
      </rPr>
      <t xml:space="preserve">-test used to test the linearity of the relationship between </t>
    </r>
    <r>
      <rPr>
        <i/>
        <sz val="12"/>
        <color theme="1"/>
        <rFont val="Calibri"/>
        <family val="2"/>
        <scheme val="minor"/>
      </rPr>
      <t>log.ratio_1</t>
    </r>
    <r>
      <rPr>
        <sz val="12"/>
        <color theme="1"/>
        <rFont val="Calibri"/>
        <family val="2"/>
        <scheme val="minor"/>
      </rPr>
      <t xml:space="preserve"> to</t>
    </r>
    <r>
      <rPr>
        <i/>
        <sz val="12"/>
        <color theme="1"/>
        <rFont val="Calibri"/>
        <family val="2"/>
        <scheme val="minor"/>
      </rPr>
      <t xml:space="preserve"> log.ratio_4</t>
    </r>
    <r>
      <rPr>
        <sz val="12"/>
        <color theme="1"/>
        <rFont val="Calibri"/>
        <family val="2"/>
        <scheme val="minor"/>
      </rPr>
      <t xml:space="preserve"> and the number of generations. </t>
    </r>
    <r>
      <rPr>
        <i/>
        <sz val="12"/>
        <color theme="1"/>
        <rFont val="Calibri"/>
        <family val="2"/>
        <scheme val="minor"/>
      </rPr>
      <t>P</t>
    </r>
    <r>
      <rPr>
        <sz val="12"/>
        <color theme="1"/>
        <rFont val="Calibri"/>
        <family val="2"/>
        <scheme val="minor"/>
      </rPr>
      <t>-values below 0.05 indicate that the relationship is significantly linear.</t>
    </r>
  </si>
  <si>
    <r>
      <rPr>
        <i/>
        <sz val="12"/>
        <color theme="1"/>
        <rFont val="Calibri"/>
        <family val="2"/>
        <scheme val="minor"/>
      </rPr>
      <t>P</t>
    </r>
    <r>
      <rPr>
        <sz val="12"/>
        <color theme="1"/>
        <rFont val="Calibri"/>
        <family val="2"/>
        <scheme val="minor"/>
      </rPr>
      <t xml:space="preserve">-value of a </t>
    </r>
    <r>
      <rPr>
        <i/>
        <sz val="12"/>
        <color theme="1"/>
        <rFont val="Calibri"/>
        <family val="2"/>
        <scheme val="minor"/>
      </rPr>
      <t>F</t>
    </r>
    <r>
      <rPr>
        <sz val="12"/>
        <color theme="1"/>
        <rFont val="Calibri"/>
        <family val="2"/>
        <scheme val="minor"/>
      </rPr>
      <t xml:space="preserve">-test used to test the linearity of the relationship between </t>
    </r>
    <r>
      <rPr>
        <i/>
        <sz val="12"/>
        <color theme="1"/>
        <rFont val="Calibri"/>
        <family val="2"/>
        <scheme val="minor"/>
      </rPr>
      <t>log.N_1</t>
    </r>
    <r>
      <rPr>
        <sz val="12"/>
        <color theme="1"/>
        <rFont val="Calibri"/>
        <family val="2"/>
        <scheme val="minor"/>
      </rPr>
      <t xml:space="preserve"> to</t>
    </r>
    <r>
      <rPr>
        <i/>
        <sz val="12"/>
        <color theme="1"/>
        <rFont val="Calibri"/>
        <family val="2"/>
        <scheme val="minor"/>
      </rPr>
      <t xml:space="preserve"> log.N_4</t>
    </r>
    <r>
      <rPr>
        <sz val="12"/>
        <color theme="1"/>
        <rFont val="Calibri"/>
        <family val="2"/>
        <scheme val="minor"/>
      </rPr>
      <t xml:space="preserve"> and the number of generations. </t>
    </r>
    <r>
      <rPr>
        <i/>
        <sz val="12"/>
        <color theme="1"/>
        <rFont val="Calibri"/>
        <family val="2"/>
        <scheme val="minor"/>
      </rPr>
      <t>P</t>
    </r>
    <r>
      <rPr>
        <sz val="12"/>
        <color theme="1"/>
        <rFont val="Calibri"/>
        <family val="2"/>
        <scheme val="minor"/>
      </rPr>
      <t>-values below 0.05 indicate that the relationship is significantly linear.</t>
    </r>
  </si>
  <si>
    <r>
      <t xml:space="preserve">Relative fitness calculated by dividing the value of </t>
    </r>
    <r>
      <rPr>
        <i/>
        <sz val="12"/>
        <color theme="1"/>
        <rFont val="Calibri"/>
        <family val="2"/>
        <scheme val="minor"/>
      </rPr>
      <t>w.estimate.2</t>
    </r>
    <r>
      <rPr>
        <sz val="12"/>
        <color theme="1"/>
        <rFont val="Calibri"/>
        <family val="2"/>
        <scheme val="minor"/>
      </rPr>
      <t xml:space="preserve"> for the tested strain by the mean value of </t>
    </r>
    <r>
      <rPr>
        <i/>
        <sz val="12"/>
        <color theme="1"/>
        <rFont val="Calibri"/>
        <family val="2"/>
        <scheme val="minor"/>
      </rPr>
      <t>w.estimate.2</t>
    </r>
    <r>
      <rPr>
        <sz val="12"/>
        <color theme="1"/>
        <rFont val="Calibri"/>
        <family val="2"/>
        <scheme val="minor"/>
      </rPr>
      <t xml:space="preserve"> for the reference strain YPW1189 (if tested strain has </t>
    </r>
    <r>
      <rPr>
        <i/>
        <sz val="12"/>
        <color indexed="8"/>
        <rFont val="Calibri"/>
        <family val="2"/>
      </rPr>
      <t xml:space="preserve">ura3d0 </t>
    </r>
    <r>
      <rPr>
        <sz val="12"/>
        <color indexed="8"/>
        <rFont val="Calibri"/>
        <family val="2"/>
      </rPr>
      <t>deletion</t>
    </r>
    <r>
      <rPr>
        <sz val="12"/>
        <color theme="1"/>
        <rFont val="Calibri"/>
        <family val="2"/>
        <scheme val="minor"/>
      </rPr>
      <t xml:space="preserve">) or YPW2682 (if tested strain has a functional </t>
    </r>
    <r>
      <rPr>
        <i/>
        <sz val="12"/>
        <color indexed="8"/>
        <rFont val="Calibri"/>
        <family val="2"/>
      </rPr>
      <t>URA3</t>
    </r>
    <r>
      <rPr>
        <sz val="12"/>
        <color theme="1"/>
        <rFont val="Calibri"/>
        <family val="2"/>
        <scheme val="minor"/>
      </rPr>
      <t xml:space="preserve"> allele).</t>
    </r>
  </si>
  <si>
    <t>HO.MEDIAN.ADJUST</t>
  </si>
  <si>
    <t>HO.SD.ADJUST</t>
  </si>
  <si>
    <t>HO.MEDIAN.RELATIVE</t>
  </si>
  <si>
    <t>HO.SD.SCALED</t>
  </si>
  <si>
    <t>HO.CV</t>
  </si>
  <si>
    <t>HO.FANO</t>
  </si>
  <si>
    <t>HO.LOG.CV</t>
  </si>
  <si>
    <t>HO.SD.RELATIVE</t>
  </si>
  <si>
    <t>HO.CV.RELATIVE</t>
  </si>
  <si>
    <t>HO.FANO.RELATIVE</t>
  </si>
  <si>
    <t>HO.LOG.CV.RELATIVE</t>
  </si>
  <si>
    <t>NATIVE.MEDIAN.ADJUST</t>
  </si>
  <si>
    <t>NATIVE.SD.ADJUST</t>
  </si>
  <si>
    <t>NATIVE.MEDIAN.RELATIVE</t>
  </si>
  <si>
    <t>NATIVE.SD.SCALED</t>
  </si>
  <si>
    <t>NATIVE.CV</t>
  </si>
  <si>
    <t>NATIVE.FANO</t>
  </si>
  <si>
    <t>NATIVE.LOG.CV</t>
  </si>
  <si>
    <t>NATIVE.SD.RELATIVE</t>
  </si>
  <si>
    <t>NATIVE.CV.RELATIVE</t>
  </si>
  <si>
    <t>NATIVE.FANO.RELATIVE</t>
  </si>
  <si>
    <t>NATIVE.LOG.CV.RELATIVE</t>
  </si>
  <si>
    <t>HO</t>
  </si>
  <si>
    <t>m131</t>
  </si>
  <si>
    <t>FUSION</t>
  </si>
  <si>
    <t>ANCESTOR</t>
  </si>
  <si>
    <t>m154</t>
  </si>
  <si>
    <t>CONTROL</t>
  </si>
  <si>
    <t>PLATE.CONTROL</t>
  </si>
  <si>
    <t>m160</t>
  </si>
  <si>
    <t>m142</t>
  </si>
  <si>
    <t>m221</t>
  </si>
  <si>
    <t>NULL</t>
  </si>
  <si>
    <t>m184</t>
  </si>
  <si>
    <t>m156</t>
  </si>
  <si>
    <t>V</t>
  </si>
  <si>
    <t>m123</t>
  </si>
  <si>
    <t>m153</t>
  </si>
  <si>
    <t>YPW1893</t>
  </si>
  <si>
    <t>YPW1980</t>
  </si>
  <si>
    <t>YPW1004</t>
  </si>
  <si>
    <t>YPW1999</t>
  </si>
  <si>
    <t>YPW3172</t>
  </si>
  <si>
    <t>YPW1970</t>
  </si>
  <si>
    <t>YPW1988</t>
  </si>
  <si>
    <t>YPW1949</t>
  </si>
  <si>
    <t>YPW1982</t>
  </si>
  <si>
    <t>YPW1978</t>
  </si>
  <si>
    <t>YPW1954</t>
  </si>
  <si>
    <t>YPW1965</t>
  </si>
  <si>
    <t>YPW1952</t>
  </si>
  <si>
    <t>YPW1986</t>
  </si>
  <si>
    <t>YPW1967</t>
  </si>
  <si>
    <t>YPW1987</t>
  </si>
  <si>
    <t>YPW1924</t>
  </si>
  <si>
    <t>YPW1992</t>
  </si>
  <si>
    <t>YPW1927</t>
  </si>
  <si>
    <t>YPW1900</t>
  </si>
  <si>
    <t>YPW3163</t>
  </si>
  <si>
    <t>YPW3016</t>
  </si>
  <si>
    <t>YPW1984</t>
  </si>
  <si>
    <t>YPW1958</t>
  </si>
  <si>
    <t>YPW3166</t>
  </si>
  <si>
    <t>YPW1998</t>
  </si>
  <si>
    <t>YPW1899</t>
  </si>
  <si>
    <t>YPW2001</t>
  </si>
  <si>
    <t>YPW1989</t>
  </si>
  <si>
    <t>YPW1991</t>
  </si>
  <si>
    <t>YPW1974</t>
  </si>
  <si>
    <t>YPW1976</t>
  </si>
  <si>
    <t>YPW1969</t>
  </si>
  <si>
    <t>YPW1966</t>
  </si>
  <si>
    <t>YPW1961</t>
  </si>
  <si>
    <t>YPW1928</t>
  </si>
  <si>
    <t>YPW1956</t>
  </si>
  <si>
    <t>YPW1894</t>
  </si>
  <si>
    <t>YPW1993</t>
  </si>
  <si>
    <t>YPW1964</t>
  </si>
  <si>
    <t>YPW1923</t>
  </si>
  <si>
    <t>YPW3169</t>
  </si>
  <si>
    <t>YPW1983</t>
  </si>
  <si>
    <t>YPW1985</t>
  </si>
  <si>
    <t>YPW3171</t>
  </si>
  <si>
    <t>YPW1968</t>
  </si>
  <si>
    <t>YPW3170</t>
  </si>
  <si>
    <t>YPW1902</t>
  </si>
  <si>
    <t>YPW1972</t>
  </si>
  <si>
    <t>YPW2002</t>
  </si>
  <si>
    <t>YPW1141</t>
  </si>
  <si>
    <t>YPW3167</t>
  </si>
  <si>
    <t>YPW1977</t>
  </si>
  <si>
    <t>YPW2000</t>
  </si>
  <si>
    <t>YPW1895</t>
  </si>
  <si>
    <t>YPW1996</t>
  </si>
  <si>
    <t>YPW1962</t>
  </si>
  <si>
    <t>YPW1953</t>
  </si>
  <si>
    <t>YPW3164</t>
  </si>
  <si>
    <t>YPW1975</t>
  </si>
  <si>
    <t>Dataset 4</t>
  </si>
  <si>
    <r>
      <t xml:space="preserve">Name of yeast strain carrying the corresponding </t>
    </r>
    <r>
      <rPr>
        <i/>
        <sz val="12"/>
        <color indexed="8"/>
        <rFont val="Calibri"/>
        <family val="2"/>
      </rPr>
      <t>P</t>
    </r>
    <r>
      <rPr>
        <i/>
        <vertAlign val="subscript"/>
        <sz val="12"/>
        <color indexed="8"/>
        <rFont val="Calibri"/>
        <family val="2"/>
      </rPr>
      <t>TDH3</t>
    </r>
    <r>
      <rPr>
        <sz val="12"/>
        <color theme="1"/>
        <rFont val="Calibri"/>
        <family val="2"/>
        <scheme val="minor"/>
      </rPr>
      <t xml:space="preserve"> allele(s) at the </t>
    </r>
    <r>
      <rPr>
        <i/>
        <sz val="12"/>
        <color indexed="8"/>
        <rFont val="Calibri"/>
        <family val="2"/>
      </rPr>
      <t xml:space="preserve">HO </t>
    </r>
    <r>
      <rPr>
        <sz val="12"/>
        <color theme="1"/>
        <rFont val="Calibri"/>
        <family val="2"/>
        <scheme val="minor"/>
      </rPr>
      <t xml:space="preserve">locus or at the native </t>
    </r>
    <r>
      <rPr>
        <i/>
        <sz val="12"/>
        <color theme="1"/>
        <rFont val="Calibri"/>
        <family val="2"/>
        <scheme val="minor"/>
      </rPr>
      <t>TDH3</t>
    </r>
    <r>
      <rPr>
        <sz val="12"/>
        <color theme="1"/>
        <rFont val="Calibri"/>
        <family val="2"/>
        <scheme val="minor"/>
      </rPr>
      <t xml:space="preserve"> locus.</t>
    </r>
  </si>
  <si>
    <t>This dataset was used to generate Figure 2 - figure supplement 1 - Source Data 1.</t>
  </si>
  <si>
    <r>
      <t xml:space="preserve">Expression data of all replicate populations to compare the activity of 20 </t>
    </r>
    <r>
      <rPr>
        <i/>
        <sz val="16"/>
        <color theme="1"/>
        <rFont val="Calibri"/>
        <family val="2"/>
        <scheme val="minor"/>
      </rPr>
      <t>P</t>
    </r>
    <r>
      <rPr>
        <i/>
        <vertAlign val="subscript"/>
        <sz val="16"/>
        <color theme="1"/>
        <rFont val="Calibri"/>
        <family val="2"/>
        <scheme val="minor"/>
      </rPr>
      <t>TDH3</t>
    </r>
    <r>
      <rPr>
        <sz val="16"/>
        <color theme="1"/>
        <rFont val="Calibri"/>
        <family val="2"/>
        <scheme val="minor"/>
      </rPr>
      <t xml:space="preserve"> alleles driving expression of </t>
    </r>
    <r>
      <rPr>
        <i/>
        <sz val="16"/>
        <color theme="1"/>
        <rFont val="Calibri"/>
        <family val="2"/>
        <scheme val="minor"/>
      </rPr>
      <t>YFP</t>
    </r>
    <r>
      <rPr>
        <sz val="16"/>
        <color theme="1"/>
        <rFont val="Calibri"/>
        <family val="2"/>
        <scheme val="minor"/>
      </rPr>
      <t xml:space="preserve"> at the </t>
    </r>
    <r>
      <rPr>
        <i/>
        <sz val="16"/>
        <color theme="1"/>
        <rFont val="Calibri"/>
        <family val="2"/>
        <scheme val="minor"/>
      </rPr>
      <t>HO</t>
    </r>
    <r>
      <rPr>
        <sz val="16"/>
        <color theme="1"/>
        <rFont val="Calibri"/>
        <family val="2"/>
        <scheme val="minor"/>
      </rPr>
      <t xml:space="preserve"> locus to the activity of the same alleles driving expression of </t>
    </r>
    <r>
      <rPr>
        <i/>
        <sz val="16"/>
        <color theme="1"/>
        <rFont val="Calibri"/>
        <family val="2"/>
        <scheme val="minor"/>
      </rPr>
      <t>TDH3-YFP</t>
    </r>
    <r>
      <rPr>
        <sz val="16"/>
        <color theme="1"/>
        <rFont val="Calibri"/>
        <family val="2"/>
        <scheme val="minor"/>
      </rPr>
      <t xml:space="preserve"> at the native </t>
    </r>
    <r>
      <rPr>
        <i/>
        <sz val="16"/>
        <color theme="1"/>
        <rFont val="Calibri"/>
        <family val="2"/>
        <scheme val="minor"/>
      </rPr>
      <t>TDH3</t>
    </r>
    <r>
      <rPr>
        <sz val="16"/>
        <color theme="1"/>
        <rFont val="Calibri"/>
        <family val="2"/>
        <scheme val="minor"/>
      </rPr>
      <t xml:space="preserve"> locus.</t>
    </r>
  </si>
  <si>
    <r>
      <t xml:space="preserve">Indicates whether the </t>
    </r>
    <r>
      <rPr>
        <i/>
        <sz val="12"/>
        <color theme="1"/>
        <rFont val="Calibri"/>
        <family val="2"/>
        <scheme val="minor"/>
      </rPr>
      <t>P</t>
    </r>
    <r>
      <rPr>
        <i/>
        <vertAlign val="subscript"/>
        <sz val="11"/>
        <color theme="1"/>
        <rFont val="Calibri"/>
        <family val="2"/>
        <scheme val="minor"/>
      </rPr>
      <t>TDH3</t>
    </r>
    <r>
      <rPr>
        <sz val="12"/>
        <color theme="1"/>
        <rFont val="Calibri"/>
        <family val="2"/>
        <scheme val="minor"/>
      </rPr>
      <t xml:space="preserve"> allele is inserted at the native locus ("FUSION") or at the </t>
    </r>
    <r>
      <rPr>
        <i/>
        <sz val="12"/>
        <color theme="1"/>
        <rFont val="Calibri"/>
        <family val="2"/>
        <scheme val="minor"/>
      </rPr>
      <t>HO</t>
    </r>
    <r>
      <rPr>
        <sz val="12"/>
        <color theme="1"/>
        <rFont val="Calibri"/>
        <family val="2"/>
        <scheme val="minor"/>
      </rPr>
      <t xml:space="preserve"> locus ("HO").</t>
    </r>
  </si>
  <si>
    <r>
      <rPr>
        <i/>
        <sz val="12"/>
        <color theme="1"/>
        <rFont val="Calibri"/>
        <family val="2"/>
        <scheme val="minor"/>
      </rPr>
      <t>HO.SD.SCALED</t>
    </r>
    <r>
      <rPr>
        <sz val="12"/>
        <color theme="1"/>
        <rFont val="Calibri"/>
        <family val="2"/>
        <scheme val="minor"/>
      </rPr>
      <t xml:space="preserve"> divided by </t>
    </r>
    <r>
      <rPr>
        <i/>
        <sz val="12"/>
        <color theme="1"/>
        <rFont val="Calibri"/>
        <family val="2"/>
        <scheme val="minor"/>
      </rPr>
      <t>HO.MEDIAN.RELATIVE</t>
    </r>
    <r>
      <rPr>
        <sz val="12"/>
        <color theme="1"/>
        <rFont val="Calibri"/>
        <family val="2"/>
        <scheme val="minor"/>
      </rPr>
      <t>.</t>
    </r>
  </si>
  <si>
    <r>
      <t xml:space="preserve">Squared </t>
    </r>
    <r>
      <rPr>
        <i/>
        <sz val="12"/>
        <color theme="1"/>
        <rFont val="Calibri"/>
        <family val="2"/>
        <scheme val="minor"/>
      </rPr>
      <t>HO.SD.SCALED</t>
    </r>
    <r>
      <rPr>
        <sz val="12"/>
        <color theme="1"/>
        <rFont val="Calibri"/>
        <family val="2"/>
        <scheme val="minor"/>
      </rPr>
      <t xml:space="preserve"> divided by </t>
    </r>
    <r>
      <rPr>
        <i/>
        <sz val="12"/>
        <color theme="1"/>
        <rFont val="Calibri"/>
        <family val="2"/>
        <scheme val="minor"/>
      </rPr>
      <t>HO.MEDIAN.RELATIVE</t>
    </r>
    <r>
      <rPr>
        <sz val="12"/>
        <color theme="1"/>
        <rFont val="Calibri"/>
        <family val="2"/>
        <scheme val="minor"/>
      </rPr>
      <t>.</t>
    </r>
  </si>
  <si>
    <r>
      <t xml:space="preserve">Logarithm of </t>
    </r>
    <r>
      <rPr>
        <i/>
        <sz val="12"/>
        <color theme="1"/>
        <rFont val="Calibri"/>
        <family val="2"/>
        <scheme val="minor"/>
      </rPr>
      <t>HO.SD.SCALED</t>
    </r>
    <r>
      <rPr>
        <sz val="12"/>
        <color theme="1"/>
        <rFont val="Calibri"/>
        <family val="2"/>
        <scheme val="minor"/>
      </rPr>
      <t xml:space="preserve"> divided by </t>
    </r>
    <r>
      <rPr>
        <i/>
        <sz val="12"/>
        <color theme="1"/>
        <rFont val="Calibri"/>
        <family val="2"/>
        <scheme val="minor"/>
      </rPr>
      <t>HO.MEDIAN.RELATIVE</t>
    </r>
    <r>
      <rPr>
        <sz val="12"/>
        <color theme="1"/>
        <rFont val="Calibri"/>
        <family val="2"/>
        <scheme val="minor"/>
      </rPr>
      <t>.</t>
    </r>
  </si>
  <si>
    <r>
      <rPr>
        <i/>
        <sz val="12"/>
        <color theme="1"/>
        <rFont val="Calibri"/>
        <family val="2"/>
        <scheme val="minor"/>
      </rPr>
      <t>HO.SD.SCALED</t>
    </r>
    <r>
      <rPr>
        <sz val="12"/>
        <color theme="1"/>
        <rFont val="Calibri"/>
        <family val="2"/>
        <scheme val="minor"/>
      </rPr>
      <t xml:space="preserve"> divided by the mean value of HO</t>
    </r>
    <r>
      <rPr>
        <i/>
        <sz val="12"/>
        <color theme="1"/>
        <rFont val="Calibri"/>
        <family val="2"/>
        <scheme val="minor"/>
      </rPr>
      <t>.SD.SCALED</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
    </r>
    <r>
      <rPr>
        <i/>
        <sz val="12"/>
        <color theme="1"/>
        <rFont val="Calibri"/>
        <family val="2"/>
        <scheme val="minor"/>
      </rPr>
      <t>HO</t>
    </r>
    <r>
      <rPr>
        <sz val="12"/>
        <color theme="1"/>
        <rFont val="Calibri"/>
        <family val="2"/>
        <scheme val="minor"/>
      </rPr>
      <t>.</t>
    </r>
  </si>
  <si>
    <r>
      <rPr>
        <i/>
        <sz val="12"/>
        <color theme="1"/>
        <rFont val="Calibri"/>
        <family val="2"/>
        <scheme val="minor"/>
      </rPr>
      <t>HO.CV</t>
    </r>
    <r>
      <rPr>
        <sz val="12"/>
        <color theme="1"/>
        <rFont val="Calibri"/>
        <family val="2"/>
        <scheme val="minor"/>
      </rPr>
      <t xml:space="preserve"> divided by the mean value of </t>
    </r>
    <r>
      <rPr>
        <i/>
        <sz val="12"/>
        <color theme="1"/>
        <rFont val="Calibri"/>
        <family val="2"/>
        <scheme val="minor"/>
      </rPr>
      <t>HO.CV</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
    </r>
    <r>
      <rPr>
        <i/>
        <sz val="12"/>
        <color theme="1"/>
        <rFont val="Calibri"/>
        <family val="2"/>
        <scheme val="minor"/>
      </rPr>
      <t>HO</t>
    </r>
    <r>
      <rPr>
        <sz val="12"/>
        <color theme="1"/>
        <rFont val="Calibri"/>
        <family val="2"/>
        <scheme val="minor"/>
      </rPr>
      <t>.</t>
    </r>
  </si>
  <si>
    <r>
      <rPr>
        <i/>
        <sz val="12"/>
        <color theme="1"/>
        <rFont val="Calibri"/>
        <family val="2"/>
        <scheme val="minor"/>
      </rPr>
      <t>HO.FANO</t>
    </r>
    <r>
      <rPr>
        <sz val="12"/>
        <color theme="1"/>
        <rFont val="Calibri"/>
        <family val="2"/>
        <scheme val="minor"/>
      </rPr>
      <t xml:space="preserve"> divided by the mean value of HO</t>
    </r>
    <r>
      <rPr>
        <i/>
        <sz val="12"/>
        <color theme="1"/>
        <rFont val="Calibri"/>
        <family val="2"/>
        <scheme val="minor"/>
      </rPr>
      <t>.FANO</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
    </r>
    <r>
      <rPr>
        <i/>
        <sz val="12"/>
        <color theme="1"/>
        <rFont val="Calibri"/>
        <family val="2"/>
        <scheme val="minor"/>
      </rPr>
      <t>HO</t>
    </r>
    <r>
      <rPr>
        <sz val="12"/>
        <color theme="1"/>
        <rFont val="Calibri"/>
        <family val="2"/>
        <scheme val="minor"/>
      </rPr>
      <t>.</t>
    </r>
  </si>
  <si>
    <r>
      <rPr>
        <i/>
        <sz val="12"/>
        <color theme="1"/>
        <rFont val="Calibri"/>
        <family val="2"/>
        <scheme val="minor"/>
      </rPr>
      <t>HO.LOG.CV</t>
    </r>
    <r>
      <rPr>
        <sz val="12"/>
        <color theme="1"/>
        <rFont val="Calibri"/>
        <family val="2"/>
        <scheme val="minor"/>
      </rPr>
      <t xml:space="preserve"> divided by the mean value of </t>
    </r>
    <r>
      <rPr>
        <i/>
        <sz val="12"/>
        <color theme="1"/>
        <rFont val="Calibri"/>
        <family val="2"/>
        <scheme val="minor"/>
      </rPr>
      <t>HO.LOG.CV</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
    </r>
    <r>
      <rPr>
        <i/>
        <sz val="12"/>
        <color theme="1"/>
        <rFont val="Calibri"/>
        <family val="2"/>
        <scheme val="minor"/>
      </rPr>
      <t>HO</t>
    </r>
    <r>
      <rPr>
        <sz val="12"/>
        <color theme="1"/>
        <rFont val="Calibri"/>
        <family val="2"/>
        <scheme val="minor"/>
      </rPr>
      <t>.</t>
    </r>
  </si>
  <si>
    <r>
      <rPr>
        <i/>
        <sz val="12"/>
        <color theme="1"/>
        <rFont val="Calibri"/>
        <family val="2"/>
        <scheme val="minor"/>
      </rPr>
      <t>NATIVE.MEDIAN.ADJUST</t>
    </r>
    <r>
      <rPr>
        <sz val="12"/>
        <color theme="1"/>
        <rFont val="Calibri"/>
        <family val="2"/>
        <scheme val="minor"/>
      </rPr>
      <t xml:space="preserve"> divided by the mean value of </t>
    </r>
    <r>
      <rPr>
        <i/>
        <sz val="12"/>
        <color theme="1"/>
        <rFont val="Calibri"/>
        <family val="2"/>
        <scheme val="minor"/>
      </rPr>
      <t>NATIVE.MEDIAN.ADJUST</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the native </t>
    </r>
    <r>
      <rPr>
        <i/>
        <sz val="12"/>
        <color theme="1"/>
        <rFont val="Calibri"/>
        <family val="2"/>
        <scheme val="minor"/>
      </rPr>
      <t>TDH3</t>
    </r>
    <r>
      <rPr>
        <sz val="12"/>
        <color theme="1"/>
        <rFont val="Calibri"/>
        <family val="2"/>
        <scheme val="minor"/>
      </rPr>
      <t xml:space="preserve"> locus.</t>
    </r>
  </si>
  <si>
    <r>
      <rPr>
        <i/>
        <sz val="12"/>
        <color theme="1"/>
        <rFont val="Calibri"/>
        <family val="2"/>
        <scheme val="minor"/>
      </rPr>
      <t>NATIVE.SD.ADJUST</t>
    </r>
    <r>
      <rPr>
        <sz val="12"/>
        <color theme="1"/>
        <rFont val="Calibri"/>
        <family val="2"/>
        <scheme val="minor"/>
      </rPr>
      <t xml:space="preserve"> divided by the mean value of </t>
    </r>
    <r>
      <rPr>
        <i/>
        <sz val="12"/>
        <color theme="1"/>
        <rFont val="Calibri"/>
        <family val="2"/>
        <scheme val="minor"/>
      </rPr>
      <t>NATIVE.MEDIAN.ADJUST</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the native </t>
    </r>
    <r>
      <rPr>
        <i/>
        <sz val="12"/>
        <color theme="1"/>
        <rFont val="Calibri"/>
        <family val="2"/>
        <scheme val="minor"/>
      </rPr>
      <t>TDH3</t>
    </r>
    <r>
      <rPr>
        <sz val="12"/>
        <color theme="1"/>
        <rFont val="Calibri"/>
        <family val="2"/>
        <scheme val="minor"/>
      </rPr>
      <t xml:space="preserve"> locus.</t>
    </r>
  </si>
  <si>
    <r>
      <rPr>
        <i/>
        <sz val="12"/>
        <color theme="1"/>
        <rFont val="Calibri"/>
        <family val="2"/>
        <scheme val="minor"/>
      </rPr>
      <t>HO.MEDIAN.ADJUST</t>
    </r>
    <r>
      <rPr>
        <sz val="12"/>
        <color theme="1"/>
        <rFont val="Calibri"/>
        <family val="2"/>
        <scheme val="minor"/>
      </rPr>
      <t xml:space="preserve"> divided by the mean value of </t>
    </r>
    <r>
      <rPr>
        <i/>
        <sz val="12"/>
        <color theme="1"/>
        <rFont val="Calibri"/>
        <family val="2"/>
        <scheme val="minor"/>
      </rPr>
      <t>HO.MEDIAN.ADJUST</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
    </r>
    <r>
      <rPr>
        <i/>
        <sz val="12"/>
        <color theme="1"/>
        <rFont val="Calibri"/>
        <family val="2"/>
        <scheme val="minor"/>
      </rPr>
      <t>HO</t>
    </r>
    <r>
      <rPr>
        <sz val="12"/>
        <color theme="1"/>
        <rFont val="Calibri"/>
        <family val="2"/>
        <scheme val="minor"/>
      </rPr>
      <t>.</t>
    </r>
  </si>
  <si>
    <r>
      <rPr>
        <i/>
        <sz val="12"/>
        <color theme="1"/>
        <rFont val="Calibri"/>
        <family val="2"/>
        <scheme val="minor"/>
      </rPr>
      <t>HO.SD.ADJUST</t>
    </r>
    <r>
      <rPr>
        <sz val="12"/>
        <color theme="1"/>
        <rFont val="Calibri"/>
        <family val="2"/>
        <scheme val="minor"/>
      </rPr>
      <t xml:space="preserve"> divided by the mean value of </t>
    </r>
    <r>
      <rPr>
        <i/>
        <sz val="12"/>
        <color theme="1"/>
        <rFont val="Calibri"/>
        <family val="2"/>
        <scheme val="minor"/>
      </rPr>
      <t>HO.MEDIAN.ADJUST</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
    </r>
    <r>
      <rPr>
        <i/>
        <sz val="12"/>
        <color theme="1"/>
        <rFont val="Calibri"/>
        <family val="2"/>
        <scheme val="minor"/>
      </rPr>
      <t>HO</t>
    </r>
    <r>
      <rPr>
        <sz val="12"/>
        <color theme="1"/>
        <rFont val="Calibri"/>
        <family val="2"/>
        <scheme val="minor"/>
      </rPr>
      <t>.</t>
    </r>
  </si>
  <si>
    <r>
      <rPr>
        <i/>
        <sz val="12"/>
        <color theme="1"/>
        <rFont val="Calibri"/>
        <family val="2"/>
        <scheme val="minor"/>
      </rPr>
      <t>NATIVE.SD.SCALED</t>
    </r>
    <r>
      <rPr>
        <sz val="12"/>
        <color theme="1"/>
        <rFont val="Calibri"/>
        <family val="2"/>
        <scheme val="minor"/>
      </rPr>
      <t xml:space="preserve"> divided by </t>
    </r>
    <r>
      <rPr>
        <i/>
        <sz val="12"/>
        <color theme="1"/>
        <rFont val="Calibri"/>
        <family val="2"/>
        <scheme val="minor"/>
      </rPr>
      <t>NATIVE.MEDIAN.RELATIVE</t>
    </r>
    <r>
      <rPr>
        <sz val="12"/>
        <color theme="1"/>
        <rFont val="Calibri"/>
        <family val="2"/>
        <scheme val="minor"/>
      </rPr>
      <t>.</t>
    </r>
  </si>
  <si>
    <r>
      <t xml:space="preserve">Squared </t>
    </r>
    <r>
      <rPr>
        <i/>
        <sz val="12"/>
        <color theme="1"/>
        <rFont val="Calibri"/>
        <family val="2"/>
        <scheme val="minor"/>
      </rPr>
      <t>NATIVE.SD.SCALED</t>
    </r>
    <r>
      <rPr>
        <sz val="12"/>
        <color theme="1"/>
        <rFont val="Calibri"/>
        <family val="2"/>
        <scheme val="minor"/>
      </rPr>
      <t xml:space="preserve"> divided by </t>
    </r>
    <r>
      <rPr>
        <i/>
        <sz val="12"/>
        <color theme="1"/>
        <rFont val="Calibri"/>
        <family val="2"/>
        <scheme val="minor"/>
      </rPr>
      <t>NATIVE.MEDIAN.RELATIVE</t>
    </r>
    <r>
      <rPr>
        <sz val="12"/>
        <color theme="1"/>
        <rFont val="Calibri"/>
        <family val="2"/>
        <scheme val="minor"/>
      </rPr>
      <t>.</t>
    </r>
  </si>
  <si>
    <r>
      <t xml:space="preserve">Logarithm of </t>
    </r>
    <r>
      <rPr>
        <i/>
        <sz val="12"/>
        <color theme="1"/>
        <rFont val="Calibri"/>
        <family val="2"/>
        <scheme val="minor"/>
      </rPr>
      <t>NATIVE.SD.SCALED</t>
    </r>
    <r>
      <rPr>
        <sz val="12"/>
        <color theme="1"/>
        <rFont val="Calibri"/>
        <family val="2"/>
        <scheme val="minor"/>
      </rPr>
      <t xml:space="preserve"> divided by </t>
    </r>
    <r>
      <rPr>
        <i/>
        <sz val="12"/>
        <color theme="1"/>
        <rFont val="Calibri"/>
        <family val="2"/>
        <scheme val="minor"/>
      </rPr>
      <t>NATIVE.MEDIAN.RELATIVE</t>
    </r>
    <r>
      <rPr>
        <sz val="12"/>
        <color theme="1"/>
        <rFont val="Calibri"/>
        <family val="2"/>
        <scheme val="minor"/>
      </rPr>
      <t>.</t>
    </r>
  </si>
  <si>
    <r>
      <rPr>
        <i/>
        <sz val="12"/>
        <color theme="1"/>
        <rFont val="Calibri"/>
        <family val="2"/>
        <scheme val="minor"/>
      </rPr>
      <t>NATIVE.SD.SCALED</t>
    </r>
    <r>
      <rPr>
        <sz val="12"/>
        <color theme="1"/>
        <rFont val="Calibri"/>
        <family val="2"/>
        <scheme val="minor"/>
      </rPr>
      <t xml:space="preserve"> divided by the mean value of NATIVE</t>
    </r>
    <r>
      <rPr>
        <i/>
        <sz val="12"/>
        <color theme="1"/>
        <rFont val="Calibri"/>
        <family val="2"/>
        <scheme val="minor"/>
      </rPr>
      <t>.SD.SCALED</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the native </t>
    </r>
    <r>
      <rPr>
        <i/>
        <sz val="12"/>
        <color theme="1"/>
        <rFont val="Calibri"/>
        <family val="2"/>
        <scheme val="minor"/>
      </rPr>
      <t>TDH3</t>
    </r>
    <r>
      <rPr>
        <sz val="12"/>
        <color theme="1"/>
        <rFont val="Calibri"/>
        <family val="2"/>
        <scheme val="minor"/>
      </rPr>
      <t xml:space="preserve"> locus.</t>
    </r>
  </si>
  <si>
    <r>
      <rPr>
        <i/>
        <sz val="12"/>
        <color theme="1"/>
        <rFont val="Calibri"/>
        <family val="2"/>
        <scheme val="minor"/>
      </rPr>
      <t>NATIVE.CV</t>
    </r>
    <r>
      <rPr>
        <sz val="12"/>
        <color theme="1"/>
        <rFont val="Calibri"/>
        <family val="2"/>
        <scheme val="minor"/>
      </rPr>
      <t xml:space="preserve"> divided by the mean value of </t>
    </r>
    <r>
      <rPr>
        <i/>
        <sz val="12"/>
        <color theme="1"/>
        <rFont val="Calibri"/>
        <family val="2"/>
        <scheme val="minor"/>
      </rPr>
      <t>NATIVE.CV</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the native </t>
    </r>
    <r>
      <rPr>
        <i/>
        <sz val="12"/>
        <color theme="1"/>
        <rFont val="Calibri"/>
        <family val="2"/>
        <scheme val="minor"/>
      </rPr>
      <t>TDH3</t>
    </r>
    <r>
      <rPr>
        <sz val="12"/>
        <color theme="1"/>
        <rFont val="Calibri"/>
        <family val="2"/>
        <scheme val="minor"/>
      </rPr>
      <t xml:space="preserve"> locus.</t>
    </r>
  </si>
  <si>
    <r>
      <rPr>
        <i/>
        <sz val="12"/>
        <color theme="1"/>
        <rFont val="Calibri"/>
        <family val="2"/>
        <scheme val="minor"/>
      </rPr>
      <t>NATIVE.FANO</t>
    </r>
    <r>
      <rPr>
        <sz val="12"/>
        <color theme="1"/>
        <rFont val="Calibri"/>
        <family val="2"/>
        <scheme val="minor"/>
      </rPr>
      <t xml:space="preserve"> divided by the mean value of NATIVE</t>
    </r>
    <r>
      <rPr>
        <i/>
        <sz val="12"/>
        <color theme="1"/>
        <rFont val="Calibri"/>
        <family val="2"/>
        <scheme val="minor"/>
      </rPr>
      <t>.FANO</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the native </t>
    </r>
    <r>
      <rPr>
        <i/>
        <sz val="12"/>
        <color theme="1"/>
        <rFont val="Calibri"/>
        <family val="2"/>
        <scheme val="minor"/>
      </rPr>
      <t>TDH3</t>
    </r>
    <r>
      <rPr>
        <sz val="12"/>
        <color theme="1"/>
        <rFont val="Calibri"/>
        <family val="2"/>
        <scheme val="minor"/>
      </rPr>
      <t xml:space="preserve"> locus.</t>
    </r>
  </si>
  <si>
    <r>
      <rPr>
        <i/>
        <sz val="12"/>
        <color theme="1"/>
        <rFont val="Calibri"/>
        <family val="2"/>
        <scheme val="minor"/>
      </rPr>
      <t>NATIVE.LOG.CV</t>
    </r>
    <r>
      <rPr>
        <sz val="12"/>
        <color theme="1"/>
        <rFont val="Calibri"/>
        <family val="2"/>
        <scheme val="minor"/>
      </rPr>
      <t xml:space="preserve"> divided by the mean value of </t>
    </r>
    <r>
      <rPr>
        <i/>
        <sz val="12"/>
        <color theme="1"/>
        <rFont val="Calibri"/>
        <family val="2"/>
        <scheme val="minor"/>
      </rPr>
      <t>NATIVE.LOG.CV</t>
    </r>
    <r>
      <rPr>
        <sz val="12"/>
        <color theme="1"/>
        <rFont val="Calibri"/>
        <family val="2"/>
        <scheme val="minor"/>
      </rPr>
      <t xml:space="preserve"> for the reference strain with the wild-type allele of </t>
    </r>
    <r>
      <rPr>
        <i/>
        <sz val="12"/>
        <color theme="1"/>
        <rFont val="Calibri"/>
        <family val="2"/>
        <scheme val="minor"/>
      </rPr>
      <t>P</t>
    </r>
    <r>
      <rPr>
        <i/>
        <vertAlign val="subscript"/>
        <sz val="12"/>
        <color theme="1"/>
        <rFont val="Calibri"/>
        <family val="2"/>
        <scheme val="minor"/>
      </rPr>
      <t>TDH3</t>
    </r>
    <r>
      <rPr>
        <sz val="12"/>
        <color theme="1"/>
        <rFont val="Calibri"/>
        <family val="2"/>
        <scheme val="minor"/>
      </rPr>
      <t xml:space="preserve"> inserted at the native </t>
    </r>
    <r>
      <rPr>
        <i/>
        <sz val="12"/>
        <color theme="1"/>
        <rFont val="Calibri"/>
        <family val="2"/>
        <scheme val="minor"/>
      </rPr>
      <t>TDH3</t>
    </r>
    <r>
      <rPr>
        <sz val="12"/>
        <color theme="1"/>
        <rFont val="Calibri"/>
        <family val="2"/>
        <scheme val="minor"/>
      </rPr>
      <t xml:space="preserve"> locus.</t>
    </r>
  </si>
  <si>
    <t>SORT</t>
  </si>
  <si>
    <t>PAIR</t>
  </si>
  <si>
    <t>UNIQUE.PAIR</t>
  </si>
  <si>
    <t>MUT.1</t>
  </si>
  <si>
    <t>MUT.2</t>
  </si>
  <si>
    <t>PYRO</t>
  </si>
  <si>
    <t>ALLELE.1</t>
  </si>
  <si>
    <t>ALLELE.2</t>
  </si>
  <si>
    <t>FREQ.ALLELE.1_T1</t>
  </si>
  <si>
    <t>FREQ.ALLELE.1_T2</t>
  </si>
  <si>
    <t>FREQ.ALLELE.1_T3</t>
  </si>
  <si>
    <t>FREQ.ALLELE.1_T4</t>
  </si>
  <si>
    <t>QUALITY_T1</t>
  </si>
  <si>
    <t>QUALITY_T2</t>
  </si>
  <si>
    <t>QUALITY_T3</t>
  </si>
  <si>
    <t>QUALITY_T4</t>
  </si>
  <si>
    <t>OD620.T_T1</t>
  </si>
  <si>
    <t>OD620.T_T2</t>
  </si>
  <si>
    <t>OD620.T_T3</t>
  </si>
  <si>
    <t>OD620.T_T4</t>
  </si>
  <si>
    <t>OD620.I_T1</t>
  </si>
  <si>
    <t>OD620.I_T2</t>
  </si>
  <si>
    <t>OD620.I_T3</t>
  </si>
  <si>
    <t>OD620.I_T4</t>
  </si>
  <si>
    <t>VOL.T_T1</t>
  </si>
  <si>
    <t>VOL.T_T2</t>
  </si>
  <si>
    <t>VOL.T_T3</t>
  </si>
  <si>
    <t>VOL.T_T4</t>
  </si>
  <si>
    <t>VOL.I_T1</t>
  </si>
  <si>
    <t>VOL.I_T2</t>
  </si>
  <si>
    <t>VOL.I_T3</t>
  </si>
  <si>
    <t>VOL.I_T4</t>
  </si>
  <si>
    <t>DENSITY.T_T1</t>
  </si>
  <si>
    <t>DENSITY.T_T2</t>
  </si>
  <si>
    <t>DENSITY.T_T3</t>
  </si>
  <si>
    <t>DENSITY.T_T4</t>
  </si>
  <si>
    <t>DENSITY.I_T1</t>
  </si>
  <si>
    <t>DENSITY.I_T2</t>
  </si>
  <si>
    <t>DENSITY.I_T3</t>
  </si>
  <si>
    <t>DENSITY.I_T4</t>
  </si>
  <si>
    <t>G.T_T1</t>
  </si>
  <si>
    <t>G.I_T1</t>
  </si>
  <si>
    <t>G.T_T2</t>
  </si>
  <si>
    <t>G.I_T2</t>
  </si>
  <si>
    <t>G.T_T3</t>
  </si>
  <si>
    <t>G.I_T3</t>
  </si>
  <si>
    <t>G.T_T4</t>
  </si>
  <si>
    <t>G.I_T4</t>
  </si>
  <si>
    <t>W.ESTIMATE</t>
  </si>
  <si>
    <t>F.TEST</t>
  </si>
  <si>
    <t>A.1</t>
  </si>
  <si>
    <t>T</t>
  </si>
  <si>
    <t>Passed</t>
  </si>
  <si>
    <t>Failed</t>
  </si>
  <si>
    <t>A.2</t>
  </si>
  <si>
    <t>B.1</t>
  </si>
  <si>
    <t>B.2</t>
  </si>
  <si>
    <t>C.1</t>
  </si>
  <si>
    <t>C.2</t>
  </si>
  <si>
    <t>Check</t>
  </si>
  <si>
    <t>D.1</t>
  </si>
  <si>
    <t>D.2</t>
  </si>
  <si>
    <t>E.1</t>
  </si>
  <si>
    <t>F.1</t>
  </si>
  <si>
    <t>YPW2869</t>
  </si>
  <si>
    <t>YPW2880</t>
  </si>
  <si>
    <t>YPW2866</t>
  </si>
  <si>
    <t>YPW2850</t>
  </si>
  <si>
    <t>YPW1196</t>
  </si>
  <si>
    <t>YPW2895</t>
  </si>
  <si>
    <t>YPW1193</t>
  </si>
  <si>
    <t>YPW1191</t>
  </si>
  <si>
    <t>YPW1194</t>
  </si>
  <si>
    <t>YPW1192</t>
  </si>
  <si>
    <t>Dataset 5</t>
  </si>
  <si>
    <t xml:space="preserve">Results of the direct competition assays for each individual sample. </t>
  </si>
  <si>
    <t>This dataset was used to generate Figure 4 - Source Data 1.</t>
  </si>
  <si>
    <t>Genotype frequencies were quantified by pyrosequencing at 4 time points separated by 24 h of growth in YPD medium.</t>
  </si>
  <si>
    <t>Number used to sort samples.</t>
  </si>
  <si>
    <t>Unique identifier for the pair of genotypes competed against each other.</t>
  </si>
  <si>
    <t>Unique identifier for the pair of strains competed against each other. Pairs with the same letter but a different number share the same genotypes but are independent colonies coming from the same transformation.</t>
  </si>
  <si>
    <t>Name of the first strain of the pair with the highest level of expression noise.</t>
  </si>
  <si>
    <t>Name of the second strain of the pair with the lowest level of expression noise.</t>
  </si>
  <si>
    <r>
      <t xml:space="preserve">Arbitrary name for the mutation(s) found in the </t>
    </r>
    <r>
      <rPr>
        <i/>
        <sz val="12"/>
        <color indexed="8"/>
        <rFont val="Calibri"/>
        <family val="2"/>
      </rPr>
      <t>P</t>
    </r>
    <r>
      <rPr>
        <i/>
        <vertAlign val="subscript"/>
        <sz val="12"/>
        <color indexed="8"/>
        <rFont val="Calibri"/>
        <family val="2"/>
      </rPr>
      <t>TDH3</t>
    </r>
    <r>
      <rPr>
        <sz val="12"/>
        <color theme="1"/>
        <rFont val="Calibri"/>
        <family val="2"/>
        <scheme val="minor"/>
      </rPr>
      <t xml:space="preserve"> allele of </t>
    </r>
    <r>
      <rPr>
        <i/>
        <sz val="12"/>
        <color theme="1"/>
        <rFont val="Calibri"/>
        <family val="2"/>
        <scheme val="minor"/>
      </rPr>
      <t>STRAIN.1</t>
    </r>
    <r>
      <rPr>
        <sz val="12"/>
        <color theme="1"/>
        <rFont val="Calibri"/>
        <family val="2"/>
        <scheme val="minor"/>
      </rPr>
      <t>.</t>
    </r>
  </si>
  <si>
    <r>
      <t xml:space="preserve">Arbitrary name for the mutation(s) found in the </t>
    </r>
    <r>
      <rPr>
        <i/>
        <sz val="12"/>
        <color indexed="8"/>
        <rFont val="Calibri"/>
        <family val="2"/>
      </rPr>
      <t>P</t>
    </r>
    <r>
      <rPr>
        <i/>
        <vertAlign val="subscript"/>
        <sz val="12"/>
        <color indexed="8"/>
        <rFont val="Calibri"/>
        <family val="2"/>
      </rPr>
      <t>TDH3</t>
    </r>
    <r>
      <rPr>
        <sz val="12"/>
        <color theme="1"/>
        <rFont val="Calibri"/>
        <family val="2"/>
        <scheme val="minor"/>
      </rPr>
      <t xml:space="preserve"> allele of </t>
    </r>
    <r>
      <rPr>
        <i/>
        <sz val="12"/>
        <color theme="1"/>
        <rFont val="Calibri"/>
        <family val="2"/>
        <scheme val="minor"/>
      </rPr>
      <t>STRAIN.2</t>
    </r>
    <r>
      <rPr>
        <sz val="12"/>
        <color theme="1"/>
        <rFont val="Calibri"/>
        <family val="2"/>
        <scheme val="minor"/>
      </rPr>
      <t>.</t>
    </r>
  </si>
  <si>
    <t>Name of the mutation genotyped by pyrosequencing.</t>
  </si>
  <si>
    <r>
      <t xml:space="preserve">Nucleotide found in </t>
    </r>
    <r>
      <rPr>
        <i/>
        <sz val="12"/>
        <color theme="1"/>
        <rFont val="Calibri"/>
        <family val="2"/>
        <scheme val="minor"/>
      </rPr>
      <t>STRAIN.1</t>
    </r>
    <r>
      <rPr>
        <sz val="12"/>
        <color theme="1"/>
        <rFont val="Calibri"/>
        <family val="2"/>
        <scheme val="minor"/>
      </rPr>
      <t xml:space="preserve"> at the position genotyped by pyrosequencing.</t>
    </r>
  </si>
  <si>
    <r>
      <t xml:space="preserve">Nucleotide found in </t>
    </r>
    <r>
      <rPr>
        <i/>
        <sz val="12"/>
        <color theme="1"/>
        <rFont val="Calibri"/>
        <family val="2"/>
        <scheme val="minor"/>
      </rPr>
      <t>STRAIN.2</t>
    </r>
    <r>
      <rPr>
        <sz val="12"/>
        <color theme="1"/>
        <rFont val="Calibri"/>
        <family val="2"/>
        <scheme val="minor"/>
      </rPr>
      <t xml:space="preserve"> at the position genotyped by pyrosequencing.</t>
    </r>
  </si>
  <si>
    <r>
      <t xml:space="preserve">Frequency of </t>
    </r>
    <r>
      <rPr>
        <i/>
        <sz val="12"/>
        <color theme="1"/>
        <rFont val="Calibri"/>
        <family val="2"/>
        <scheme val="minor"/>
      </rPr>
      <t>ALLELE.1</t>
    </r>
    <r>
      <rPr>
        <sz val="12"/>
        <color theme="1"/>
        <rFont val="Calibri"/>
        <family val="2"/>
        <scheme val="minor"/>
      </rPr>
      <t xml:space="preserve"> measured by pyrosequencing at time point 1.</t>
    </r>
  </si>
  <si>
    <r>
      <t xml:space="preserve">Frequency of </t>
    </r>
    <r>
      <rPr>
        <i/>
        <sz val="12"/>
        <color theme="1"/>
        <rFont val="Calibri"/>
        <family val="2"/>
        <scheme val="minor"/>
      </rPr>
      <t>ALLELE.1</t>
    </r>
    <r>
      <rPr>
        <sz val="12"/>
        <color theme="1"/>
        <rFont val="Calibri"/>
        <family val="2"/>
        <scheme val="minor"/>
      </rPr>
      <t xml:space="preserve"> measured by pyrosequencing at time point 2.</t>
    </r>
  </si>
  <si>
    <r>
      <t xml:space="preserve">Frequency of </t>
    </r>
    <r>
      <rPr>
        <i/>
        <sz val="12"/>
        <color theme="1"/>
        <rFont val="Calibri"/>
        <family val="2"/>
        <scheme val="minor"/>
      </rPr>
      <t>ALLELE.1</t>
    </r>
    <r>
      <rPr>
        <sz val="12"/>
        <color theme="1"/>
        <rFont val="Calibri"/>
        <family val="2"/>
        <scheme val="minor"/>
      </rPr>
      <t xml:space="preserve"> measured by pyrosequencing at time point 3.</t>
    </r>
  </si>
  <si>
    <r>
      <t xml:space="preserve">Frequency of </t>
    </r>
    <r>
      <rPr>
        <i/>
        <sz val="12"/>
        <color theme="1"/>
        <rFont val="Calibri"/>
        <family val="2"/>
        <scheme val="minor"/>
      </rPr>
      <t>ALLELE.1</t>
    </r>
    <r>
      <rPr>
        <sz val="12"/>
        <color theme="1"/>
        <rFont val="Calibri"/>
        <family val="2"/>
        <scheme val="minor"/>
      </rPr>
      <t xml:space="preserve"> measured by pyrosequencing at time point 4.</t>
    </r>
  </si>
  <si>
    <t>Quality of sequencing at time point 1 as determined by the pyrosequencing software.</t>
  </si>
  <si>
    <t>Quality of sequencing at time point 2 as determined by the pyrosequencing software.</t>
  </si>
  <si>
    <t>Quality of sequencing at time point 3 as determined by the pyrosequencing software.</t>
  </si>
  <si>
    <t>Quality of sequencing at time point 4 as determined by the pyrosequencing software.</t>
  </si>
  <si>
    <t>Optical density at 620 nm measured on a Sunrise plate reader before dilution at time point 1.</t>
  </si>
  <si>
    <t>Optical density at 620 nm measured on a Sunrise plate reader before dilution at time point 2.</t>
  </si>
  <si>
    <t>Optical density at 620 nm measured on a Sunrise plate reader before dilution at time point 3.</t>
  </si>
  <si>
    <t>Optical density at 620 nm measured on a Sunrise plate reader before dilution at time point 4.</t>
  </si>
  <si>
    <t>Optical density at 620 nm measured on a Sunrise plate reader before dilution 12 hours after time point 1.</t>
  </si>
  <si>
    <t>Optical density at 620 nm measured on a Sunrise plate reader before dilution 12 hours after time point 2.</t>
  </si>
  <si>
    <t>Optical density at 620 nm measured on a Sunrise plate reader before dilution 12 hours after time point 3.</t>
  </si>
  <si>
    <t>Optical density at 620 nm measured on a Sunrise plate reader before dilution 12 hours after time point 4.</t>
  </si>
  <si>
    <t>Volume of cell culture in microliter diluted in 0.5 ml of YPD medium at time point 1.</t>
  </si>
  <si>
    <t>Volume of cell culture in microliter diluted in 0.5 ml of YPD medium at time point 2.</t>
  </si>
  <si>
    <t>Volume of cell culture in microliter diluted in 0.5 ml of YPD medium at time point 3.</t>
  </si>
  <si>
    <t>Volume of cell culture in microliter diluted in 0.5 ml of YPD medium at time point 4.</t>
  </si>
  <si>
    <t>Volume of cell culture in microliter diluted in 0.5 ml of YPD medium 12 hours after time point 1.</t>
  </si>
  <si>
    <t>Volume of cell culture in microliter diluted in 0.5 ml of YPD medium 12 hours after time point 2.</t>
  </si>
  <si>
    <t>Volume of cell culture in microliter diluted in 0.5 ml of YPD medium 12 hours after time point 3.</t>
  </si>
  <si>
    <t>Volume of cell culture in microliter diluted in 0.5 ml of YPD medium 12 hours after time point 4.</t>
  </si>
  <si>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OD620.T_T1</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</si>
  <si>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OD620.T_T2</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</si>
  <si>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OD620.T_T3</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</si>
  <si>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OD620.T_T4</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</si>
  <si>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OD620.I_T1</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</si>
  <si>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OD620.I_T2</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</si>
  <si>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OD620.I_T3</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</si>
  <si>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obtained from </t>
    </r>
    <r>
      <rPr>
        <i/>
        <sz val="12"/>
        <color theme="1"/>
        <rFont val="Calibri"/>
        <family val="2"/>
        <scheme val="minor"/>
      </rPr>
      <t>OD620.I_T4</t>
    </r>
    <r>
      <rPr>
        <sz val="12"/>
        <color theme="1"/>
        <rFont val="Calibri"/>
        <family val="2"/>
        <scheme val="minor"/>
      </rPr>
      <t>.</t>
    </r>
  </si>
  <si>
    <r>
      <t>Cell density (x10</t>
    </r>
    <r>
      <rPr>
        <vertAlign val="superscript"/>
        <sz val="12"/>
        <color theme="1"/>
        <rFont val="Calibri"/>
        <family val="2"/>
        <scheme val="minor"/>
      </rPr>
      <t>7</t>
    </r>
    <r>
      <rPr>
        <sz val="12"/>
        <color theme="1"/>
        <rFont val="Calibri"/>
        <family val="2"/>
        <scheme val="minor"/>
      </rPr>
      <t xml:space="preserve"> cells/ml) at the first time point determined from the optical density at 620 nm measured with a Sunrise plate reader.</t>
    </r>
  </si>
  <si>
    <r>
      <t>Cell density (x10</t>
    </r>
    <r>
      <rPr>
        <vertAlign val="superscript"/>
        <sz val="12"/>
        <color theme="1"/>
        <rFont val="Calibri"/>
        <family val="2"/>
        <scheme val="minor"/>
      </rPr>
      <t>7</t>
    </r>
    <r>
      <rPr>
        <sz val="12"/>
        <color theme="1"/>
        <rFont val="Calibri"/>
        <family val="2"/>
        <scheme val="minor"/>
      </rPr>
      <t xml:space="preserve"> cells/ml) at the second time point determined from the optical density at 620 nm measured with a Sunrise plate reader.</t>
    </r>
  </si>
  <si>
    <r>
      <t>Cell density (x10</t>
    </r>
    <r>
      <rPr>
        <vertAlign val="superscript"/>
        <sz val="12"/>
        <color theme="1"/>
        <rFont val="Calibri"/>
        <family val="2"/>
        <scheme val="minor"/>
      </rPr>
      <t>7</t>
    </r>
    <r>
      <rPr>
        <sz val="12"/>
        <color theme="1"/>
        <rFont val="Calibri"/>
        <family val="2"/>
        <scheme val="minor"/>
      </rPr>
      <t xml:space="preserve"> cells/ml) at the third time point determined from the optical density at 620 nm measured with a Sunrise plate reader.</t>
    </r>
  </si>
  <si>
    <r>
      <t>Cell density (x10</t>
    </r>
    <r>
      <rPr>
        <vertAlign val="superscript"/>
        <sz val="12"/>
        <color theme="1"/>
        <rFont val="Calibri"/>
        <family val="2"/>
        <scheme val="minor"/>
      </rPr>
      <t>7</t>
    </r>
    <r>
      <rPr>
        <sz val="12"/>
        <color theme="1"/>
        <rFont val="Calibri"/>
        <family val="2"/>
        <scheme val="minor"/>
      </rPr>
      <t xml:space="preserve"> cells/ml) at the fourth time point determined from the optical density at 620 nm measured with a Sunrise plate reader.</t>
    </r>
  </si>
  <si>
    <t>Number of generations between time point 1 and time point 1.</t>
  </si>
  <si>
    <t>Number of generations between time point 1 and 12 hours after time point 1.</t>
  </si>
  <si>
    <t>Number of generations between time point 1 and time point 2.</t>
  </si>
  <si>
    <t>Number of generations between time point 1 and 12 hours after time point 2.</t>
  </si>
  <si>
    <t>Number of generations between time point 1 and time point 3.</t>
  </si>
  <si>
    <t>Number of generations between time point 1 and 12 hours after time point 3.</t>
  </si>
  <si>
    <t>Number of generations between time point 1 and time point 4.</t>
  </si>
  <si>
    <t>Number of generations between time point 1 and 12 hours after time point 4.</t>
  </si>
  <si>
    <r>
      <t xml:space="preserve">Fitness of </t>
    </r>
    <r>
      <rPr>
        <i/>
        <sz val="12"/>
        <color theme="1"/>
        <rFont val="Calibri"/>
        <family val="2"/>
        <scheme val="minor"/>
      </rPr>
      <t>STRAIN.1</t>
    </r>
    <r>
      <rPr>
        <sz val="12"/>
        <color theme="1"/>
        <rFont val="Calibri"/>
        <family val="2"/>
        <scheme val="minor"/>
      </rPr>
      <t xml:space="preserve"> (high noise) relative to </t>
    </r>
    <r>
      <rPr>
        <i/>
        <sz val="12"/>
        <color theme="1"/>
        <rFont val="Calibri"/>
        <family val="2"/>
        <scheme val="minor"/>
      </rPr>
      <t>STRAIN.2</t>
    </r>
    <r>
      <rPr>
        <sz val="12"/>
        <color theme="1"/>
        <rFont val="Calibri"/>
        <family val="2"/>
        <scheme val="minor"/>
      </rPr>
      <t xml:space="preserve"> (low noise).</t>
    </r>
  </si>
  <si>
    <r>
      <rPr>
        <i/>
        <sz val="12"/>
        <color theme="1"/>
        <rFont val="Calibri"/>
        <family val="2"/>
        <scheme val="minor"/>
      </rPr>
      <t>P</t>
    </r>
    <r>
      <rPr>
        <sz val="12"/>
        <color theme="1"/>
        <rFont val="Calibri"/>
        <family val="2"/>
        <scheme val="minor"/>
      </rPr>
      <t xml:space="preserve">-value of a </t>
    </r>
    <r>
      <rPr>
        <i/>
        <sz val="12"/>
        <color theme="1"/>
        <rFont val="Calibri"/>
        <family val="2"/>
        <scheme val="minor"/>
      </rPr>
      <t>F</t>
    </r>
    <r>
      <rPr>
        <sz val="12"/>
        <color theme="1"/>
        <rFont val="Calibri"/>
        <family val="2"/>
        <scheme val="minor"/>
      </rPr>
      <t xml:space="preserve">-test used to test the linearity of the relationship between </t>
    </r>
    <r>
      <rPr>
        <i/>
        <sz val="12"/>
        <color theme="1"/>
        <rFont val="Calibri"/>
        <family val="2"/>
        <scheme val="minor"/>
      </rPr>
      <t>FREQ.ALLELE.1_T1</t>
    </r>
    <r>
      <rPr>
        <sz val="12"/>
        <color theme="1"/>
        <rFont val="Calibri"/>
        <family val="2"/>
        <scheme val="minor"/>
      </rPr>
      <t xml:space="preserve"> to</t>
    </r>
    <r>
      <rPr>
        <i/>
        <sz val="12"/>
        <color theme="1"/>
        <rFont val="Calibri"/>
        <family val="2"/>
        <scheme val="minor"/>
      </rPr>
      <t xml:space="preserve"> FREQ.ALLELE.1_T4</t>
    </r>
    <r>
      <rPr>
        <sz val="12"/>
        <color theme="1"/>
        <rFont val="Calibri"/>
        <family val="2"/>
        <scheme val="minor"/>
      </rPr>
      <t xml:space="preserve"> and the number of generations. </t>
    </r>
    <r>
      <rPr>
        <i/>
        <sz val="12"/>
        <color theme="1"/>
        <rFont val="Calibri"/>
        <family val="2"/>
        <scheme val="minor"/>
      </rPr>
      <t>P</t>
    </r>
    <r>
      <rPr>
        <sz val="12"/>
        <color theme="1"/>
        <rFont val="Calibri"/>
        <family val="2"/>
        <scheme val="minor"/>
      </rPr>
      <t>-values below 0.05 indicate that the relationship is significantly linear.</t>
    </r>
  </si>
  <si>
    <t>Supplementary File 1</t>
  </si>
  <si>
    <t>Datasets generated using the R scripts provided in Supplementary File 3 and used to make the Source Data files for figures.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</si>
</sst>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2"/>
      <color theme="1"/>
      <name val="Calibri"/>
      <family val="2"/>
      <scheme val="minor"/>
    </font>
    <font>
      <u/>
      <sz val="12"/>
      <color theme="10"/>
      <name val="Calibri"/>
      <family val="2"/>
      <scheme val="minor"/>
    </font>
    <font>
      <u/>
      <sz val="12"/>
      <color theme="11"/>
      <name val="Calibri"/>
      <family val="2"/>
      <scheme val="minor"/>
    </font>
    <font>
      <i/>
      <sz val="12"/>
      <color theme="1"/>
      <name val="Calibri"/>
      <family val="2"/>
      <scheme val="minor"/>
    </font>
    <font>
      <b/>
      <sz val="24"/>
      <color theme="1"/>
      <name val="Calibri"/>
      <family val="2"/>
      <scheme val="minor"/>
    </font>
    <font>
      <sz val="16"/>
      <color theme="1"/>
      <name val="Calibri"/>
      <family val="2"/>
      <scheme val="minor"/>
    </font>
    <font>
      <b/>
      <i/>
      <sz val="12"/>
      <color theme="1"/>
      <name val="Calibri"/>
      <family val="2"/>
      <scheme val="minor"/>
    </font>
    <font>
      <i/>
      <sz val="16"/>
      <color theme="1"/>
      <name val="Calibri"/>
      <family val="2"/>
      <scheme val="minor"/>
    </font>
    <font>
      <i/>
      <vertAlign val="subscript"/>
      <sz val="12"/>
      <color theme="1"/>
      <name val="Calibri"/>
      <family val="2"/>
      <scheme val="minor"/>
    </font>
    <font>
      <i/>
      <vertAlign val="subscript"/>
      <sz val="16"/>
      <color theme="1"/>
      <name val="Calibri"/>
      <family val="2"/>
      <scheme val="minor"/>
    </font>
    <font>
      <i/>
      <sz val="12"/>
      <color indexed="8"/>
      <name val="Calibri"/>
      <family val="2"/>
    </font>
    <font>
      <i/>
      <vertAlign val="subscript"/>
      <sz val="12"/>
      <color indexed="8"/>
      <name val="Calibri"/>
      <family val="2"/>
    </font>
    <font>
      <sz val="12"/>
      <color indexed="8"/>
      <name val="Calibri"/>
      <family val="2"/>
    </font>
    <font>
      <i/>
      <sz val="11"/>
      <color theme="1"/>
      <name val="Calibri"/>
      <family val="2"/>
      <scheme val="minor"/>
    </font>
    <font>
      <i/>
      <vertAlign val="subscript"/>
      <sz val="11"/>
      <color theme="1"/>
      <name val="Calibri"/>
      <family val="2"/>
      <scheme val="minor"/>
    </font>
    <font>
      <vertAlign val="superscript"/>
      <sz val="12"/>
      <color theme="1"/>
      <name val="Calibri"/>
      <family val="2"/>
      <scheme val="minor"/>
    </font>
  </fonts>
  <fills count="2">
    <fill>
      <patternFill patternType="none"/>
    </fill>
    <fill>
      <patternFill patternType="gray125"/>
    </fill>
  </fills>
  <borders count="1">
    <border>
      <left/>
      <right/>
      <top/>
      <bottom/>
      <diagonal/>
    </border>
  </borders>
  <cellStyleXfs count="21">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8">
    <xf numFmtId="0" fontId="0" fillId="0" borderId="0" xfId="0"/>
    <xf numFmtId="11" fontId="0" fillId="0" borderId="0" xfId="0" applyNumberFormat="1"/>
    <xf numFmtId="0" fontId="3" fillId="0" borderId="0" xfId="0" applyFont="1"/>
    <xf numFmtId="0" fontId="4" fillId="0" borderId="0" xfId="0" applyFont="1"/>
    <xf numFmtId="0" fontId="5" fillId="0" borderId="0" xfId="0" applyFont="1"/>
    <xf numFmtId="0" fontId="6" fillId="0" borderId="0" xfId="0" applyFont="1"/>
    <xf numFmtId="0" fontId="0" fillId="0" borderId="0" xfId="0" applyFill="1" applyBorder="1" applyAlignment="1">
      <alignment horizontal="left"/>
    </xf>
    <xf numFmtId="0" fontId="13" fillId="0" borderId="0" xfId="0" applyFont="1"/>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Lien hypertexte visité" xfId="20" builtinId="9"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7"/>
  <sheetViews>
    <sheetView tabSelected="1" workbookViewId="0">
      <selection activeCell="A4" sqref="A4"/>
    </sheetView>
  </sheetViews>
  <sheetFormatPr baseColWidth="10" defaultRowHeight="15.75" x14ac:dyDescent="0.25"/>
  <cols>
    <col min="1" max="1" width="25.625" customWidth="1"/>
  </cols>
  <sheetData>
    <row r="1" spans="1:2" ht="31.5" x14ac:dyDescent="0.5">
      <c r="A1" s="3" t="s">
        <v>956</v>
      </c>
    </row>
    <row r="2" spans="1:2" ht="24" x14ac:dyDescent="0.45">
      <c r="A2" s="4" t="s">
        <v>957</v>
      </c>
    </row>
    <row r="3" spans="1:2" ht="21" x14ac:dyDescent="0.35">
      <c r="A3" s="4"/>
    </row>
    <row r="5" spans="1:2" ht="31.5" x14ac:dyDescent="0.5">
      <c r="A5" s="3" t="s">
        <v>126</v>
      </c>
    </row>
    <row r="6" spans="1:2" ht="24" x14ac:dyDescent="0.45">
      <c r="A6" s="4" t="s">
        <v>140</v>
      </c>
    </row>
    <row r="7" spans="1:2" ht="21" x14ac:dyDescent="0.35">
      <c r="A7" s="4" t="s">
        <v>404</v>
      </c>
    </row>
    <row r="8" spans="1:2" ht="21" x14ac:dyDescent="0.35">
      <c r="A8" s="4"/>
    </row>
    <row r="9" spans="1:2" x14ac:dyDescent="0.25">
      <c r="A9" s="5" t="s">
        <v>9</v>
      </c>
      <c r="B9" s="5" t="s">
        <v>10</v>
      </c>
    </row>
    <row r="10" spans="1:2" x14ac:dyDescent="0.25">
      <c r="A10" s="2" t="s">
        <v>22</v>
      </c>
      <c r="B10" t="s">
        <v>136</v>
      </c>
    </row>
    <row r="11" spans="1:2" ht="18.75" x14ac:dyDescent="0.35">
      <c r="A11" s="2" t="s">
        <v>127</v>
      </c>
      <c r="B11" t="s">
        <v>137</v>
      </c>
    </row>
    <row r="12" spans="1:2" ht="18.75" x14ac:dyDescent="0.35">
      <c r="A12" s="2" t="s">
        <v>23</v>
      </c>
      <c r="B12" t="s">
        <v>138</v>
      </c>
    </row>
    <row r="13" spans="1:2" ht="18.75" x14ac:dyDescent="0.35">
      <c r="A13" s="2" t="s">
        <v>24</v>
      </c>
      <c r="B13" t="s">
        <v>139</v>
      </c>
    </row>
    <row r="14" spans="1:2" x14ac:dyDescent="0.25">
      <c r="A14" s="2" t="s">
        <v>25</v>
      </c>
      <c r="B14" t="s">
        <v>141</v>
      </c>
    </row>
    <row r="15" spans="1:2" ht="18.75" x14ac:dyDescent="0.35">
      <c r="A15" s="2" t="s">
        <v>26</v>
      </c>
      <c r="B15" t="s">
        <v>142</v>
      </c>
    </row>
    <row r="16" spans="1:2" x14ac:dyDescent="0.25">
      <c r="A16" s="2" t="s">
        <v>116</v>
      </c>
      <c r="B16" t="s">
        <v>143</v>
      </c>
    </row>
    <row r="17" spans="1:2" x14ac:dyDescent="0.25">
      <c r="A17" s="2" t="s">
        <v>117</v>
      </c>
      <c r="B17" t="s">
        <v>145</v>
      </c>
    </row>
    <row r="18" spans="1:2" x14ac:dyDescent="0.25">
      <c r="A18" s="2" t="s">
        <v>118</v>
      </c>
      <c r="B18" t="s">
        <v>146</v>
      </c>
    </row>
    <row r="19" spans="1:2" x14ac:dyDescent="0.25">
      <c r="A19" s="2" t="s">
        <v>119</v>
      </c>
      <c r="B19" t="s">
        <v>147</v>
      </c>
    </row>
    <row r="20" spans="1:2" x14ac:dyDescent="0.25">
      <c r="A20" s="2" t="s">
        <v>120</v>
      </c>
      <c r="B20" t="s">
        <v>148</v>
      </c>
    </row>
    <row r="21" spans="1:2" x14ac:dyDescent="0.25">
      <c r="A21" s="2" t="s">
        <v>121</v>
      </c>
      <c r="B21" t="s">
        <v>149</v>
      </c>
    </row>
    <row r="22" spans="1:2" x14ac:dyDescent="0.25">
      <c r="A22" s="2" t="s">
        <v>122</v>
      </c>
      <c r="B22" t="s">
        <v>144</v>
      </c>
    </row>
    <row r="23" spans="1:2" x14ac:dyDescent="0.25">
      <c r="A23" s="2" t="s">
        <v>123</v>
      </c>
      <c r="B23" t="s">
        <v>150</v>
      </c>
    </row>
    <row r="24" spans="1:2" x14ac:dyDescent="0.25">
      <c r="A24" s="2" t="s">
        <v>124</v>
      </c>
      <c r="B24" t="s">
        <v>151</v>
      </c>
    </row>
    <row r="25" spans="1:2" x14ac:dyDescent="0.25">
      <c r="A25" s="2" t="s">
        <v>152</v>
      </c>
      <c r="B25" t="s">
        <v>153</v>
      </c>
    </row>
    <row r="26" spans="1:2" x14ac:dyDescent="0.25">
      <c r="A26" s="2" t="s">
        <v>125</v>
      </c>
      <c r="B26" t="s">
        <v>154</v>
      </c>
    </row>
    <row r="27" spans="1:2" x14ac:dyDescent="0.25">
      <c r="A27" s="2" t="s">
        <v>27</v>
      </c>
      <c r="B27" t="s">
        <v>155</v>
      </c>
    </row>
    <row r="28" spans="1:2" x14ac:dyDescent="0.25">
      <c r="A28" s="2" t="s">
        <v>28</v>
      </c>
      <c r="B28" t="s">
        <v>156</v>
      </c>
    </row>
    <row r="31" spans="1:2" ht="31.5" x14ac:dyDescent="0.5">
      <c r="A31" s="3" t="s">
        <v>402</v>
      </c>
    </row>
    <row r="32" spans="1:2" ht="24" x14ac:dyDescent="0.45">
      <c r="A32" s="4" t="s">
        <v>405</v>
      </c>
    </row>
    <row r="33" spans="1:2" ht="21" x14ac:dyDescent="0.35">
      <c r="A33" s="4" t="s">
        <v>403</v>
      </c>
    </row>
    <row r="34" spans="1:2" ht="21" x14ac:dyDescent="0.35">
      <c r="A34" s="4"/>
    </row>
    <row r="35" spans="1:2" x14ac:dyDescent="0.25">
      <c r="A35" s="5" t="s">
        <v>9</v>
      </c>
      <c r="B35" s="5" t="s">
        <v>10</v>
      </c>
    </row>
    <row r="36" spans="1:2" x14ac:dyDescent="0.25">
      <c r="A36" s="2" t="s">
        <v>157</v>
      </c>
      <c r="B36" t="s">
        <v>406</v>
      </c>
    </row>
    <row r="37" spans="1:2" ht="18.75" x14ac:dyDescent="0.35">
      <c r="A37" s="2" t="s">
        <v>0</v>
      </c>
      <c r="B37" t="s">
        <v>614</v>
      </c>
    </row>
    <row r="38" spans="1:2" ht="18.75" x14ac:dyDescent="0.35">
      <c r="A38" s="2" t="s">
        <v>158</v>
      </c>
      <c r="B38" s="6" t="s">
        <v>407</v>
      </c>
    </row>
    <row r="39" spans="1:2" x14ac:dyDescent="0.25">
      <c r="A39" s="2" t="s">
        <v>159</v>
      </c>
      <c r="B39" t="s">
        <v>408</v>
      </c>
    </row>
    <row r="40" spans="1:2" ht="18.75" x14ac:dyDescent="0.35">
      <c r="A40" s="2" t="s">
        <v>160</v>
      </c>
      <c r="B40" t="s">
        <v>409</v>
      </c>
    </row>
    <row r="41" spans="1:2" x14ac:dyDescent="0.25">
      <c r="A41" s="2" t="s">
        <v>161</v>
      </c>
      <c r="B41" t="s">
        <v>410</v>
      </c>
    </row>
    <row r="42" spans="1:2" x14ac:dyDescent="0.25">
      <c r="A42" s="2" t="s">
        <v>162</v>
      </c>
      <c r="B42" t="s">
        <v>411</v>
      </c>
    </row>
    <row r="43" spans="1:2" x14ac:dyDescent="0.25">
      <c r="A43" s="2" t="s">
        <v>163</v>
      </c>
      <c r="B43" t="s">
        <v>412</v>
      </c>
    </row>
    <row r="44" spans="1:2" x14ac:dyDescent="0.25">
      <c r="A44" s="2" t="s">
        <v>164</v>
      </c>
      <c r="B44" t="s">
        <v>413</v>
      </c>
    </row>
    <row r="45" spans="1:2" x14ac:dyDescent="0.25">
      <c r="A45" s="2" t="s">
        <v>165</v>
      </c>
      <c r="B45" t="s">
        <v>414</v>
      </c>
    </row>
    <row r="46" spans="1:2" x14ac:dyDescent="0.25">
      <c r="A46" s="2" t="s">
        <v>166</v>
      </c>
      <c r="B46" t="s">
        <v>415</v>
      </c>
    </row>
    <row r="47" spans="1:2" x14ac:dyDescent="0.25">
      <c r="A47" s="2" t="s">
        <v>167</v>
      </c>
      <c r="B47" t="s">
        <v>416</v>
      </c>
    </row>
    <row r="48" spans="1:2" x14ac:dyDescent="0.25">
      <c r="A48" s="2" t="s">
        <v>168</v>
      </c>
      <c r="B48" t="s">
        <v>418</v>
      </c>
    </row>
    <row r="49" spans="1:2" x14ac:dyDescent="0.25">
      <c r="A49" s="2" t="s">
        <v>169</v>
      </c>
      <c r="B49" t="s">
        <v>419</v>
      </c>
    </row>
    <row r="50" spans="1:2" x14ac:dyDescent="0.25">
      <c r="A50" s="2" t="s">
        <v>170</v>
      </c>
      <c r="B50" t="s">
        <v>420</v>
      </c>
    </row>
    <row r="51" spans="1:2" x14ac:dyDescent="0.25">
      <c r="A51" s="2" t="s">
        <v>171</v>
      </c>
      <c r="B51" t="s">
        <v>417</v>
      </c>
    </row>
    <row r="52" spans="1:2" x14ac:dyDescent="0.25">
      <c r="A52" s="2" t="s">
        <v>172</v>
      </c>
      <c r="B52" t="s">
        <v>421</v>
      </c>
    </row>
    <row r="53" spans="1:2" x14ac:dyDescent="0.25">
      <c r="A53" s="2" t="s">
        <v>173</v>
      </c>
      <c r="B53" t="s">
        <v>422</v>
      </c>
    </row>
    <row r="54" spans="1:2" x14ac:dyDescent="0.25">
      <c r="A54" s="2" t="s">
        <v>174</v>
      </c>
      <c r="B54" t="s">
        <v>423</v>
      </c>
    </row>
    <row r="55" spans="1:2" x14ac:dyDescent="0.25">
      <c r="A55" s="2" t="s">
        <v>175</v>
      </c>
      <c r="B55" t="s">
        <v>424</v>
      </c>
    </row>
    <row r="56" spans="1:2" x14ac:dyDescent="0.25">
      <c r="A56" s="2" t="s">
        <v>176</v>
      </c>
      <c r="B56" t="s">
        <v>425</v>
      </c>
    </row>
    <row r="57" spans="1:2" x14ac:dyDescent="0.25">
      <c r="A57" s="2" t="s">
        <v>177</v>
      </c>
      <c r="B57" t="s">
        <v>427</v>
      </c>
    </row>
    <row r="58" spans="1:2" x14ac:dyDescent="0.25">
      <c r="A58" s="2" t="s">
        <v>178</v>
      </c>
      <c r="B58" t="s">
        <v>426</v>
      </c>
    </row>
    <row r="59" spans="1:2" x14ac:dyDescent="0.25">
      <c r="A59" s="2" t="s">
        <v>179</v>
      </c>
      <c r="B59" t="s">
        <v>428</v>
      </c>
    </row>
    <row r="60" spans="1:2" x14ac:dyDescent="0.25">
      <c r="A60" s="2" t="s">
        <v>180</v>
      </c>
      <c r="B60" t="s">
        <v>429</v>
      </c>
    </row>
    <row r="61" spans="1:2" x14ac:dyDescent="0.25">
      <c r="A61" s="2" t="s">
        <v>181</v>
      </c>
      <c r="B61" t="s">
        <v>430</v>
      </c>
    </row>
    <row r="62" spans="1:2" x14ac:dyDescent="0.25">
      <c r="A62" s="2" t="s">
        <v>182</v>
      </c>
      <c r="B62" t="s">
        <v>431</v>
      </c>
    </row>
    <row r="63" spans="1:2" x14ac:dyDescent="0.25">
      <c r="A63" s="2" t="s">
        <v>183</v>
      </c>
      <c r="B63" t="s">
        <v>432</v>
      </c>
    </row>
    <row r="64" spans="1:2" x14ac:dyDescent="0.25">
      <c r="A64" s="2" t="s">
        <v>184</v>
      </c>
      <c r="B64" t="s">
        <v>433</v>
      </c>
    </row>
    <row r="65" spans="1:2" x14ac:dyDescent="0.25">
      <c r="A65" s="2" t="s">
        <v>185</v>
      </c>
      <c r="B65" t="s">
        <v>434</v>
      </c>
    </row>
    <row r="66" spans="1:2" x14ac:dyDescent="0.25">
      <c r="A66" s="2" t="s">
        <v>186</v>
      </c>
      <c r="B66" t="s">
        <v>435</v>
      </c>
    </row>
    <row r="67" spans="1:2" x14ac:dyDescent="0.25">
      <c r="A67" s="2" t="s">
        <v>187</v>
      </c>
      <c r="B67" t="s">
        <v>436</v>
      </c>
    </row>
    <row r="68" spans="1:2" x14ac:dyDescent="0.25">
      <c r="A68" s="2" t="s">
        <v>188</v>
      </c>
      <c r="B68" t="s">
        <v>437</v>
      </c>
    </row>
    <row r="69" spans="1:2" x14ac:dyDescent="0.25">
      <c r="A69" s="2" t="s">
        <v>189</v>
      </c>
      <c r="B69" t="s">
        <v>440</v>
      </c>
    </row>
    <row r="70" spans="1:2" x14ac:dyDescent="0.25">
      <c r="A70" s="2" t="s">
        <v>190</v>
      </c>
      <c r="B70" t="s">
        <v>441</v>
      </c>
    </row>
    <row r="71" spans="1:2" x14ac:dyDescent="0.25">
      <c r="A71" s="2" t="s">
        <v>191</v>
      </c>
      <c r="B71" t="s">
        <v>442</v>
      </c>
    </row>
    <row r="72" spans="1:2" x14ac:dyDescent="0.25">
      <c r="A72" s="2" t="s">
        <v>192</v>
      </c>
      <c r="B72" t="s">
        <v>438</v>
      </c>
    </row>
    <row r="73" spans="1:2" x14ac:dyDescent="0.25">
      <c r="A73" s="2" t="s">
        <v>193</v>
      </c>
      <c r="B73" t="s">
        <v>439</v>
      </c>
    </row>
    <row r="74" spans="1:2" x14ac:dyDescent="0.25">
      <c r="A74" s="2" t="s">
        <v>194</v>
      </c>
      <c r="B74" t="s">
        <v>443</v>
      </c>
    </row>
    <row r="75" spans="1:2" x14ac:dyDescent="0.25">
      <c r="A75" s="2" t="s">
        <v>195</v>
      </c>
      <c r="B75" t="s">
        <v>444</v>
      </c>
    </row>
    <row r="76" spans="1:2" x14ac:dyDescent="0.25">
      <c r="A76" s="2" t="s">
        <v>196</v>
      </c>
      <c r="B76" t="s">
        <v>445</v>
      </c>
    </row>
    <row r="77" spans="1:2" x14ac:dyDescent="0.25">
      <c r="A77" s="2" t="s">
        <v>197</v>
      </c>
      <c r="B77" t="s">
        <v>446</v>
      </c>
    </row>
    <row r="78" spans="1:2" x14ac:dyDescent="0.25">
      <c r="A78" s="2" t="s">
        <v>198</v>
      </c>
      <c r="B78" t="s">
        <v>447</v>
      </c>
    </row>
    <row r="79" spans="1:2" x14ac:dyDescent="0.25">
      <c r="A79" s="2" t="s">
        <v>199</v>
      </c>
      <c r="B79" t="s">
        <v>448</v>
      </c>
    </row>
    <row r="80" spans="1:2" x14ac:dyDescent="0.25">
      <c r="A80" s="2" t="s">
        <v>200</v>
      </c>
      <c r="B80" t="s">
        <v>449</v>
      </c>
    </row>
    <row r="81" spans="1:2" x14ac:dyDescent="0.25">
      <c r="A81" s="2" t="s">
        <v>201</v>
      </c>
      <c r="B81" t="s">
        <v>450</v>
      </c>
    </row>
    <row r="82" spans="1:2" x14ac:dyDescent="0.25">
      <c r="A82" s="2" t="s">
        <v>202</v>
      </c>
      <c r="B82" t="s">
        <v>451</v>
      </c>
    </row>
    <row r="83" spans="1:2" x14ac:dyDescent="0.25">
      <c r="A83" s="2" t="s">
        <v>203</v>
      </c>
      <c r="B83" t="s">
        <v>452</v>
      </c>
    </row>
    <row r="84" spans="1:2" x14ac:dyDescent="0.25">
      <c r="A84" s="2" t="s">
        <v>204</v>
      </c>
      <c r="B84" s="2" t="s">
        <v>453</v>
      </c>
    </row>
    <row r="85" spans="1:2" x14ac:dyDescent="0.25">
      <c r="A85" s="2" t="s">
        <v>205</v>
      </c>
      <c r="B85" t="s">
        <v>454</v>
      </c>
    </row>
    <row r="86" spans="1:2" x14ac:dyDescent="0.25">
      <c r="A86" s="2" t="s">
        <v>206</v>
      </c>
      <c r="B86" s="2" t="s">
        <v>455</v>
      </c>
    </row>
    <row r="87" spans="1:2" x14ac:dyDescent="0.25">
      <c r="A87" s="2" t="s">
        <v>207</v>
      </c>
      <c r="B87" t="s">
        <v>456</v>
      </c>
    </row>
    <row r="88" spans="1:2" x14ac:dyDescent="0.25">
      <c r="A88" s="2" t="s">
        <v>208</v>
      </c>
      <c r="B88" t="s">
        <v>457</v>
      </c>
    </row>
    <row r="89" spans="1:2" x14ac:dyDescent="0.25">
      <c r="A89" s="2" t="s">
        <v>209</v>
      </c>
      <c r="B89" t="s">
        <v>458</v>
      </c>
    </row>
    <row r="90" spans="1:2" x14ac:dyDescent="0.25">
      <c r="A90" s="2" t="s">
        <v>210</v>
      </c>
      <c r="B90" t="s">
        <v>459</v>
      </c>
    </row>
    <row r="91" spans="1:2" x14ac:dyDescent="0.25">
      <c r="A91" s="2" t="s">
        <v>211</v>
      </c>
      <c r="B91" t="s">
        <v>460</v>
      </c>
    </row>
    <row r="92" spans="1:2" x14ac:dyDescent="0.25">
      <c r="A92" s="2" t="s">
        <v>212</v>
      </c>
      <c r="B92" t="s">
        <v>461</v>
      </c>
    </row>
    <row r="93" spans="1:2" x14ac:dyDescent="0.25">
      <c r="A93" s="2" t="s">
        <v>213</v>
      </c>
      <c r="B93" t="s">
        <v>462</v>
      </c>
    </row>
    <row r="94" spans="1:2" x14ac:dyDescent="0.25">
      <c r="A94" s="2" t="s">
        <v>214</v>
      </c>
      <c r="B94" t="s">
        <v>463</v>
      </c>
    </row>
    <row r="95" spans="1:2" x14ac:dyDescent="0.25">
      <c r="A95" s="2" t="s">
        <v>215</v>
      </c>
      <c r="B95" t="s">
        <v>464</v>
      </c>
    </row>
    <row r="96" spans="1:2" x14ac:dyDescent="0.25">
      <c r="A96" s="2" t="s">
        <v>216</v>
      </c>
      <c r="B96" t="s">
        <v>465</v>
      </c>
    </row>
    <row r="97" spans="1:2" x14ac:dyDescent="0.25">
      <c r="A97" s="2" t="s">
        <v>217</v>
      </c>
      <c r="B97" t="s">
        <v>466</v>
      </c>
    </row>
    <row r="98" spans="1:2" x14ac:dyDescent="0.25">
      <c r="A98" s="2" t="s">
        <v>218</v>
      </c>
      <c r="B98" t="s">
        <v>468</v>
      </c>
    </row>
    <row r="99" spans="1:2" x14ac:dyDescent="0.25">
      <c r="A99" s="2" t="s">
        <v>219</v>
      </c>
      <c r="B99" t="s">
        <v>467</v>
      </c>
    </row>
    <row r="102" spans="1:2" ht="31.5" x14ac:dyDescent="0.5">
      <c r="A102" s="3" t="s">
        <v>562</v>
      </c>
    </row>
    <row r="103" spans="1:2" ht="24" x14ac:dyDescent="0.45">
      <c r="A103" s="4" t="s">
        <v>563</v>
      </c>
    </row>
    <row r="104" spans="1:2" ht="21" x14ac:dyDescent="0.35">
      <c r="A104" s="4" t="s">
        <v>616</v>
      </c>
    </row>
    <row r="105" spans="1:2" ht="21" x14ac:dyDescent="0.35">
      <c r="A105" s="4" t="s">
        <v>403</v>
      </c>
    </row>
    <row r="106" spans="1:2" ht="21" x14ac:dyDescent="0.35">
      <c r="A106" s="4"/>
    </row>
    <row r="107" spans="1:2" x14ac:dyDescent="0.25">
      <c r="A107" s="5" t="s">
        <v>9</v>
      </c>
      <c r="B107" s="5" t="s">
        <v>10</v>
      </c>
    </row>
    <row r="108" spans="1:2" x14ac:dyDescent="0.25">
      <c r="A108" s="2" t="s">
        <v>157</v>
      </c>
      <c r="B108" t="s">
        <v>564</v>
      </c>
    </row>
    <row r="109" spans="1:2" ht="18.75" x14ac:dyDescent="0.35">
      <c r="A109" s="2" t="s">
        <v>0</v>
      </c>
      <c r="B109" t="s">
        <v>615</v>
      </c>
    </row>
    <row r="110" spans="1:2" ht="18.75" x14ac:dyDescent="0.35">
      <c r="A110" s="2" t="s">
        <v>158</v>
      </c>
      <c r="B110" s="6" t="s">
        <v>617</v>
      </c>
    </row>
    <row r="111" spans="1:2" ht="18.75" x14ac:dyDescent="0.35">
      <c r="A111" s="2" t="s">
        <v>160</v>
      </c>
      <c r="B111" t="s">
        <v>618</v>
      </c>
    </row>
    <row r="112" spans="1:2" x14ac:dyDescent="0.25">
      <c r="A112" s="2" t="s">
        <v>166</v>
      </c>
      <c r="B112" t="s">
        <v>415</v>
      </c>
    </row>
    <row r="113" spans="1:2" x14ac:dyDescent="0.25">
      <c r="A113" s="2" t="s">
        <v>469</v>
      </c>
      <c r="B113" t="s">
        <v>414</v>
      </c>
    </row>
    <row r="114" spans="1:2" x14ac:dyDescent="0.25">
      <c r="A114" s="2" t="s">
        <v>164</v>
      </c>
      <c r="B114" t="s">
        <v>413</v>
      </c>
    </row>
    <row r="115" spans="1:2" x14ac:dyDescent="0.25">
      <c r="A115" s="2" t="s">
        <v>163</v>
      </c>
      <c r="B115" t="s">
        <v>412</v>
      </c>
    </row>
    <row r="116" spans="1:2" ht="18" x14ac:dyDescent="0.25">
      <c r="A116" s="2" t="s">
        <v>470</v>
      </c>
      <c r="B116" t="s">
        <v>942</v>
      </c>
    </row>
    <row r="117" spans="1:2" ht="18" x14ac:dyDescent="0.25">
      <c r="A117" s="2" t="s">
        <v>471</v>
      </c>
      <c r="B117" t="s">
        <v>943</v>
      </c>
    </row>
    <row r="118" spans="1:2" ht="18" x14ac:dyDescent="0.25">
      <c r="A118" s="2" t="s">
        <v>472</v>
      </c>
      <c r="B118" t="s">
        <v>944</v>
      </c>
    </row>
    <row r="119" spans="1:2" ht="18" x14ac:dyDescent="0.25">
      <c r="A119" s="2" t="s">
        <v>473</v>
      </c>
      <c r="B119" t="s">
        <v>945</v>
      </c>
    </row>
    <row r="120" spans="1:2" x14ac:dyDescent="0.25">
      <c r="A120" s="2" t="s">
        <v>474</v>
      </c>
      <c r="B120" t="s">
        <v>619</v>
      </c>
    </row>
    <row r="121" spans="1:2" x14ac:dyDescent="0.25">
      <c r="A121" s="2" t="s">
        <v>475</v>
      </c>
      <c r="B121" t="s">
        <v>620</v>
      </c>
    </row>
    <row r="122" spans="1:2" x14ac:dyDescent="0.25">
      <c r="A122" s="2" t="s">
        <v>476</v>
      </c>
      <c r="B122" t="s">
        <v>621</v>
      </c>
    </row>
    <row r="123" spans="1:2" x14ac:dyDescent="0.25">
      <c r="A123" s="2" t="s">
        <v>477</v>
      </c>
      <c r="B123" t="s">
        <v>622</v>
      </c>
    </row>
    <row r="124" spans="1:2" x14ac:dyDescent="0.25">
      <c r="A124" s="2" t="s">
        <v>478</v>
      </c>
      <c r="B124" t="s">
        <v>623</v>
      </c>
    </row>
    <row r="125" spans="1:2" x14ac:dyDescent="0.25">
      <c r="A125" s="2" t="s">
        <v>479</v>
      </c>
      <c r="B125" t="s">
        <v>624</v>
      </c>
    </row>
    <row r="126" spans="1:2" x14ac:dyDescent="0.25">
      <c r="A126" s="2" t="s">
        <v>480</v>
      </c>
      <c r="B126" t="s">
        <v>625</v>
      </c>
    </row>
    <row r="127" spans="1:2" x14ac:dyDescent="0.25">
      <c r="A127" s="2" t="s">
        <v>481</v>
      </c>
      <c r="B127" t="s">
        <v>626</v>
      </c>
    </row>
    <row r="128" spans="1:2" x14ac:dyDescent="0.25">
      <c r="A128" s="2" t="s">
        <v>482</v>
      </c>
      <c r="B128" t="s">
        <v>627</v>
      </c>
    </row>
    <row r="129" spans="1:2" x14ac:dyDescent="0.25">
      <c r="A129" s="2" t="s">
        <v>483</v>
      </c>
      <c r="B129" t="s">
        <v>628</v>
      </c>
    </row>
    <row r="130" spans="1:2" x14ac:dyDescent="0.25">
      <c r="A130" s="2" t="s">
        <v>484</v>
      </c>
      <c r="B130" t="s">
        <v>630</v>
      </c>
    </row>
    <row r="131" spans="1:2" x14ac:dyDescent="0.25">
      <c r="A131" s="2" t="s">
        <v>485</v>
      </c>
      <c r="B131" t="s">
        <v>629</v>
      </c>
    </row>
    <row r="132" spans="1:2" x14ac:dyDescent="0.25">
      <c r="A132" s="2" t="s">
        <v>486</v>
      </c>
      <c r="B132" t="s">
        <v>631</v>
      </c>
    </row>
    <row r="133" spans="1:2" x14ac:dyDescent="0.25">
      <c r="A133" s="2" t="s">
        <v>487</v>
      </c>
      <c r="B133" t="s">
        <v>633</v>
      </c>
    </row>
    <row r="134" spans="1:2" x14ac:dyDescent="0.25">
      <c r="A134" s="2" t="s">
        <v>488</v>
      </c>
      <c r="B134" t="s">
        <v>634</v>
      </c>
    </row>
    <row r="135" spans="1:2" x14ac:dyDescent="0.25">
      <c r="A135" s="2" t="s">
        <v>489</v>
      </c>
      <c r="B135" t="s">
        <v>635</v>
      </c>
    </row>
    <row r="136" spans="1:2" x14ac:dyDescent="0.25">
      <c r="A136" s="2" t="s">
        <v>490</v>
      </c>
      <c r="B136" t="s">
        <v>632</v>
      </c>
    </row>
    <row r="137" spans="1:2" x14ac:dyDescent="0.25">
      <c r="A137" s="2" t="s">
        <v>491</v>
      </c>
      <c r="B137" t="s">
        <v>636</v>
      </c>
    </row>
    <row r="138" spans="1:2" x14ac:dyDescent="0.25">
      <c r="A138" s="2" t="s">
        <v>492</v>
      </c>
      <c r="B138" t="s">
        <v>637</v>
      </c>
    </row>
    <row r="139" spans="1:2" x14ac:dyDescent="0.25">
      <c r="A139" s="2" t="s">
        <v>493</v>
      </c>
      <c r="B139" t="s">
        <v>638</v>
      </c>
    </row>
    <row r="140" spans="1:2" x14ac:dyDescent="0.25">
      <c r="A140" s="2" t="s">
        <v>494</v>
      </c>
      <c r="B140" t="s">
        <v>639</v>
      </c>
    </row>
    <row r="141" spans="1:2" x14ac:dyDescent="0.25">
      <c r="A141" s="2" t="s">
        <v>495</v>
      </c>
      <c r="B141" t="s">
        <v>640</v>
      </c>
    </row>
    <row r="142" spans="1:2" x14ac:dyDescent="0.25">
      <c r="A142" s="2" t="s">
        <v>496</v>
      </c>
      <c r="B142" t="s">
        <v>641</v>
      </c>
    </row>
    <row r="143" spans="1:2" x14ac:dyDescent="0.25">
      <c r="A143" s="2" t="s">
        <v>497</v>
      </c>
      <c r="B143" t="s">
        <v>642</v>
      </c>
    </row>
    <row r="144" spans="1:2" x14ac:dyDescent="0.25">
      <c r="A144" s="2" t="s">
        <v>498</v>
      </c>
      <c r="B144" t="s">
        <v>643</v>
      </c>
    </row>
    <row r="145" spans="1:2" x14ac:dyDescent="0.25">
      <c r="A145" s="2" t="s">
        <v>499</v>
      </c>
      <c r="B145" t="s">
        <v>644</v>
      </c>
    </row>
    <row r="146" spans="1:2" x14ac:dyDescent="0.25">
      <c r="A146" s="2" t="s">
        <v>500</v>
      </c>
      <c r="B146" t="s">
        <v>645</v>
      </c>
    </row>
    <row r="147" spans="1:2" x14ac:dyDescent="0.25">
      <c r="A147" s="2" t="s">
        <v>501</v>
      </c>
      <c r="B147" t="s">
        <v>646</v>
      </c>
    </row>
    <row r="148" spans="1:2" x14ac:dyDescent="0.25">
      <c r="A148" s="2" t="s">
        <v>502</v>
      </c>
      <c r="B148" t="s">
        <v>647</v>
      </c>
    </row>
    <row r="149" spans="1:2" x14ac:dyDescent="0.25">
      <c r="A149" s="2" t="s">
        <v>503</v>
      </c>
      <c r="B149" t="s">
        <v>648</v>
      </c>
    </row>
    <row r="150" spans="1:2" x14ac:dyDescent="0.25">
      <c r="A150" s="2" t="s">
        <v>504</v>
      </c>
      <c r="B150" t="s">
        <v>649</v>
      </c>
    </row>
    <row r="151" spans="1:2" x14ac:dyDescent="0.25">
      <c r="A151" s="2" t="s">
        <v>505</v>
      </c>
      <c r="B151" t="s">
        <v>650</v>
      </c>
    </row>
    <row r="152" spans="1:2" x14ac:dyDescent="0.25">
      <c r="A152" s="2" t="s">
        <v>506</v>
      </c>
      <c r="B152" t="s">
        <v>651</v>
      </c>
    </row>
    <row r="153" spans="1:2" x14ac:dyDescent="0.25">
      <c r="A153" s="2" t="s">
        <v>507</v>
      </c>
      <c r="B153" t="s">
        <v>652</v>
      </c>
    </row>
    <row r="154" spans="1:2" x14ac:dyDescent="0.25">
      <c r="A154" s="2" t="s">
        <v>508</v>
      </c>
      <c r="B154" t="s">
        <v>653</v>
      </c>
    </row>
    <row r="155" spans="1:2" x14ac:dyDescent="0.25">
      <c r="A155" s="2" t="s">
        <v>509</v>
      </c>
      <c r="B155" t="s">
        <v>654</v>
      </c>
    </row>
    <row r="156" spans="1:2" x14ac:dyDescent="0.25">
      <c r="A156" s="2" t="s">
        <v>510</v>
      </c>
      <c r="B156" t="s">
        <v>655</v>
      </c>
    </row>
    <row r="157" spans="1:2" x14ac:dyDescent="0.25">
      <c r="A157" s="2" t="s">
        <v>511</v>
      </c>
      <c r="B157" t="s">
        <v>656</v>
      </c>
    </row>
    <row r="158" spans="1:2" x14ac:dyDescent="0.25">
      <c r="A158" s="2" t="s">
        <v>512</v>
      </c>
      <c r="B158" t="s">
        <v>657</v>
      </c>
    </row>
    <row r="159" spans="1:2" x14ac:dyDescent="0.25">
      <c r="A159" s="2" t="s">
        <v>513</v>
      </c>
      <c r="B159" t="s">
        <v>658</v>
      </c>
    </row>
    <row r="160" spans="1:2" x14ac:dyDescent="0.25">
      <c r="A160" s="2" t="s">
        <v>514</v>
      </c>
      <c r="B160" t="s">
        <v>659</v>
      </c>
    </row>
    <row r="161" spans="1:2" x14ac:dyDescent="0.25">
      <c r="A161" s="2" t="s">
        <v>515</v>
      </c>
      <c r="B161" t="s">
        <v>660</v>
      </c>
    </row>
    <row r="162" spans="1:2" x14ac:dyDescent="0.25">
      <c r="A162" s="2" t="s">
        <v>516</v>
      </c>
      <c r="B162" t="s">
        <v>661</v>
      </c>
    </row>
    <row r="163" spans="1:2" x14ac:dyDescent="0.25">
      <c r="A163" s="2" t="s">
        <v>517</v>
      </c>
      <c r="B163" t="s">
        <v>662</v>
      </c>
    </row>
    <row r="164" spans="1:2" x14ac:dyDescent="0.25">
      <c r="A164" s="2" t="s">
        <v>518</v>
      </c>
      <c r="B164" t="s">
        <v>671</v>
      </c>
    </row>
    <row r="165" spans="1:2" x14ac:dyDescent="0.25">
      <c r="A165" s="2" t="s">
        <v>519</v>
      </c>
      <c r="B165" t="s">
        <v>672</v>
      </c>
    </row>
    <row r="166" spans="1:2" x14ac:dyDescent="0.25">
      <c r="A166" s="2" t="s">
        <v>520</v>
      </c>
      <c r="B166" t="s">
        <v>673</v>
      </c>
    </row>
    <row r="167" spans="1:2" x14ac:dyDescent="0.25">
      <c r="A167" s="2" t="s">
        <v>521</v>
      </c>
      <c r="B167" t="s">
        <v>674</v>
      </c>
    </row>
    <row r="168" spans="1:2" x14ac:dyDescent="0.25">
      <c r="A168" s="2" t="s">
        <v>522</v>
      </c>
      <c r="B168" t="s">
        <v>663</v>
      </c>
    </row>
    <row r="169" spans="1:2" x14ac:dyDescent="0.25">
      <c r="A169" s="2" t="s">
        <v>523</v>
      </c>
      <c r="B169" t="s">
        <v>664</v>
      </c>
    </row>
    <row r="170" spans="1:2" x14ac:dyDescent="0.25">
      <c r="A170" s="2" t="s">
        <v>524</v>
      </c>
      <c r="B170" t="s">
        <v>665</v>
      </c>
    </row>
    <row r="171" spans="1:2" x14ac:dyDescent="0.25">
      <c r="A171" s="2" t="s">
        <v>525</v>
      </c>
      <c r="B171" t="s">
        <v>666</v>
      </c>
    </row>
    <row r="172" spans="1:2" x14ac:dyDescent="0.25">
      <c r="A172" s="2" t="s">
        <v>526</v>
      </c>
      <c r="B172" t="s">
        <v>667</v>
      </c>
    </row>
    <row r="173" spans="1:2" x14ac:dyDescent="0.25">
      <c r="A173" s="2" t="s">
        <v>527</v>
      </c>
      <c r="B173" t="s">
        <v>668</v>
      </c>
    </row>
    <row r="174" spans="1:2" x14ac:dyDescent="0.25">
      <c r="A174" s="2" t="s">
        <v>528</v>
      </c>
      <c r="B174" t="s">
        <v>669</v>
      </c>
    </row>
    <row r="175" spans="1:2" x14ac:dyDescent="0.25">
      <c r="A175" s="2" t="s">
        <v>529</v>
      </c>
      <c r="B175" t="s">
        <v>670</v>
      </c>
    </row>
    <row r="176" spans="1:2" x14ac:dyDescent="0.25">
      <c r="A176" s="2" t="s">
        <v>530</v>
      </c>
      <c r="B176" t="s">
        <v>675</v>
      </c>
    </row>
    <row r="177" spans="1:2" x14ac:dyDescent="0.25">
      <c r="A177" s="2" t="s">
        <v>531</v>
      </c>
      <c r="B177" t="s">
        <v>676</v>
      </c>
    </row>
    <row r="178" spans="1:2" x14ac:dyDescent="0.25">
      <c r="A178" s="2" t="s">
        <v>532</v>
      </c>
      <c r="B178" t="s">
        <v>677</v>
      </c>
    </row>
    <row r="179" spans="1:2" x14ac:dyDescent="0.25">
      <c r="A179" s="2" t="s">
        <v>533</v>
      </c>
      <c r="B179" t="s">
        <v>678</v>
      </c>
    </row>
    <row r="180" spans="1:2" x14ac:dyDescent="0.25">
      <c r="A180" s="2" t="s">
        <v>534</v>
      </c>
      <c r="B180" t="s">
        <v>679</v>
      </c>
    </row>
    <row r="181" spans="1:2" x14ac:dyDescent="0.25">
      <c r="A181" s="2" t="s">
        <v>535</v>
      </c>
      <c r="B181" t="s">
        <v>680</v>
      </c>
    </row>
    <row r="182" spans="1:2" x14ac:dyDescent="0.25">
      <c r="A182" s="2" t="s">
        <v>536</v>
      </c>
      <c r="B182" t="s">
        <v>681</v>
      </c>
    </row>
    <row r="183" spans="1:2" x14ac:dyDescent="0.25">
      <c r="A183" s="2" t="s">
        <v>537</v>
      </c>
      <c r="B183" t="s">
        <v>682</v>
      </c>
    </row>
    <row r="184" spans="1:2" x14ac:dyDescent="0.25">
      <c r="A184" s="2" t="s">
        <v>538</v>
      </c>
      <c r="B184" t="s">
        <v>683</v>
      </c>
    </row>
    <row r="185" spans="1:2" x14ac:dyDescent="0.25">
      <c r="A185" s="2" t="s">
        <v>539</v>
      </c>
      <c r="B185" t="s">
        <v>684</v>
      </c>
    </row>
    <row r="186" spans="1:2" x14ac:dyDescent="0.25">
      <c r="A186" s="2" t="s">
        <v>540</v>
      </c>
      <c r="B186" t="s">
        <v>685</v>
      </c>
    </row>
    <row r="187" spans="1:2" x14ac:dyDescent="0.25">
      <c r="A187" s="2" t="s">
        <v>541</v>
      </c>
      <c r="B187" t="s">
        <v>686</v>
      </c>
    </row>
    <row r="188" spans="1:2" x14ac:dyDescent="0.25">
      <c r="A188" s="2" t="s">
        <v>542</v>
      </c>
      <c r="B188" t="s">
        <v>687</v>
      </c>
    </row>
    <row r="189" spans="1:2" x14ac:dyDescent="0.25">
      <c r="A189" s="2" t="s">
        <v>543</v>
      </c>
      <c r="B189" t="s">
        <v>688</v>
      </c>
    </row>
    <row r="190" spans="1:2" x14ac:dyDescent="0.25">
      <c r="A190" s="2" t="s">
        <v>544</v>
      </c>
      <c r="B190" t="s">
        <v>689</v>
      </c>
    </row>
    <row r="191" spans="1:2" x14ac:dyDescent="0.25">
      <c r="A191" s="2" t="s">
        <v>545</v>
      </c>
      <c r="B191" t="s">
        <v>690</v>
      </c>
    </row>
    <row r="192" spans="1:2" x14ac:dyDescent="0.25">
      <c r="A192" s="2" t="s">
        <v>546</v>
      </c>
      <c r="B192" t="s">
        <v>691</v>
      </c>
    </row>
    <row r="193" spans="1:2" x14ac:dyDescent="0.25">
      <c r="A193" s="2" t="s">
        <v>547</v>
      </c>
      <c r="B193" t="s">
        <v>692</v>
      </c>
    </row>
    <row r="194" spans="1:2" x14ac:dyDescent="0.25">
      <c r="A194" s="2" t="s">
        <v>548</v>
      </c>
      <c r="B194" t="s">
        <v>693</v>
      </c>
    </row>
    <row r="195" spans="1:2" x14ac:dyDescent="0.25">
      <c r="A195" s="2" t="s">
        <v>549</v>
      </c>
      <c r="B195" t="s">
        <v>694</v>
      </c>
    </row>
    <row r="196" spans="1:2" x14ac:dyDescent="0.25">
      <c r="A196" s="2" t="s">
        <v>550</v>
      </c>
      <c r="B196" t="s">
        <v>695</v>
      </c>
    </row>
    <row r="197" spans="1:2" x14ac:dyDescent="0.25">
      <c r="A197" s="2" t="s">
        <v>551</v>
      </c>
      <c r="B197" t="s">
        <v>696</v>
      </c>
    </row>
    <row r="198" spans="1:2" x14ac:dyDescent="0.25">
      <c r="A198" s="2" t="s">
        <v>552</v>
      </c>
      <c r="B198" t="s">
        <v>698</v>
      </c>
    </row>
    <row r="199" spans="1:2" x14ac:dyDescent="0.25">
      <c r="A199" s="2" t="s">
        <v>553</v>
      </c>
      <c r="B199" t="s">
        <v>697</v>
      </c>
    </row>
    <row r="200" spans="1:2" x14ac:dyDescent="0.25">
      <c r="A200" s="2" t="s">
        <v>554</v>
      </c>
      <c r="B200" t="s">
        <v>699</v>
      </c>
    </row>
    <row r="201" spans="1:2" x14ac:dyDescent="0.25">
      <c r="A201" s="2" t="s">
        <v>555</v>
      </c>
      <c r="B201" t="s">
        <v>700</v>
      </c>
    </row>
    <row r="204" spans="1:2" ht="31.5" x14ac:dyDescent="0.5">
      <c r="A204" s="3" t="s">
        <v>799</v>
      </c>
    </row>
    <row r="205" spans="1:2" ht="24" x14ac:dyDescent="0.45">
      <c r="A205" s="4" t="s">
        <v>802</v>
      </c>
    </row>
    <row r="206" spans="1:2" ht="21" x14ac:dyDescent="0.35">
      <c r="A206" s="4" t="s">
        <v>801</v>
      </c>
    </row>
    <row r="207" spans="1:2" ht="21" x14ac:dyDescent="0.35">
      <c r="A207" s="4"/>
    </row>
    <row r="208" spans="1:2" x14ac:dyDescent="0.25">
      <c r="A208" s="5" t="s">
        <v>9</v>
      </c>
      <c r="B208" s="5" t="s">
        <v>10</v>
      </c>
    </row>
    <row r="209" spans="1:3" x14ac:dyDescent="0.25">
      <c r="A209" s="7" t="s">
        <v>157</v>
      </c>
      <c r="B209" t="s">
        <v>406</v>
      </c>
    </row>
    <row r="210" spans="1:3" ht="18.75" x14ac:dyDescent="0.35">
      <c r="A210" s="7" t="s">
        <v>0</v>
      </c>
      <c r="B210" t="s">
        <v>800</v>
      </c>
    </row>
    <row r="211" spans="1:3" ht="18.75" x14ac:dyDescent="0.35">
      <c r="A211" s="7" t="s">
        <v>158</v>
      </c>
      <c r="B211" s="6" t="s">
        <v>407</v>
      </c>
      <c r="C211" s="6"/>
    </row>
    <row r="212" spans="1:3" x14ac:dyDescent="0.25">
      <c r="A212" s="7" t="s">
        <v>159</v>
      </c>
      <c r="B212" t="s">
        <v>408</v>
      </c>
    </row>
    <row r="213" spans="1:3" ht="18" x14ac:dyDescent="0.35">
      <c r="A213" s="7" t="s">
        <v>160</v>
      </c>
      <c r="B213" t="s">
        <v>803</v>
      </c>
    </row>
    <row r="214" spans="1:3" x14ac:dyDescent="0.25">
      <c r="A214" s="7" t="s">
        <v>161</v>
      </c>
      <c r="B214" t="s">
        <v>410</v>
      </c>
    </row>
    <row r="215" spans="1:3" x14ac:dyDescent="0.25">
      <c r="A215" s="7" t="s">
        <v>162</v>
      </c>
      <c r="B215" t="s">
        <v>411</v>
      </c>
    </row>
    <row r="216" spans="1:3" x14ac:dyDescent="0.25">
      <c r="A216" s="7" t="s">
        <v>163</v>
      </c>
      <c r="B216" t="s">
        <v>412</v>
      </c>
    </row>
    <row r="217" spans="1:3" x14ac:dyDescent="0.25">
      <c r="A217" s="7" t="s">
        <v>164</v>
      </c>
      <c r="B217" t="s">
        <v>413</v>
      </c>
    </row>
    <row r="218" spans="1:3" x14ac:dyDescent="0.25">
      <c r="A218" s="7" t="s">
        <v>165</v>
      </c>
      <c r="B218" t="s">
        <v>414</v>
      </c>
    </row>
    <row r="219" spans="1:3" x14ac:dyDescent="0.25">
      <c r="A219" s="7" t="s">
        <v>166</v>
      </c>
      <c r="B219" t="s">
        <v>415</v>
      </c>
    </row>
    <row r="220" spans="1:3" x14ac:dyDescent="0.25">
      <c r="A220" s="7" t="s">
        <v>167</v>
      </c>
      <c r="B220" t="s">
        <v>416</v>
      </c>
    </row>
    <row r="221" spans="1:3" x14ac:dyDescent="0.25">
      <c r="A221" s="7" t="s">
        <v>168</v>
      </c>
      <c r="B221" t="s">
        <v>418</v>
      </c>
    </row>
    <row r="222" spans="1:3" x14ac:dyDescent="0.25">
      <c r="A222" s="7" t="s">
        <v>169</v>
      </c>
      <c r="B222" t="s">
        <v>419</v>
      </c>
    </row>
    <row r="223" spans="1:3" x14ac:dyDescent="0.25">
      <c r="A223" s="7" t="s">
        <v>170</v>
      </c>
      <c r="B223" t="s">
        <v>420</v>
      </c>
    </row>
    <row r="224" spans="1:3" x14ac:dyDescent="0.25">
      <c r="A224" s="7" t="s">
        <v>171</v>
      </c>
      <c r="B224" t="s">
        <v>417</v>
      </c>
    </row>
    <row r="225" spans="1:2" x14ac:dyDescent="0.25">
      <c r="A225" s="7" t="s">
        <v>172</v>
      </c>
      <c r="B225" t="s">
        <v>421</v>
      </c>
    </row>
    <row r="226" spans="1:2" x14ac:dyDescent="0.25">
      <c r="A226" s="7" t="s">
        <v>173</v>
      </c>
      <c r="B226" t="s">
        <v>422</v>
      </c>
    </row>
    <row r="227" spans="1:2" x14ac:dyDescent="0.25">
      <c r="A227" s="7" t="s">
        <v>174</v>
      </c>
      <c r="B227" t="s">
        <v>423</v>
      </c>
    </row>
    <row r="228" spans="1:2" x14ac:dyDescent="0.25">
      <c r="A228" s="7" t="s">
        <v>175</v>
      </c>
      <c r="B228" t="s">
        <v>424</v>
      </c>
    </row>
    <row r="229" spans="1:2" x14ac:dyDescent="0.25">
      <c r="A229" s="7" t="s">
        <v>176</v>
      </c>
      <c r="B229" t="s">
        <v>425</v>
      </c>
    </row>
    <row r="230" spans="1:2" x14ac:dyDescent="0.25">
      <c r="A230" s="7" t="s">
        <v>177</v>
      </c>
      <c r="B230" t="s">
        <v>427</v>
      </c>
    </row>
    <row r="231" spans="1:2" x14ac:dyDescent="0.25">
      <c r="A231" s="7" t="s">
        <v>178</v>
      </c>
      <c r="B231" t="s">
        <v>426</v>
      </c>
    </row>
    <row r="232" spans="1:2" x14ac:dyDescent="0.25">
      <c r="A232" s="7" t="s">
        <v>179</v>
      </c>
      <c r="B232" t="s">
        <v>428</v>
      </c>
    </row>
    <row r="233" spans="1:2" x14ac:dyDescent="0.25">
      <c r="A233" s="7" t="s">
        <v>180</v>
      </c>
      <c r="B233" t="s">
        <v>429</v>
      </c>
    </row>
    <row r="234" spans="1:2" x14ac:dyDescent="0.25">
      <c r="A234" s="7" t="s">
        <v>181</v>
      </c>
      <c r="B234" t="s">
        <v>430</v>
      </c>
    </row>
    <row r="235" spans="1:2" x14ac:dyDescent="0.25">
      <c r="A235" s="7" t="s">
        <v>182</v>
      </c>
      <c r="B235" t="s">
        <v>431</v>
      </c>
    </row>
    <row r="236" spans="1:2" x14ac:dyDescent="0.25">
      <c r="A236" s="7" t="s">
        <v>183</v>
      </c>
      <c r="B236" t="s">
        <v>432</v>
      </c>
    </row>
    <row r="237" spans="1:2" x14ac:dyDescent="0.25">
      <c r="A237" s="7" t="s">
        <v>184</v>
      </c>
      <c r="B237" t="s">
        <v>433</v>
      </c>
    </row>
    <row r="238" spans="1:2" x14ac:dyDescent="0.25">
      <c r="A238" s="7" t="s">
        <v>185</v>
      </c>
      <c r="B238" t="s">
        <v>434</v>
      </c>
    </row>
    <row r="239" spans="1:2" x14ac:dyDescent="0.25">
      <c r="A239" s="7" t="s">
        <v>186</v>
      </c>
      <c r="B239" t="s">
        <v>435</v>
      </c>
    </row>
    <row r="240" spans="1:2" x14ac:dyDescent="0.25">
      <c r="A240" s="7" t="s">
        <v>187</v>
      </c>
      <c r="B240" t="s">
        <v>436</v>
      </c>
    </row>
    <row r="241" spans="1:2" x14ac:dyDescent="0.25">
      <c r="A241" s="7" t="s">
        <v>188</v>
      </c>
      <c r="B241" t="s">
        <v>437</v>
      </c>
    </row>
    <row r="242" spans="1:2" x14ac:dyDescent="0.25">
      <c r="A242" s="7" t="s">
        <v>189</v>
      </c>
      <c r="B242" t="s">
        <v>440</v>
      </c>
    </row>
    <row r="243" spans="1:2" x14ac:dyDescent="0.25">
      <c r="A243" s="7" t="s">
        <v>190</v>
      </c>
      <c r="B243" t="s">
        <v>441</v>
      </c>
    </row>
    <row r="244" spans="1:2" x14ac:dyDescent="0.25">
      <c r="A244" s="7" t="s">
        <v>191</v>
      </c>
      <c r="B244" t="s">
        <v>442</v>
      </c>
    </row>
    <row r="245" spans="1:2" x14ac:dyDescent="0.25">
      <c r="A245" s="7" t="s">
        <v>192</v>
      </c>
      <c r="B245" t="s">
        <v>438</v>
      </c>
    </row>
    <row r="246" spans="1:2" x14ac:dyDescent="0.25">
      <c r="A246" s="7" t="s">
        <v>193</v>
      </c>
      <c r="B246" t="s">
        <v>439</v>
      </c>
    </row>
    <row r="247" spans="1:2" x14ac:dyDescent="0.25">
      <c r="A247" s="7" t="s">
        <v>194</v>
      </c>
      <c r="B247" t="s">
        <v>443</v>
      </c>
    </row>
    <row r="248" spans="1:2" x14ac:dyDescent="0.25">
      <c r="A248" s="7" t="s">
        <v>195</v>
      </c>
      <c r="B248" t="s">
        <v>444</v>
      </c>
    </row>
    <row r="249" spans="1:2" x14ac:dyDescent="0.25">
      <c r="A249" s="7" t="s">
        <v>196</v>
      </c>
      <c r="B249" t="s">
        <v>445</v>
      </c>
    </row>
    <row r="250" spans="1:2" x14ac:dyDescent="0.25">
      <c r="A250" s="7" t="s">
        <v>197</v>
      </c>
      <c r="B250" t="s">
        <v>446</v>
      </c>
    </row>
    <row r="251" spans="1:2" x14ac:dyDescent="0.25">
      <c r="A251" s="7" t="s">
        <v>198</v>
      </c>
      <c r="B251" t="s">
        <v>447</v>
      </c>
    </row>
    <row r="252" spans="1:2" x14ac:dyDescent="0.25">
      <c r="A252" s="7" t="s">
        <v>199</v>
      </c>
      <c r="B252" t="s">
        <v>448</v>
      </c>
    </row>
    <row r="253" spans="1:2" x14ac:dyDescent="0.25">
      <c r="A253" s="7" t="s">
        <v>200</v>
      </c>
      <c r="B253" t="s">
        <v>449</v>
      </c>
    </row>
    <row r="254" spans="1:2" x14ac:dyDescent="0.25">
      <c r="A254" s="7" t="s">
        <v>201</v>
      </c>
      <c r="B254" t="s">
        <v>450</v>
      </c>
    </row>
    <row r="255" spans="1:2" x14ac:dyDescent="0.25">
      <c r="A255" s="7" t="s">
        <v>202</v>
      </c>
      <c r="B255" t="s">
        <v>451</v>
      </c>
    </row>
    <row r="256" spans="1:2" x14ac:dyDescent="0.25">
      <c r="A256" s="7" t="s">
        <v>203</v>
      </c>
      <c r="B256" t="s">
        <v>452</v>
      </c>
    </row>
    <row r="257" spans="1:2" x14ac:dyDescent="0.25">
      <c r="A257" s="7" t="s">
        <v>204</v>
      </c>
      <c r="B257" s="2" t="s">
        <v>453</v>
      </c>
    </row>
    <row r="258" spans="1:2" x14ac:dyDescent="0.25">
      <c r="A258" s="7" t="s">
        <v>205</v>
      </c>
      <c r="B258" t="s">
        <v>454</v>
      </c>
    </row>
    <row r="259" spans="1:2" x14ac:dyDescent="0.25">
      <c r="A259" s="7" t="s">
        <v>206</v>
      </c>
      <c r="B259" s="2" t="s">
        <v>455</v>
      </c>
    </row>
    <row r="260" spans="1:2" x14ac:dyDescent="0.25">
      <c r="A260" s="7" t="s">
        <v>701</v>
      </c>
      <c r="B260" t="s">
        <v>456</v>
      </c>
    </row>
    <row r="261" spans="1:2" x14ac:dyDescent="0.25">
      <c r="A261" s="7" t="s">
        <v>702</v>
      </c>
      <c r="B261" t="s">
        <v>457</v>
      </c>
    </row>
    <row r="262" spans="1:2" ht="18.75" x14ac:dyDescent="0.35">
      <c r="A262" s="7" t="s">
        <v>703</v>
      </c>
      <c r="B262" t="s">
        <v>813</v>
      </c>
    </row>
    <row r="263" spans="1:2" ht="18.75" x14ac:dyDescent="0.35">
      <c r="A263" s="7" t="s">
        <v>704</v>
      </c>
      <c r="B263" t="s">
        <v>814</v>
      </c>
    </row>
    <row r="264" spans="1:2" x14ac:dyDescent="0.25">
      <c r="A264" s="7" t="s">
        <v>705</v>
      </c>
      <c r="B264" t="s">
        <v>804</v>
      </c>
    </row>
    <row r="265" spans="1:2" x14ac:dyDescent="0.25">
      <c r="A265" s="7" t="s">
        <v>706</v>
      </c>
      <c r="B265" t="s">
        <v>805</v>
      </c>
    </row>
    <row r="266" spans="1:2" x14ac:dyDescent="0.25">
      <c r="A266" s="7" t="s">
        <v>707</v>
      </c>
      <c r="B266" t="s">
        <v>806</v>
      </c>
    </row>
    <row r="267" spans="1:2" ht="18.75" x14ac:dyDescent="0.35">
      <c r="A267" s="7" t="s">
        <v>708</v>
      </c>
      <c r="B267" t="s">
        <v>807</v>
      </c>
    </row>
    <row r="268" spans="1:2" ht="18.75" x14ac:dyDescent="0.35">
      <c r="A268" s="7" t="s">
        <v>709</v>
      </c>
      <c r="B268" t="s">
        <v>808</v>
      </c>
    </row>
    <row r="269" spans="1:2" ht="18.75" x14ac:dyDescent="0.35">
      <c r="A269" s="7" t="s">
        <v>710</v>
      </c>
      <c r="B269" t="s">
        <v>809</v>
      </c>
    </row>
    <row r="270" spans="1:2" ht="18.75" x14ac:dyDescent="0.35">
      <c r="A270" s="7" t="s">
        <v>711</v>
      </c>
      <c r="B270" t="s">
        <v>810</v>
      </c>
    </row>
    <row r="271" spans="1:2" x14ac:dyDescent="0.25">
      <c r="A271" s="7" t="s">
        <v>712</v>
      </c>
      <c r="B271" t="s">
        <v>456</v>
      </c>
    </row>
    <row r="272" spans="1:2" x14ac:dyDescent="0.25">
      <c r="A272" s="7" t="s">
        <v>713</v>
      </c>
      <c r="B272" t="s">
        <v>457</v>
      </c>
    </row>
    <row r="273" spans="1:2" ht="18.75" x14ac:dyDescent="0.35">
      <c r="A273" s="7" t="s">
        <v>714</v>
      </c>
      <c r="B273" t="s">
        <v>811</v>
      </c>
    </row>
    <row r="274" spans="1:2" ht="18.75" x14ac:dyDescent="0.35">
      <c r="A274" s="7" t="s">
        <v>715</v>
      </c>
      <c r="B274" t="s">
        <v>812</v>
      </c>
    </row>
    <row r="275" spans="1:2" x14ac:dyDescent="0.25">
      <c r="A275" s="7" t="s">
        <v>716</v>
      </c>
      <c r="B275" t="s">
        <v>815</v>
      </c>
    </row>
    <row r="276" spans="1:2" x14ac:dyDescent="0.25">
      <c r="A276" s="7" t="s">
        <v>717</v>
      </c>
      <c r="B276" t="s">
        <v>816</v>
      </c>
    </row>
    <row r="277" spans="1:2" x14ac:dyDescent="0.25">
      <c r="A277" s="7" t="s">
        <v>718</v>
      </c>
      <c r="B277" t="s">
        <v>817</v>
      </c>
    </row>
    <row r="278" spans="1:2" ht="18.75" x14ac:dyDescent="0.35">
      <c r="A278" s="7" t="s">
        <v>719</v>
      </c>
      <c r="B278" t="s">
        <v>818</v>
      </c>
    </row>
    <row r="279" spans="1:2" ht="18.75" x14ac:dyDescent="0.35">
      <c r="A279" s="7" t="s">
        <v>720</v>
      </c>
      <c r="B279" t="s">
        <v>819</v>
      </c>
    </row>
    <row r="280" spans="1:2" ht="18.75" x14ac:dyDescent="0.35">
      <c r="A280" s="7" t="s">
        <v>721</v>
      </c>
      <c r="B280" t="s">
        <v>820</v>
      </c>
    </row>
    <row r="281" spans="1:2" ht="18.75" x14ac:dyDescent="0.35">
      <c r="A281" s="7" t="s">
        <v>722</v>
      </c>
      <c r="B281" t="s">
        <v>821</v>
      </c>
    </row>
    <row r="284" spans="1:2" ht="31.5" x14ac:dyDescent="0.5">
      <c r="A284" s="3" t="s">
        <v>896</v>
      </c>
    </row>
    <row r="285" spans="1:2" ht="21" x14ac:dyDescent="0.35">
      <c r="A285" s="4" t="s">
        <v>897</v>
      </c>
    </row>
    <row r="286" spans="1:2" ht="21" x14ac:dyDescent="0.35">
      <c r="A286" s="4" t="s">
        <v>899</v>
      </c>
    </row>
    <row r="287" spans="1:2" ht="21" x14ac:dyDescent="0.35">
      <c r="A287" s="4" t="s">
        <v>898</v>
      </c>
    </row>
    <row r="288" spans="1:2" ht="21" x14ac:dyDescent="0.35">
      <c r="A288" s="4"/>
    </row>
    <row r="289" spans="1:2" x14ac:dyDescent="0.25">
      <c r="A289" s="5" t="s">
        <v>9</v>
      </c>
      <c r="B289" s="5" t="s">
        <v>10</v>
      </c>
    </row>
    <row r="290" spans="1:2" x14ac:dyDescent="0.25">
      <c r="A290" s="2" t="s">
        <v>822</v>
      </c>
      <c r="B290" t="s">
        <v>900</v>
      </c>
    </row>
    <row r="291" spans="1:2" x14ac:dyDescent="0.25">
      <c r="A291" s="2" t="s">
        <v>166</v>
      </c>
      <c r="B291" t="s">
        <v>136</v>
      </c>
    </row>
    <row r="292" spans="1:2" x14ac:dyDescent="0.25">
      <c r="A292" s="2" t="s">
        <v>164</v>
      </c>
      <c r="B292" t="s">
        <v>413</v>
      </c>
    </row>
    <row r="293" spans="1:2" x14ac:dyDescent="0.25">
      <c r="A293" s="2" t="s">
        <v>469</v>
      </c>
      <c r="B293" t="s">
        <v>414</v>
      </c>
    </row>
    <row r="294" spans="1:2" x14ac:dyDescent="0.25">
      <c r="A294" s="2" t="s">
        <v>823</v>
      </c>
      <c r="B294" t="s">
        <v>901</v>
      </c>
    </row>
    <row r="295" spans="1:2" x14ac:dyDescent="0.25">
      <c r="A295" s="2" t="s">
        <v>824</v>
      </c>
      <c r="B295" t="s">
        <v>902</v>
      </c>
    </row>
    <row r="296" spans="1:2" x14ac:dyDescent="0.25">
      <c r="A296" s="2" t="s">
        <v>23</v>
      </c>
      <c r="B296" t="s">
        <v>903</v>
      </c>
    </row>
    <row r="297" spans="1:2" x14ac:dyDescent="0.25">
      <c r="A297" s="2" t="s">
        <v>24</v>
      </c>
      <c r="B297" t="s">
        <v>904</v>
      </c>
    </row>
    <row r="298" spans="1:2" ht="18.75" x14ac:dyDescent="0.35">
      <c r="A298" s="2" t="s">
        <v>825</v>
      </c>
      <c r="B298" s="6" t="s">
        <v>905</v>
      </c>
    </row>
    <row r="299" spans="1:2" ht="18.75" x14ac:dyDescent="0.35">
      <c r="A299" s="2" t="s">
        <v>826</v>
      </c>
      <c r="B299" s="6" t="s">
        <v>906</v>
      </c>
    </row>
    <row r="300" spans="1:2" x14ac:dyDescent="0.25">
      <c r="A300" s="2" t="s">
        <v>827</v>
      </c>
      <c r="B300" t="s">
        <v>907</v>
      </c>
    </row>
    <row r="301" spans="1:2" x14ac:dyDescent="0.25">
      <c r="A301" s="2" t="s">
        <v>828</v>
      </c>
      <c r="B301" t="s">
        <v>908</v>
      </c>
    </row>
    <row r="302" spans="1:2" x14ac:dyDescent="0.25">
      <c r="A302" s="2" t="s">
        <v>829</v>
      </c>
      <c r="B302" t="s">
        <v>909</v>
      </c>
    </row>
    <row r="303" spans="1:2" x14ac:dyDescent="0.25">
      <c r="A303" s="2" t="s">
        <v>830</v>
      </c>
      <c r="B303" t="s">
        <v>910</v>
      </c>
    </row>
    <row r="304" spans="1:2" x14ac:dyDescent="0.25">
      <c r="A304" s="2" t="s">
        <v>831</v>
      </c>
      <c r="B304" t="s">
        <v>911</v>
      </c>
    </row>
    <row r="305" spans="1:2" x14ac:dyDescent="0.25">
      <c r="A305" s="2" t="s">
        <v>832</v>
      </c>
      <c r="B305" t="s">
        <v>912</v>
      </c>
    </row>
    <row r="306" spans="1:2" x14ac:dyDescent="0.25">
      <c r="A306" s="2" t="s">
        <v>833</v>
      </c>
      <c r="B306" t="s">
        <v>913</v>
      </c>
    </row>
    <row r="307" spans="1:2" x14ac:dyDescent="0.25">
      <c r="A307" s="2" t="s">
        <v>834</v>
      </c>
      <c r="B307" t="s">
        <v>914</v>
      </c>
    </row>
    <row r="308" spans="1:2" x14ac:dyDescent="0.25">
      <c r="A308" s="2" t="s">
        <v>835</v>
      </c>
      <c r="B308" t="s">
        <v>915</v>
      </c>
    </row>
    <row r="309" spans="1:2" x14ac:dyDescent="0.25">
      <c r="A309" s="2" t="s">
        <v>836</v>
      </c>
      <c r="B309" t="s">
        <v>916</v>
      </c>
    </row>
    <row r="310" spans="1:2" x14ac:dyDescent="0.25">
      <c r="A310" s="2" t="s">
        <v>837</v>
      </c>
      <c r="B310" t="s">
        <v>917</v>
      </c>
    </row>
    <row r="311" spans="1:2" x14ac:dyDescent="0.25">
      <c r="A311" s="2" t="s">
        <v>838</v>
      </c>
      <c r="B311" t="s">
        <v>918</v>
      </c>
    </row>
    <row r="312" spans="1:2" x14ac:dyDescent="0.25">
      <c r="A312" s="2" t="s">
        <v>839</v>
      </c>
      <c r="B312" t="s">
        <v>919</v>
      </c>
    </row>
    <row r="313" spans="1:2" x14ac:dyDescent="0.25">
      <c r="A313" s="2" t="s">
        <v>840</v>
      </c>
      <c r="B313" t="s">
        <v>920</v>
      </c>
    </row>
    <row r="314" spans="1:2" x14ac:dyDescent="0.25">
      <c r="A314" s="2" t="s">
        <v>841</v>
      </c>
      <c r="B314" t="s">
        <v>921</v>
      </c>
    </row>
    <row r="315" spans="1:2" x14ac:dyDescent="0.25">
      <c r="A315" s="2" t="s">
        <v>842</v>
      </c>
      <c r="B315" t="s">
        <v>922</v>
      </c>
    </row>
    <row r="316" spans="1:2" x14ac:dyDescent="0.25">
      <c r="A316" s="2" t="s">
        <v>843</v>
      </c>
      <c r="B316" t="s">
        <v>923</v>
      </c>
    </row>
    <row r="317" spans="1:2" x14ac:dyDescent="0.25">
      <c r="A317" s="2" t="s">
        <v>844</v>
      </c>
      <c r="B317" t="s">
        <v>924</v>
      </c>
    </row>
    <row r="318" spans="1:2" x14ac:dyDescent="0.25">
      <c r="A318" s="2" t="s">
        <v>845</v>
      </c>
      <c r="B318" t="s">
        <v>925</v>
      </c>
    </row>
    <row r="319" spans="1:2" x14ac:dyDescent="0.25">
      <c r="A319" s="2" t="s">
        <v>846</v>
      </c>
      <c r="B319" t="s">
        <v>926</v>
      </c>
    </row>
    <row r="320" spans="1:2" x14ac:dyDescent="0.25">
      <c r="A320" s="2" t="s">
        <v>847</v>
      </c>
      <c r="B320" t="s">
        <v>927</v>
      </c>
    </row>
    <row r="321" spans="1:2" x14ac:dyDescent="0.25">
      <c r="A321" s="2" t="s">
        <v>848</v>
      </c>
      <c r="B321" t="s">
        <v>928</v>
      </c>
    </row>
    <row r="322" spans="1:2" x14ac:dyDescent="0.25">
      <c r="A322" s="2" t="s">
        <v>849</v>
      </c>
      <c r="B322" t="s">
        <v>929</v>
      </c>
    </row>
    <row r="323" spans="1:2" x14ac:dyDescent="0.25">
      <c r="A323" s="2" t="s">
        <v>850</v>
      </c>
      <c r="B323" t="s">
        <v>930</v>
      </c>
    </row>
    <row r="324" spans="1:2" x14ac:dyDescent="0.25">
      <c r="A324" s="2" t="s">
        <v>851</v>
      </c>
      <c r="B324" t="s">
        <v>931</v>
      </c>
    </row>
    <row r="325" spans="1:2" x14ac:dyDescent="0.25">
      <c r="A325" s="2" t="s">
        <v>852</v>
      </c>
      <c r="B325" t="s">
        <v>932</v>
      </c>
    </row>
    <row r="326" spans="1:2" x14ac:dyDescent="0.25">
      <c r="A326" s="2" t="s">
        <v>853</v>
      </c>
      <c r="B326" t="s">
        <v>933</v>
      </c>
    </row>
    <row r="327" spans="1:2" ht="18" x14ac:dyDescent="0.25">
      <c r="A327" s="2" t="s">
        <v>854</v>
      </c>
      <c r="B327" t="s">
        <v>934</v>
      </c>
    </row>
    <row r="328" spans="1:2" ht="18" x14ac:dyDescent="0.25">
      <c r="A328" s="2" t="s">
        <v>855</v>
      </c>
      <c r="B328" t="s">
        <v>935</v>
      </c>
    </row>
    <row r="329" spans="1:2" ht="18" x14ac:dyDescent="0.25">
      <c r="A329" s="2" t="s">
        <v>856</v>
      </c>
      <c r="B329" t="s">
        <v>936</v>
      </c>
    </row>
    <row r="330" spans="1:2" ht="18" x14ac:dyDescent="0.25">
      <c r="A330" s="2" t="s">
        <v>857</v>
      </c>
      <c r="B330" t="s">
        <v>937</v>
      </c>
    </row>
    <row r="331" spans="1:2" ht="18" x14ac:dyDescent="0.25">
      <c r="A331" s="2" t="s">
        <v>858</v>
      </c>
      <c r="B331" t="s">
        <v>938</v>
      </c>
    </row>
    <row r="332" spans="1:2" ht="18" x14ac:dyDescent="0.25">
      <c r="A332" s="2" t="s">
        <v>859</v>
      </c>
      <c r="B332" t="s">
        <v>939</v>
      </c>
    </row>
    <row r="333" spans="1:2" ht="18" x14ac:dyDescent="0.25">
      <c r="A333" s="2" t="s">
        <v>860</v>
      </c>
      <c r="B333" t="s">
        <v>940</v>
      </c>
    </row>
    <row r="334" spans="1:2" ht="18" x14ac:dyDescent="0.25">
      <c r="A334" s="2" t="s">
        <v>861</v>
      </c>
      <c r="B334" t="s">
        <v>941</v>
      </c>
    </row>
    <row r="335" spans="1:2" x14ac:dyDescent="0.25">
      <c r="A335" s="2" t="s">
        <v>862</v>
      </c>
      <c r="B335" t="s">
        <v>946</v>
      </c>
    </row>
    <row r="336" spans="1:2" x14ac:dyDescent="0.25">
      <c r="A336" s="2" t="s">
        <v>863</v>
      </c>
      <c r="B336" t="s">
        <v>947</v>
      </c>
    </row>
    <row r="337" spans="1:2" x14ac:dyDescent="0.25">
      <c r="A337" s="2" t="s">
        <v>864</v>
      </c>
      <c r="B337" t="s">
        <v>948</v>
      </c>
    </row>
    <row r="338" spans="1:2" x14ac:dyDescent="0.25">
      <c r="A338" s="2" t="s">
        <v>865</v>
      </c>
      <c r="B338" t="s">
        <v>949</v>
      </c>
    </row>
    <row r="339" spans="1:2" x14ac:dyDescent="0.25">
      <c r="A339" s="2" t="s">
        <v>866</v>
      </c>
      <c r="B339" t="s">
        <v>950</v>
      </c>
    </row>
    <row r="340" spans="1:2" x14ac:dyDescent="0.25">
      <c r="A340" s="2" t="s">
        <v>867</v>
      </c>
      <c r="B340" t="s">
        <v>951</v>
      </c>
    </row>
    <row r="341" spans="1:2" x14ac:dyDescent="0.25">
      <c r="A341" s="2" t="s">
        <v>868</v>
      </c>
      <c r="B341" t="s">
        <v>952</v>
      </c>
    </row>
    <row r="342" spans="1:2" x14ac:dyDescent="0.25">
      <c r="A342" s="2" t="s">
        <v>869</v>
      </c>
      <c r="B342" t="s">
        <v>953</v>
      </c>
    </row>
    <row r="343" spans="1:2" x14ac:dyDescent="0.25">
      <c r="A343" s="2" t="s">
        <v>870</v>
      </c>
      <c r="B343" t="s">
        <v>954</v>
      </c>
    </row>
    <row r="344" spans="1:2" x14ac:dyDescent="0.25">
      <c r="A344" s="2" t="s">
        <v>871</v>
      </c>
      <c r="B344" t="s">
        <v>955</v>
      </c>
    </row>
    <row r="347" spans="1:2" ht="31.5" x14ac:dyDescent="0.5">
      <c r="A347" s="3" t="s">
        <v>21</v>
      </c>
    </row>
    <row r="348" spans="1:2" ht="21" x14ac:dyDescent="0.35">
      <c r="A348" s="4" t="s">
        <v>14</v>
      </c>
    </row>
    <row r="349" spans="1:2" ht="21" x14ac:dyDescent="0.35">
      <c r="A349" s="4"/>
    </row>
    <row r="350" spans="1:2" x14ac:dyDescent="0.25">
      <c r="A350" s="5" t="s">
        <v>9</v>
      </c>
      <c r="B350" s="5" t="s">
        <v>10</v>
      </c>
    </row>
    <row r="351" spans="1:2" x14ac:dyDescent="0.25">
      <c r="A351" s="2" t="s">
        <v>0</v>
      </c>
      <c r="B351" t="s">
        <v>13</v>
      </c>
    </row>
    <row r="352" spans="1:2" x14ac:dyDescent="0.25">
      <c r="A352" s="2" t="s">
        <v>6</v>
      </c>
      <c r="B352" t="s">
        <v>15</v>
      </c>
    </row>
    <row r="353" spans="1:2" x14ac:dyDescent="0.25">
      <c r="A353" s="2" t="s">
        <v>1</v>
      </c>
      <c r="B353" t="s">
        <v>16</v>
      </c>
    </row>
    <row r="354" spans="1:2" x14ac:dyDescent="0.25">
      <c r="A354" s="2" t="s">
        <v>2</v>
      </c>
      <c r="B354" t="s">
        <v>17</v>
      </c>
    </row>
    <row r="355" spans="1:2" x14ac:dyDescent="0.25">
      <c r="A355" s="2" t="s">
        <v>3</v>
      </c>
      <c r="B355" t="s">
        <v>18</v>
      </c>
    </row>
    <row r="356" spans="1:2" x14ac:dyDescent="0.25">
      <c r="A356" s="2" t="s">
        <v>4</v>
      </c>
      <c r="B356" t="s">
        <v>19</v>
      </c>
    </row>
    <row r="357" spans="1:2" x14ac:dyDescent="0.25">
      <c r="A357" s="2" t="s">
        <v>5</v>
      </c>
      <c r="B357" t="s">
        <v>20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3"/>
  <sheetViews>
    <sheetView workbookViewId="0">
      <selection activeCell="B32" sqref="B32"/>
    </sheetView>
  </sheetViews>
  <sheetFormatPr baseColWidth="10" defaultRowHeight="15.75" x14ac:dyDescent="0.25"/>
  <cols>
    <col min="1" max="1" width="5.875" bestFit="1" customWidth="1"/>
    <col min="2" max="2" width="11" bestFit="1" customWidth="1"/>
    <col min="3" max="4" width="8.875" bestFit="1" customWidth="1"/>
    <col min="5" max="5" width="6.375" bestFit="1" customWidth="1"/>
    <col min="6" max="6" width="9.25" bestFit="1" customWidth="1"/>
    <col min="7" max="7" width="11.875" bestFit="1" customWidth="1"/>
    <col min="8" max="8" width="11.75" bestFit="1" customWidth="1"/>
    <col min="9" max="9" width="12" bestFit="1" customWidth="1"/>
    <col min="10" max="10" width="11.875" bestFit="1" customWidth="1"/>
    <col min="11" max="11" width="11.75" bestFit="1" customWidth="1"/>
    <col min="12" max="12" width="12" bestFit="1" customWidth="1"/>
    <col min="13" max="14" width="11.875" bestFit="1" customWidth="1"/>
    <col min="15" max="18" width="11.75" bestFit="1" customWidth="1"/>
    <col min="19" max="19" width="14.75" bestFit="1" customWidth="1"/>
  </cols>
  <sheetData>
    <row r="1" spans="1:19" s="2" customFormat="1" x14ac:dyDescent="0.25">
      <c r="A1" s="2" t="s">
        <v>22</v>
      </c>
      <c r="B1" s="2" t="s">
        <v>127</v>
      </c>
      <c r="C1" s="2" t="s">
        <v>23</v>
      </c>
      <c r="D1" s="2" t="s">
        <v>24</v>
      </c>
      <c r="E1" s="2" t="s">
        <v>25</v>
      </c>
      <c r="F1" s="2" t="s">
        <v>26</v>
      </c>
      <c r="G1" s="2" t="s">
        <v>116</v>
      </c>
      <c r="H1" s="2" t="s">
        <v>117</v>
      </c>
      <c r="I1" s="2" t="s">
        <v>118</v>
      </c>
      <c r="J1" s="2" t="s">
        <v>119</v>
      </c>
      <c r="K1" s="2" t="s">
        <v>120</v>
      </c>
      <c r="L1" s="2" t="s">
        <v>121</v>
      </c>
      <c r="M1" s="2" t="s">
        <v>122</v>
      </c>
      <c r="N1" s="2" t="s">
        <v>123</v>
      </c>
      <c r="O1" s="2" t="s">
        <v>124</v>
      </c>
      <c r="P1" s="2" t="s">
        <v>152</v>
      </c>
      <c r="Q1" s="2" t="s">
        <v>125</v>
      </c>
      <c r="R1" s="2" t="s">
        <v>27</v>
      </c>
      <c r="S1" s="2" t="s">
        <v>28</v>
      </c>
    </row>
    <row r="2" spans="1:19" x14ac:dyDescent="0.25">
      <c r="A2" t="s">
        <v>29</v>
      </c>
      <c r="B2" t="s">
        <v>128</v>
      </c>
      <c r="C2" t="s">
        <v>106</v>
      </c>
      <c r="D2" t="s">
        <v>30</v>
      </c>
      <c r="E2" t="s">
        <v>31</v>
      </c>
      <c r="F2">
        <v>0</v>
      </c>
      <c r="G2">
        <v>0.28999999999999998</v>
      </c>
      <c r="H2">
        <v>32.18</v>
      </c>
      <c r="I2">
        <v>60.05</v>
      </c>
      <c r="J2">
        <v>35.42</v>
      </c>
      <c r="K2">
        <v>6.27</v>
      </c>
      <c r="L2">
        <v>3.34</v>
      </c>
      <c r="M2">
        <v>51.87</v>
      </c>
      <c r="N2">
        <v>31.95</v>
      </c>
      <c r="O2">
        <v>33.04</v>
      </c>
      <c r="P2">
        <f>K2/(K2+L2)</f>
        <v>0.65244536940686781</v>
      </c>
      <c r="Q2">
        <f>N2*(H2/J2)/(N2*(H2/J2)+O2)</f>
        <v>0.46767558161336931</v>
      </c>
      <c r="R2">
        <v>0.56006047599999997</v>
      </c>
      <c r="S2">
        <v>0.59823401718949598</v>
      </c>
    </row>
    <row r="3" spans="1:19" x14ac:dyDescent="0.25">
      <c r="A3" t="s">
        <v>32</v>
      </c>
      <c r="B3" t="s">
        <v>128</v>
      </c>
      <c r="C3" t="s">
        <v>106</v>
      </c>
      <c r="D3" t="s">
        <v>105</v>
      </c>
      <c r="E3" t="s">
        <v>31</v>
      </c>
      <c r="F3">
        <v>0</v>
      </c>
      <c r="G3">
        <v>0.26</v>
      </c>
      <c r="H3">
        <v>47.86</v>
      </c>
      <c r="I3">
        <v>46.21</v>
      </c>
      <c r="J3">
        <v>54.87</v>
      </c>
      <c r="K3">
        <v>0.62</v>
      </c>
      <c r="L3">
        <v>44.25</v>
      </c>
      <c r="M3">
        <v>0.72</v>
      </c>
      <c r="N3">
        <v>2.25</v>
      </c>
      <c r="O3">
        <v>44.18</v>
      </c>
      <c r="P3">
        <f t="shared" ref="P3:P66" si="0">K3/(K3+L3)</f>
        <v>1.3817695564965456E-2</v>
      </c>
      <c r="Q3">
        <f t="shared" ref="Q3:Q66" si="1">N3*(H3/J3)/(N3*(H3/J3)+O3)</f>
        <v>4.2532281640368028E-2</v>
      </c>
      <c r="R3">
        <v>2.8174989000000001E-2</v>
      </c>
      <c r="S3">
        <v>9.9219672779416704E-4</v>
      </c>
    </row>
    <row r="4" spans="1:19" x14ac:dyDescent="0.25">
      <c r="A4" t="s">
        <v>33</v>
      </c>
      <c r="B4" t="s">
        <v>129</v>
      </c>
      <c r="C4" t="s">
        <v>107</v>
      </c>
      <c r="D4" t="s">
        <v>105</v>
      </c>
      <c r="E4" t="s">
        <v>31</v>
      </c>
      <c r="F4">
        <v>1</v>
      </c>
      <c r="G4">
        <v>7.0000000000000007E-2</v>
      </c>
      <c r="H4">
        <v>53.58</v>
      </c>
      <c r="I4">
        <v>51.16</v>
      </c>
      <c r="J4">
        <v>58.67</v>
      </c>
      <c r="K4">
        <v>25.27</v>
      </c>
      <c r="L4">
        <v>26.87</v>
      </c>
      <c r="M4">
        <v>0.36</v>
      </c>
      <c r="N4">
        <v>27.72</v>
      </c>
      <c r="O4">
        <v>25.02</v>
      </c>
      <c r="P4">
        <f t="shared" si="0"/>
        <v>0.484656693517453</v>
      </c>
      <c r="Q4">
        <f t="shared" si="1"/>
        <v>0.50293146902590136</v>
      </c>
      <c r="R4">
        <v>0.493794081</v>
      </c>
      <c r="S4">
        <v>0.52844543805483202</v>
      </c>
    </row>
    <row r="5" spans="1:19" x14ac:dyDescent="0.25">
      <c r="A5" t="s">
        <v>34</v>
      </c>
      <c r="B5" t="s">
        <v>130</v>
      </c>
      <c r="C5" t="s">
        <v>108</v>
      </c>
      <c r="D5" t="s">
        <v>105</v>
      </c>
      <c r="E5" t="s">
        <v>31</v>
      </c>
      <c r="F5">
        <v>1</v>
      </c>
      <c r="G5">
        <v>0.28000000000000003</v>
      </c>
      <c r="H5">
        <v>43.37</v>
      </c>
      <c r="I5">
        <v>42.92</v>
      </c>
      <c r="J5">
        <v>47.22</v>
      </c>
      <c r="K5">
        <v>20.21</v>
      </c>
      <c r="L5">
        <v>22.28</v>
      </c>
      <c r="M5">
        <v>0.36</v>
      </c>
      <c r="N5">
        <v>22.52</v>
      </c>
      <c r="O5">
        <v>20.2</v>
      </c>
      <c r="P5">
        <f t="shared" si="0"/>
        <v>0.47564132737114617</v>
      </c>
      <c r="Q5">
        <f t="shared" si="1"/>
        <v>0.50591762993953393</v>
      </c>
      <c r="R5">
        <v>0.49077947900000002</v>
      </c>
      <c r="S5">
        <v>0.52523638904305103</v>
      </c>
    </row>
    <row r="6" spans="1:19" x14ac:dyDescent="0.25">
      <c r="A6" t="s">
        <v>35</v>
      </c>
      <c r="B6" t="s">
        <v>131</v>
      </c>
      <c r="C6" t="s">
        <v>109</v>
      </c>
      <c r="D6" t="s">
        <v>105</v>
      </c>
      <c r="E6" t="s">
        <v>31</v>
      </c>
      <c r="F6">
        <v>1</v>
      </c>
      <c r="G6">
        <v>0.15</v>
      </c>
      <c r="H6">
        <v>44.47</v>
      </c>
      <c r="I6">
        <v>43.43</v>
      </c>
      <c r="J6">
        <v>49.76</v>
      </c>
      <c r="K6">
        <v>21.32</v>
      </c>
      <c r="L6">
        <v>22.57</v>
      </c>
      <c r="M6">
        <v>0.1</v>
      </c>
      <c r="N6">
        <v>23.97</v>
      </c>
      <c r="O6">
        <v>21.42</v>
      </c>
      <c r="P6">
        <f t="shared" si="0"/>
        <v>0.48575985418090684</v>
      </c>
      <c r="Q6">
        <f t="shared" si="1"/>
        <v>0.50002033487958164</v>
      </c>
      <c r="R6">
        <v>0.49289009499999997</v>
      </c>
      <c r="S6">
        <v>0.52748346456793305</v>
      </c>
    </row>
    <row r="7" spans="1:19" x14ac:dyDescent="0.25">
      <c r="A7" t="s">
        <v>36</v>
      </c>
      <c r="B7" t="s">
        <v>132</v>
      </c>
      <c r="C7" t="s">
        <v>110</v>
      </c>
      <c r="D7" t="s">
        <v>105</v>
      </c>
      <c r="E7" t="s">
        <v>31</v>
      </c>
      <c r="F7">
        <v>1</v>
      </c>
      <c r="G7">
        <v>0.3</v>
      </c>
      <c r="H7">
        <v>33.979999999999997</v>
      </c>
      <c r="I7">
        <v>35.950000000000003</v>
      </c>
      <c r="J7">
        <v>40.369999999999997</v>
      </c>
      <c r="K7">
        <v>15.68</v>
      </c>
      <c r="L7">
        <v>18.23</v>
      </c>
      <c r="M7">
        <v>2.23</v>
      </c>
      <c r="N7">
        <v>19.350000000000001</v>
      </c>
      <c r="O7">
        <v>18.54</v>
      </c>
      <c r="P7">
        <f t="shared" si="0"/>
        <v>0.46240047183721622</v>
      </c>
      <c r="Q7">
        <f t="shared" si="1"/>
        <v>0.46765698454479349</v>
      </c>
      <c r="R7">
        <v>0.465028728</v>
      </c>
      <c r="S7">
        <v>0.497697751143379</v>
      </c>
    </row>
    <row r="8" spans="1:19" x14ac:dyDescent="0.25">
      <c r="A8" t="s">
        <v>37</v>
      </c>
      <c r="B8" t="s">
        <v>133</v>
      </c>
      <c r="C8" t="s">
        <v>111</v>
      </c>
      <c r="D8" t="s">
        <v>30</v>
      </c>
      <c r="E8" t="s">
        <v>31</v>
      </c>
      <c r="F8">
        <v>1</v>
      </c>
      <c r="G8">
        <v>0.1</v>
      </c>
      <c r="H8">
        <v>24.72</v>
      </c>
      <c r="I8">
        <v>24.59</v>
      </c>
      <c r="J8">
        <v>30.61</v>
      </c>
      <c r="K8">
        <v>24.27</v>
      </c>
      <c r="L8">
        <v>0.7</v>
      </c>
      <c r="M8">
        <v>0.05</v>
      </c>
      <c r="N8">
        <v>27.26</v>
      </c>
      <c r="O8">
        <v>0.79</v>
      </c>
      <c r="P8">
        <f t="shared" si="0"/>
        <v>0.97196635963155786</v>
      </c>
      <c r="Q8">
        <f t="shared" si="1"/>
        <v>0.96535788098573583</v>
      </c>
      <c r="R8">
        <v>0.96866211999999996</v>
      </c>
      <c r="S8">
        <v>1.0029887809578599</v>
      </c>
    </row>
    <row r="9" spans="1:19" x14ac:dyDescent="0.25">
      <c r="A9" t="s">
        <v>38</v>
      </c>
      <c r="B9" t="s">
        <v>133</v>
      </c>
      <c r="C9" t="s">
        <v>111</v>
      </c>
      <c r="D9" t="s">
        <v>105</v>
      </c>
      <c r="E9" t="s">
        <v>31</v>
      </c>
      <c r="F9">
        <v>1</v>
      </c>
      <c r="G9">
        <v>0.25</v>
      </c>
      <c r="H9">
        <v>41.21</v>
      </c>
      <c r="I9">
        <v>43.36</v>
      </c>
      <c r="J9">
        <v>54.13</v>
      </c>
      <c r="K9">
        <v>20.74</v>
      </c>
      <c r="L9">
        <v>22.61</v>
      </c>
      <c r="M9">
        <v>0.21</v>
      </c>
      <c r="N9">
        <v>24.44</v>
      </c>
      <c r="O9">
        <v>22.55</v>
      </c>
      <c r="P9">
        <f t="shared" si="0"/>
        <v>0.47843137254901963</v>
      </c>
      <c r="Q9">
        <f t="shared" si="1"/>
        <v>0.45209203556919891</v>
      </c>
      <c r="R9">
        <v>0.465261704</v>
      </c>
      <c r="S9">
        <v>0.49794798191888001</v>
      </c>
    </row>
    <row r="10" spans="1:19" x14ac:dyDescent="0.25">
      <c r="A10" t="s">
        <v>39</v>
      </c>
      <c r="B10" t="s">
        <v>134</v>
      </c>
      <c r="C10" t="s">
        <v>112</v>
      </c>
      <c r="D10" t="s">
        <v>105</v>
      </c>
      <c r="E10" t="s">
        <v>31</v>
      </c>
      <c r="F10">
        <v>1</v>
      </c>
      <c r="G10">
        <v>0.22</v>
      </c>
      <c r="H10">
        <v>46.76</v>
      </c>
      <c r="I10">
        <v>46.28</v>
      </c>
      <c r="J10">
        <v>58.07</v>
      </c>
      <c r="K10">
        <v>30.01</v>
      </c>
      <c r="L10">
        <v>18.02</v>
      </c>
      <c r="M10">
        <v>0.2</v>
      </c>
      <c r="N10">
        <v>34.03</v>
      </c>
      <c r="O10">
        <v>17.8</v>
      </c>
      <c r="P10">
        <f t="shared" si="0"/>
        <v>0.6248178221944618</v>
      </c>
      <c r="Q10">
        <f t="shared" si="1"/>
        <v>0.60621341368822934</v>
      </c>
      <c r="R10">
        <v>0.61551561799999999</v>
      </c>
      <c r="S10">
        <v>0.65558735290159698</v>
      </c>
    </row>
    <row r="11" spans="1:19" x14ac:dyDescent="0.25">
      <c r="A11" t="s">
        <v>40</v>
      </c>
      <c r="B11" t="s">
        <v>135</v>
      </c>
      <c r="C11" t="s">
        <v>113</v>
      </c>
      <c r="D11" t="s">
        <v>105</v>
      </c>
      <c r="E11" t="s">
        <v>31</v>
      </c>
      <c r="F11">
        <v>2</v>
      </c>
      <c r="G11">
        <v>0.38</v>
      </c>
      <c r="H11">
        <v>59.51</v>
      </c>
      <c r="I11">
        <v>60.86</v>
      </c>
      <c r="J11">
        <v>72.569999999999993</v>
      </c>
      <c r="K11">
        <v>53.41</v>
      </c>
      <c r="L11">
        <v>9.15</v>
      </c>
      <c r="M11">
        <v>0.22</v>
      </c>
      <c r="N11">
        <v>57.83</v>
      </c>
      <c r="O11">
        <v>9.1199999999999992</v>
      </c>
      <c r="P11">
        <f t="shared" si="0"/>
        <v>0.8537404092071611</v>
      </c>
      <c r="Q11">
        <f t="shared" si="1"/>
        <v>0.83870588896741372</v>
      </c>
      <c r="R11">
        <v>0.84622314899999995</v>
      </c>
      <c r="S11">
        <v>0.88548900696883004</v>
      </c>
    </row>
    <row r="12" spans="1:19" x14ac:dyDescent="0.25">
      <c r="A12" t="s">
        <v>41</v>
      </c>
      <c r="B12" t="s">
        <v>42</v>
      </c>
      <c r="C12" t="s">
        <v>114</v>
      </c>
      <c r="D12" t="s">
        <v>30</v>
      </c>
      <c r="E12" t="s">
        <v>31</v>
      </c>
      <c r="F12">
        <v>1</v>
      </c>
      <c r="G12">
        <v>0.34</v>
      </c>
      <c r="H12">
        <v>46.57</v>
      </c>
      <c r="I12">
        <v>45.2</v>
      </c>
      <c r="J12">
        <v>52.6</v>
      </c>
      <c r="K12">
        <v>21.64</v>
      </c>
      <c r="L12">
        <v>24.17</v>
      </c>
      <c r="M12">
        <v>0.19</v>
      </c>
      <c r="N12">
        <v>23.43</v>
      </c>
      <c r="O12">
        <v>22.85</v>
      </c>
      <c r="P12">
        <f t="shared" si="0"/>
        <v>0.47238594193407552</v>
      </c>
      <c r="Q12">
        <f t="shared" si="1"/>
        <v>0.47584545982109111</v>
      </c>
      <c r="R12">
        <v>0.474115701</v>
      </c>
      <c r="S12">
        <v>0.50744215836738704</v>
      </c>
    </row>
    <row r="13" spans="1:19" x14ac:dyDescent="0.25">
      <c r="A13" t="s">
        <v>43</v>
      </c>
      <c r="B13" t="s">
        <v>42</v>
      </c>
      <c r="C13" t="s">
        <v>115</v>
      </c>
      <c r="D13" t="s">
        <v>30</v>
      </c>
      <c r="E13" t="s">
        <v>31</v>
      </c>
      <c r="F13">
        <v>2</v>
      </c>
      <c r="G13">
        <v>0.25</v>
      </c>
      <c r="H13">
        <v>57.5</v>
      </c>
      <c r="I13">
        <v>54.96</v>
      </c>
      <c r="J13">
        <v>67.7</v>
      </c>
      <c r="K13">
        <v>44.39</v>
      </c>
      <c r="L13">
        <v>14</v>
      </c>
      <c r="M13">
        <v>0.42</v>
      </c>
      <c r="N13">
        <v>50.57</v>
      </c>
      <c r="O13">
        <v>13.73</v>
      </c>
      <c r="P13">
        <f t="shared" si="0"/>
        <v>0.76023291659530745</v>
      </c>
      <c r="Q13">
        <f t="shared" si="1"/>
        <v>0.75776666694464012</v>
      </c>
      <c r="R13">
        <v>0.75899979200000001</v>
      </c>
      <c r="S13">
        <v>0.80005311894076303</v>
      </c>
    </row>
    <row r="14" spans="1:19" x14ac:dyDescent="0.25">
      <c r="A14" t="s">
        <v>44</v>
      </c>
      <c r="B14" t="s">
        <v>128</v>
      </c>
      <c r="C14" t="s">
        <v>106</v>
      </c>
      <c r="D14" t="s">
        <v>30</v>
      </c>
      <c r="E14" t="s">
        <v>45</v>
      </c>
      <c r="F14">
        <v>0</v>
      </c>
      <c r="G14">
        <v>0.19</v>
      </c>
      <c r="H14">
        <v>41.38</v>
      </c>
      <c r="I14">
        <v>79.84</v>
      </c>
      <c r="J14">
        <v>71.5</v>
      </c>
      <c r="K14">
        <v>14.47</v>
      </c>
      <c r="L14">
        <v>20.52</v>
      </c>
      <c r="M14">
        <v>25.14</v>
      </c>
      <c r="N14">
        <v>36.68</v>
      </c>
      <c r="O14">
        <v>41.66</v>
      </c>
      <c r="P14">
        <f t="shared" si="0"/>
        <v>0.41354672763646755</v>
      </c>
      <c r="Q14">
        <f t="shared" si="1"/>
        <v>0.3375548903678241</v>
      </c>
      <c r="R14">
        <v>0.37555080899999999</v>
      </c>
      <c r="S14">
        <v>0.399942885969506</v>
      </c>
    </row>
    <row r="15" spans="1:19" x14ac:dyDescent="0.25">
      <c r="A15" t="s">
        <v>46</v>
      </c>
      <c r="B15" t="s">
        <v>128</v>
      </c>
      <c r="C15" t="s">
        <v>106</v>
      </c>
      <c r="D15" t="s">
        <v>105</v>
      </c>
      <c r="E15" t="s">
        <v>45</v>
      </c>
      <c r="F15">
        <v>0</v>
      </c>
      <c r="G15">
        <v>0.32</v>
      </c>
      <c r="H15">
        <v>56.14</v>
      </c>
      <c r="I15">
        <v>54.54</v>
      </c>
      <c r="J15">
        <v>67.03</v>
      </c>
      <c r="K15">
        <v>1.52</v>
      </c>
      <c r="L15">
        <v>53.33</v>
      </c>
      <c r="M15">
        <v>1.01</v>
      </c>
      <c r="N15">
        <v>3.84</v>
      </c>
      <c r="O15">
        <v>52.93</v>
      </c>
      <c r="P15">
        <f t="shared" si="0"/>
        <v>2.7711941659070191E-2</v>
      </c>
      <c r="Q15">
        <f t="shared" si="1"/>
        <v>5.728152076451673E-2</v>
      </c>
      <c r="R15">
        <v>4.2496731000000003E-2</v>
      </c>
      <c r="S15">
        <v>1.7689501327420198E-2</v>
      </c>
    </row>
    <row r="16" spans="1:19" x14ac:dyDescent="0.25">
      <c r="A16" t="s">
        <v>47</v>
      </c>
      <c r="B16" t="s">
        <v>129</v>
      </c>
      <c r="C16" t="s">
        <v>107</v>
      </c>
      <c r="D16" t="s">
        <v>105</v>
      </c>
      <c r="E16" t="s">
        <v>45</v>
      </c>
      <c r="F16">
        <v>1</v>
      </c>
      <c r="G16">
        <v>0.18</v>
      </c>
      <c r="H16">
        <v>68.73</v>
      </c>
      <c r="I16">
        <v>71.900000000000006</v>
      </c>
      <c r="J16">
        <v>85.23</v>
      </c>
      <c r="K16">
        <v>2.0299999999999998</v>
      </c>
      <c r="L16">
        <v>62.93</v>
      </c>
      <c r="M16">
        <v>5.07</v>
      </c>
      <c r="N16">
        <v>10.63</v>
      </c>
      <c r="O16">
        <v>60.01</v>
      </c>
      <c r="P16">
        <f t="shared" si="0"/>
        <v>3.125E-2</v>
      </c>
      <c r="Q16">
        <f t="shared" si="1"/>
        <v>0.12499031265066715</v>
      </c>
      <c r="R16">
        <v>7.8120155999999996E-2</v>
      </c>
      <c r="S16">
        <v>5.9223863622705701E-2</v>
      </c>
    </row>
    <row r="17" spans="1:19" x14ac:dyDescent="0.25">
      <c r="A17" t="s">
        <v>48</v>
      </c>
      <c r="B17" t="s">
        <v>130</v>
      </c>
      <c r="C17" t="s">
        <v>108</v>
      </c>
      <c r="D17" t="s">
        <v>105</v>
      </c>
      <c r="E17" t="s">
        <v>45</v>
      </c>
      <c r="F17">
        <v>1</v>
      </c>
      <c r="G17">
        <v>0.19</v>
      </c>
      <c r="H17">
        <v>77.48</v>
      </c>
      <c r="I17">
        <v>82.35</v>
      </c>
      <c r="J17">
        <v>97.1</v>
      </c>
      <c r="K17">
        <v>7.53</v>
      </c>
      <c r="L17">
        <v>70.680000000000007</v>
      </c>
      <c r="M17">
        <v>1.02</v>
      </c>
      <c r="N17">
        <v>12.85</v>
      </c>
      <c r="O17">
        <v>67.239999999999995</v>
      </c>
      <c r="P17">
        <f t="shared" si="0"/>
        <v>9.6279248177982349E-2</v>
      </c>
      <c r="Q17">
        <f t="shared" si="1"/>
        <v>0.13231468637228555</v>
      </c>
      <c r="R17">
        <v>0.114296967</v>
      </c>
      <c r="S17">
        <v>0.101366289526221</v>
      </c>
    </row>
    <row r="18" spans="1:19" x14ac:dyDescent="0.25">
      <c r="A18" t="s">
        <v>49</v>
      </c>
      <c r="B18" t="s">
        <v>131</v>
      </c>
      <c r="C18" t="s">
        <v>109</v>
      </c>
      <c r="D18" t="s">
        <v>105</v>
      </c>
      <c r="E18" t="s">
        <v>45</v>
      </c>
      <c r="F18">
        <v>1</v>
      </c>
      <c r="G18">
        <v>0.27</v>
      </c>
      <c r="H18">
        <v>78.47</v>
      </c>
      <c r="I18">
        <v>83.82</v>
      </c>
      <c r="J18">
        <v>93.11</v>
      </c>
      <c r="K18">
        <v>9.92</v>
      </c>
      <c r="L18">
        <v>68.489999999999995</v>
      </c>
      <c r="M18">
        <v>1.64</v>
      </c>
      <c r="N18">
        <v>15.35</v>
      </c>
      <c r="O18">
        <v>60.59</v>
      </c>
      <c r="P18">
        <f t="shared" si="0"/>
        <v>0.12651447519449049</v>
      </c>
      <c r="Q18">
        <f t="shared" si="1"/>
        <v>0.1759430044428251</v>
      </c>
      <c r="R18">
        <v>0.15122874</v>
      </c>
      <c r="S18">
        <v>0.14429684312350499</v>
      </c>
    </row>
    <row r="19" spans="1:19" x14ac:dyDescent="0.25">
      <c r="A19" t="s">
        <v>50</v>
      </c>
      <c r="B19" t="s">
        <v>132</v>
      </c>
      <c r="C19" t="s">
        <v>110</v>
      </c>
      <c r="D19" t="s">
        <v>105</v>
      </c>
      <c r="E19" t="s">
        <v>45</v>
      </c>
      <c r="F19">
        <v>1</v>
      </c>
      <c r="G19">
        <v>0.21</v>
      </c>
      <c r="H19">
        <v>80.150000000000006</v>
      </c>
      <c r="I19">
        <v>85.24</v>
      </c>
      <c r="J19">
        <v>97.77</v>
      </c>
      <c r="K19">
        <v>27.15</v>
      </c>
      <c r="L19">
        <v>54.82</v>
      </c>
      <c r="M19">
        <v>1.22</v>
      </c>
      <c r="N19">
        <v>32.57</v>
      </c>
      <c r="O19">
        <v>51.21</v>
      </c>
      <c r="P19">
        <f t="shared" si="0"/>
        <v>0.33121873856288886</v>
      </c>
      <c r="Q19">
        <f t="shared" si="1"/>
        <v>0.34270540567250773</v>
      </c>
      <c r="R19">
        <v>0.336962072</v>
      </c>
      <c r="S19">
        <v>0.35687747939176301</v>
      </c>
    </row>
    <row r="20" spans="1:19" x14ac:dyDescent="0.25">
      <c r="A20" t="s">
        <v>51</v>
      </c>
      <c r="B20" t="s">
        <v>133</v>
      </c>
      <c r="C20" t="s">
        <v>111</v>
      </c>
      <c r="D20" t="s">
        <v>30</v>
      </c>
      <c r="E20" t="s">
        <v>45</v>
      </c>
      <c r="F20">
        <v>1</v>
      </c>
      <c r="G20">
        <v>0.23</v>
      </c>
      <c r="H20">
        <v>73.11</v>
      </c>
      <c r="I20">
        <v>75.22</v>
      </c>
      <c r="J20">
        <v>84.46</v>
      </c>
      <c r="K20">
        <v>70.260000000000005</v>
      </c>
      <c r="L20">
        <v>3.45</v>
      </c>
      <c r="M20">
        <v>1.1399999999999999</v>
      </c>
      <c r="N20">
        <v>76.069999999999993</v>
      </c>
      <c r="O20">
        <v>2.11</v>
      </c>
      <c r="P20">
        <f t="shared" si="0"/>
        <v>0.95319495319495318</v>
      </c>
      <c r="Q20">
        <f t="shared" si="1"/>
        <v>0.96895117109408191</v>
      </c>
      <c r="R20">
        <v>0.96107306199999998</v>
      </c>
      <c r="S20">
        <v>0.99577373205388497</v>
      </c>
    </row>
    <row r="21" spans="1:19" x14ac:dyDescent="0.25">
      <c r="A21" t="s">
        <v>52</v>
      </c>
      <c r="B21" t="s">
        <v>133</v>
      </c>
      <c r="C21" t="s">
        <v>111</v>
      </c>
      <c r="D21" t="s">
        <v>105</v>
      </c>
      <c r="E21" t="s">
        <v>45</v>
      </c>
      <c r="F21">
        <v>1</v>
      </c>
      <c r="G21">
        <v>0.15</v>
      </c>
      <c r="H21">
        <v>80.97</v>
      </c>
      <c r="I21">
        <v>83.46</v>
      </c>
      <c r="J21">
        <v>91.51</v>
      </c>
      <c r="K21">
        <v>38.78</v>
      </c>
      <c r="L21">
        <v>42.55</v>
      </c>
      <c r="M21">
        <v>0.98</v>
      </c>
      <c r="N21">
        <v>43.58</v>
      </c>
      <c r="O21">
        <v>38.49</v>
      </c>
      <c r="P21">
        <f t="shared" si="0"/>
        <v>0.47682282060740194</v>
      </c>
      <c r="Q21">
        <f t="shared" si="1"/>
        <v>0.50045758037014454</v>
      </c>
      <c r="R21">
        <v>0.48864020000000002</v>
      </c>
      <c r="S21">
        <v>0.52295726381206498</v>
      </c>
    </row>
    <row r="22" spans="1:19" x14ac:dyDescent="0.25">
      <c r="A22" t="s">
        <v>53</v>
      </c>
      <c r="B22" t="s">
        <v>134</v>
      </c>
      <c r="C22" t="s">
        <v>112</v>
      </c>
      <c r="D22" t="s">
        <v>105</v>
      </c>
      <c r="E22" t="s">
        <v>45</v>
      </c>
      <c r="F22">
        <v>1</v>
      </c>
      <c r="G22">
        <v>-0.13</v>
      </c>
      <c r="H22">
        <v>87.38</v>
      </c>
      <c r="I22">
        <v>87.32</v>
      </c>
      <c r="J22">
        <v>96.38</v>
      </c>
      <c r="K22">
        <v>51.76</v>
      </c>
      <c r="L22">
        <v>34.369999999999997</v>
      </c>
      <c r="M22">
        <v>0.38</v>
      </c>
      <c r="N22">
        <v>56.64</v>
      </c>
      <c r="O22">
        <v>30.39</v>
      </c>
      <c r="P22">
        <f t="shared" si="0"/>
        <v>0.60095204922791134</v>
      </c>
      <c r="Q22">
        <f t="shared" si="1"/>
        <v>0.62821565873609009</v>
      </c>
      <c r="R22">
        <v>0.61458385400000004</v>
      </c>
      <c r="S22">
        <v>0.65463118137225795</v>
      </c>
    </row>
    <row r="23" spans="1:19" x14ac:dyDescent="0.25">
      <c r="A23" t="s">
        <v>54</v>
      </c>
      <c r="B23" t="s">
        <v>135</v>
      </c>
      <c r="C23" t="s">
        <v>113</v>
      </c>
      <c r="D23" t="s">
        <v>105</v>
      </c>
      <c r="E23" t="s">
        <v>45</v>
      </c>
      <c r="F23">
        <v>2</v>
      </c>
      <c r="G23">
        <v>0.24</v>
      </c>
      <c r="H23">
        <v>61.8</v>
      </c>
      <c r="I23">
        <v>56.36</v>
      </c>
      <c r="J23">
        <v>71.150000000000006</v>
      </c>
      <c r="K23">
        <v>54.38</v>
      </c>
      <c r="L23">
        <v>9.36</v>
      </c>
      <c r="M23">
        <v>0.54</v>
      </c>
      <c r="N23">
        <v>58.37</v>
      </c>
      <c r="O23">
        <v>8.4700000000000006</v>
      </c>
      <c r="P23">
        <f t="shared" si="0"/>
        <v>0.8531534358330719</v>
      </c>
      <c r="Q23">
        <f t="shared" si="1"/>
        <v>0.85685180894159996</v>
      </c>
      <c r="R23">
        <v>0.85500262199999999</v>
      </c>
      <c r="S23">
        <v>0.89400223859264605</v>
      </c>
    </row>
    <row r="24" spans="1:19" x14ac:dyDescent="0.25">
      <c r="A24" t="s">
        <v>55</v>
      </c>
      <c r="B24" t="s">
        <v>42</v>
      </c>
      <c r="C24" t="s">
        <v>114</v>
      </c>
      <c r="D24" t="s">
        <v>30</v>
      </c>
      <c r="E24" t="s">
        <v>45</v>
      </c>
      <c r="F24">
        <v>1</v>
      </c>
      <c r="G24">
        <v>-0.1</v>
      </c>
      <c r="H24">
        <v>71.89</v>
      </c>
      <c r="I24">
        <v>63.58</v>
      </c>
      <c r="J24">
        <v>82.04</v>
      </c>
      <c r="K24">
        <v>37.79</v>
      </c>
      <c r="L24">
        <v>32.78</v>
      </c>
      <c r="M24">
        <v>0.09</v>
      </c>
      <c r="N24">
        <v>41.14</v>
      </c>
      <c r="O24">
        <v>31.26</v>
      </c>
      <c r="P24">
        <f t="shared" si="0"/>
        <v>0.53549666997307643</v>
      </c>
      <c r="Q24">
        <f t="shared" si="1"/>
        <v>0.53558269687846616</v>
      </c>
      <c r="R24">
        <v>0.53553968299999999</v>
      </c>
      <c r="S24">
        <v>0.57257451998966202</v>
      </c>
    </row>
    <row r="25" spans="1:19" x14ac:dyDescent="0.25">
      <c r="A25" t="s">
        <v>56</v>
      </c>
      <c r="B25" t="s">
        <v>42</v>
      </c>
      <c r="C25" t="s">
        <v>115</v>
      </c>
      <c r="D25" t="s">
        <v>30</v>
      </c>
      <c r="E25" t="s">
        <v>45</v>
      </c>
      <c r="F25">
        <v>2</v>
      </c>
      <c r="G25">
        <v>0.34</v>
      </c>
      <c r="H25">
        <v>59.38</v>
      </c>
      <c r="I25">
        <v>58.3</v>
      </c>
      <c r="J25">
        <v>66.989999999999995</v>
      </c>
      <c r="K25">
        <v>47.49</v>
      </c>
      <c r="L25">
        <v>11.14</v>
      </c>
      <c r="M25">
        <v>0.56999999999999995</v>
      </c>
      <c r="N25">
        <v>51.25</v>
      </c>
      <c r="O25">
        <v>10.220000000000001</v>
      </c>
      <c r="P25">
        <f t="shared" si="0"/>
        <v>0.80999488316561485</v>
      </c>
      <c r="Q25">
        <f t="shared" si="1"/>
        <v>0.81634576251035851</v>
      </c>
      <c r="R25">
        <v>0.81317032300000003</v>
      </c>
      <c r="S25">
        <v>0.85330193462388404</v>
      </c>
    </row>
    <row r="26" spans="1:19" x14ac:dyDescent="0.25">
      <c r="A26" t="s">
        <v>57</v>
      </c>
      <c r="B26" t="s">
        <v>128</v>
      </c>
      <c r="C26" t="s">
        <v>106</v>
      </c>
      <c r="D26" t="s">
        <v>30</v>
      </c>
      <c r="E26" t="s">
        <v>31</v>
      </c>
      <c r="F26">
        <v>0</v>
      </c>
      <c r="G26">
        <v>-0.01</v>
      </c>
      <c r="H26">
        <v>16.100000000000001</v>
      </c>
      <c r="I26">
        <v>15.77</v>
      </c>
      <c r="J26">
        <v>30.5</v>
      </c>
      <c r="K26">
        <v>0.19</v>
      </c>
      <c r="L26">
        <v>15.59</v>
      </c>
      <c r="M26">
        <v>3.1</v>
      </c>
      <c r="N26">
        <v>14.88</v>
      </c>
      <c r="O26">
        <v>7.96</v>
      </c>
      <c r="P26">
        <f t="shared" si="0"/>
        <v>1.2040557667934094E-2</v>
      </c>
      <c r="Q26">
        <f t="shared" si="1"/>
        <v>0.49667045369733059</v>
      </c>
      <c r="R26">
        <v>0.25435550600000001</v>
      </c>
      <c r="S26">
        <v>0.26322870154842998</v>
      </c>
    </row>
    <row r="27" spans="1:19" x14ac:dyDescent="0.25">
      <c r="A27" t="s">
        <v>58</v>
      </c>
      <c r="B27" t="s">
        <v>128</v>
      </c>
      <c r="C27" t="s">
        <v>106</v>
      </c>
      <c r="D27" t="s">
        <v>105</v>
      </c>
      <c r="E27" t="s">
        <v>31</v>
      </c>
      <c r="F27">
        <v>0</v>
      </c>
      <c r="G27">
        <v>0.14000000000000001</v>
      </c>
      <c r="H27">
        <v>40.909999999999997</v>
      </c>
      <c r="I27">
        <v>40.92</v>
      </c>
      <c r="J27">
        <v>44.91</v>
      </c>
      <c r="K27">
        <v>0.44</v>
      </c>
      <c r="L27">
        <v>37.840000000000003</v>
      </c>
      <c r="M27">
        <v>0.33</v>
      </c>
      <c r="N27">
        <v>2.13</v>
      </c>
      <c r="O27">
        <v>36.82</v>
      </c>
      <c r="P27">
        <f t="shared" si="0"/>
        <v>1.1494252873563218E-2</v>
      </c>
      <c r="Q27">
        <f t="shared" si="1"/>
        <v>5.005863937688014E-2</v>
      </c>
      <c r="R27">
        <v>3.0776445999999999E-2</v>
      </c>
      <c r="S27">
        <v>4.0248754151880096E-3</v>
      </c>
    </row>
    <row r="28" spans="1:19" x14ac:dyDescent="0.25">
      <c r="A28" t="s">
        <v>59</v>
      </c>
      <c r="B28" t="s">
        <v>129</v>
      </c>
      <c r="C28" t="s">
        <v>107</v>
      </c>
      <c r="D28" t="s">
        <v>105</v>
      </c>
      <c r="E28" t="s">
        <v>31</v>
      </c>
      <c r="F28">
        <v>1</v>
      </c>
      <c r="G28">
        <v>-0.09</v>
      </c>
      <c r="H28">
        <v>30</v>
      </c>
      <c r="I28">
        <v>30.03</v>
      </c>
      <c r="J28">
        <v>33.75</v>
      </c>
      <c r="K28">
        <v>13.68</v>
      </c>
      <c r="L28">
        <v>15.58</v>
      </c>
      <c r="M28">
        <v>-7.0000000000000007E-2</v>
      </c>
      <c r="N28">
        <v>15.2</v>
      </c>
      <c r="O28">
        <v>14.66</v>
      </c>
      <c r="P28">
        <f t="shared" si="0"/>
        <v>0.46753246753246758</v>
      </c>
      <c r="Q28">
        <f t="shared" si="1"/>
        <v>0.47960874023822669</v>
      </c>
      <c r="R28">
        <v>0.47357060400000001</v>
      </c>
      <c r="S28">
        <v>0.50685847885752</v>
      </c>
    </row>
    <row r="29" spans="1:19" x14ac:dyDescent="0.25">
      <c r="A29" t="s">
        <v>60</v>
      </c>
      <c r="B29" t="s">
        <v>130</v>
      </c>
      <c r="C29" t="s">
        <v>108</v>
      </c>
      <c r="D29" t="s">
        <v>105</v>
      </c>
      <c r="E29" t="s">
        <v>31</v>
      </c>
      <c r="F29">
        <v>1</v>
      </c>
      <c r="G29">
        <v>0.21</v>
      </c>
      <c r="H29">
        <v>37.43</v>
      </c>
      <c r="I29">
        <v>37.96</v>
      </c>
      <c r="J29">
        <v>42.31</v>
      </c>
      <c r="K29">
        <v>17.41</v>
      </c>
      <c r="L29">
        <v>19.829999999999998</v>
      </c>
      <c r="M29">
        <v>0.23</v>
      </c>
      <c r="N29">
        <v>18.95</v>
      </c>
      <c r="O29">
        <v>18.05</v>
      </c>
      <c r="P29">
        <f t="shared" si="0"/>
        <v>0.46750805585392058</v>
      </c>
      <c r="Q29">
        <f t="shared" si="1"/>
        <v>0.48153522689162342</v>
      </c>
      <c r="R29">
        <v>0.47452164099999999</v>
      </c>
      <c r="S29">
        <v>0.50787676465324105</v>
      </c>
    </row>
    <row r="30" spans="1:19" x14ac:dyDescent="0.25">
      <c r="A30" t="s">
        <v>61</v>
      </c>
      <c r="B30" t="s">
        <v>131</v>
      </c>
      <c r="C30" t="s">
        <v>109</v>
      </c>
      <c r="D30" t="s">
        <v>105</v>
      </c>
      <c r="E30" t="s">
        <v>31</v>
      </c>
      <c r="F30">
        <v>1</v>
      </c>
      <c r="G30">
        <v>0.19</v>
      </c>
      <c r="H30">
        <v>50.63</v>
      </c>
      <c r="I30">
        <v>50.4</v>
      </c>
      <c r="J30">
        <v>60.88</v>
      </c>
      <c r="K30">
        <v>23.43</v>
      </c>
      <c r="L30">
        <v>25.17</v>
      </c>
      <c r="M30">
        <v>0.94</v>
      </c>
      <c r="N30">
        <v>27.46</v>
      </c>
      <c r="O30">
        <v>25.2</v>
      </c>
      <c r="P30">
        <f t="shared" si="0"/>
        <v>0.48209876543209873</v>
      </c>
      <c r="Q30">
        <f t="shared" si="1"/>
        <v>0.47540136936677679</v>
      </c>
      <c r="R30">
        <v>0.478750067</v>
      </c>
      <c r="S30">
        <v>0.51240042525066598</v>
      </c>
    </row>
    <row r="31" spans="1:19" x14ac:dyDescent="0.25">
      <c r="A31" t="s">
        <v>62</v>
      </c>
      <c r="B31" t="s">
        <v>132</v>
      </c>
      <c r="C31" t="s">
        <v>110</v>
      </c>
      <c r="D31" t="s">
        <v>105</v>
      </c>
      <c r="E31" t="s">
        <v>31</v>
      </c>
      <c r="F31">
        <v>1</v>
      </c>
      <c r="G31">
        <v>0.34</v>
      </c>
      <c r="H31">
        <v>40.94</v>
      </c>
      <c r="I31">
        <v>41.58</v>
      </c>
      <c r="J31">
        <v>45.65</v>
      </c>
      <c r="K31">
        <v>18.690000000000001</v>
      </c>
      <c r="L31">
        <v>21.56</v>
      </c>
      <c r="M31">
        <v>0.39</v>
      </c>
      <c r="N31">
        <v>20.059999999999999</v>
      </c>
      <c r="O31">
        <v>19.96</v>
      </c>
      <c r="P31">
        <f t="shared" si="0"/>
        <v>0.46434782608695657</v>
      </c>
      <c r="Q31">
        <f t="shared" si="1"/>
        <v>0.47404871214451094</v>
      </c>
      <c r="R31">
        <v>0.469198269</v>
      </c>
      <c r="S31">
        <v>0.50217282610013103</v>
      </c>
    </row>
    <row r="32" spans="1:19" x14ac:dyDescent="0.25">
      <c r="A32" t="s">
        <v>63</v>
      </c>
      <c r="B32" t="s">
        <v>133</v>
      </c>
      <c r="C32" t="s">
        <v>111</v>
      </c>
      <c r="D32" t="s">
        <v>30</v>
      </c>
      <c r="E32" t="s">
        <v>31</v>
      </c>
      <c r="F32">
        <v>1</v>
      </c>
      <c r="G32">
        <v>0.04</v>
      </c>
      <c r="H32">
        <v>22.64</v>
      </c>
      <c r="I32">
        <v>23.34</v>
      </c>
      <c r="J32">
        <v>25.25</v>
      </c>
      <c r="K32">
        <v>21.07</v>
      </c>
      <c r="L32">
        <v>0.86</v>
      </c>
      <c r="M32">
        <v>0.12</v>
      </c>
      <c r="N32">
        <v>21</v>
      </c>
      <c r="O32">
        <v>0.99</v>
      </c>
      <c r="P32">
        <f t="shared" si="0"/>
        <v>0.96078431372549022</v>
      </c>
      <c r="Q32">
        <f t="shared" si="1"/>
        <v>0.95004870738104163</v>
      </c>
      <c r="R32">
        <v>0.95541651100000002</v>
      </c>
      <c r="S32">
        <v>0.99039249982067001</v>
      </c>
    </row>
    <row r="33" spans="1:19" x14ac:dyDescent="0.25">
      <c r="A33" t="s">
        <v>64</v>
      </c>
      <c r="B33" t="s">
        <v>133</v>
      </c>
      <c r="C33" t="s">
        <v>111</v>
      </c>
      <c r="D33" t="s">
        <v>105</v>
      </c>
      <c r="E33" t="s">
        <v>31</v>
      </c>
      <c r="F33">
        <v>1</v>
      </c>
      <c r="G33">
        <v>0.2</v>
      </c>
      <c r="H33">
        <v>52.66</v>
      </c>
      <c r="I33">
        <v>53.87</v>
      </c>
      <c r="J33">
        <v>62.66</v>
      </c>
      <c r="K33">
        <v>25.19</v>
      </c>
      <c r="L33">
        <v>27.69</v>
      </c>
      <c r="M33">
        <v>0.31</v>
      </c>
      <c r="N33">
        <v>28.25</v>
      </c>
      <c r="O33">
        <v>27.15</v>
      </c>
      <c r="P33">
        <f t="shared" si="0"/>
        <v>0.47636157337367624</v>
      </c>
      <c r="Q33">
        <f t="shared" si="1"/>
        <v>0.46651252609079596</v>
      </c>
      <c r="R33">
        <v>0.47143705000000002</v>
      </c>
      <c r="S33">
        <v>0.504572904547815</v>
      </c>
    </row>
    <row r="34" spans="1:19" x14ac:dyDescent="0.25">
      <c r="A34" t="s">
        <v>65</v>
      </c>
      <c r="B34" t="s">
        <v>134</v>
      </c>
      <c r="C34" t="s">
        <v>112</v>
      </c>
      <c r="D34" t="s">
        <v>105</v>
      </c>
      <c r="E34" t="s">
        <v>31</v>
      </c>
      <c r="F34">
        <v>1</v>
      </c>
      <c r="G34">
        <v>0.24</v>
      </c>
      <c r="H34">
        <v>41.71</v>
      </c>
      <c r="I34">
        <v>38.840000000000003</v>
      </c>
      <c r="J34">
        <v>51.11</v>
      </c>
      <c r="K34">
        <v>25.96</v>
      </c>
      <c r="L34">
        <v>14.68</v>
      </c>
      <c r="M34">
        <v>0.22</v>
      </c>
      <c r="N34">
        <v>29.43</v>
      </c>
      <c r="O34">
        <v>15.42</v>
      </c>
      <c r="P34">
        <f t="shared" si="0"/>
        <v>0.63877952755905509</v>
      </c>
      <c r="Q34">
        <f t="shared" si="1"/>
        <v>0.60899981469919129</v>
      </c>
      <c r="R34">
        <v>0.62388967100000003</v>
      </c>
      <c r="S34">
        <v>0.66416961442590206</v>
      </c>
    </row>
    <row r="35" spans="1:19" x14ac:dyDescent="0.25">
      <c r="A35" t="s">
        <v>66</v>
      </c>
      <c r="B35" t="s">
        <v>135</v>
      </c>
      <c r="C35" t="s">
        <v>113</v>
      </c>
      <c r="D35" t="s">
        <v>105</v>
      </c>
      <c r="E35" t="s">
        <v>31</v>
      </c>
      <c r="F35">
        <v>2</v>
      </c>
      <c r="G35">
        <v>0.18</v>
      </c>
      <c r="H35">
        <v>61.05</v>
      </c>
      <c r="I35">
        <v>57.22</v>
      </c>
      <c r="J35">
        <v>73.06</v>
      </c>
      <c r="K35">
        <v>50.35</v>
      </c>
      <c r="L35">
        <v>8.44</v>
      </c>
      <c r="M35">
        <v>0.37</v>
      </c>
      <c r="N35">
        <v>58</v>
      </c>
      <c r="O35">
        <v>9.15</v>
      </c>
      <c r="P35">
        <f t="shared" si="0"/>
        <v>0.85643816975676135</v>
      </c>
      <c r="Q35">
        <f t="shared" si="1"/>
        <v>0.84118896783127473</v>
      </c>
      <c r="R35">
        <v>0.84881356900000005</v>
      </c>
      <c r="S35">
        <v>0.88800241676770597</v>
      </c>
    </row>
    <row r="36" spans="1:19" x14ac:dyDescent="0.25">
      <c r="A36" t="s">
        <v>67</v>
      </c>
      <c r="B36" t="s">
        <v>42</v>
      </c>
      <c r="C36" t="s">
        <v>114</v>
      </c>
      <c r="D36" t="s">
        <v>30</v>
      </c>
      <c r="E36" t="s">
        <v>31</v>
      </c>
      <c r="F36">
        <v>1</v>
      </c>
      <c r="G36">
        <v>0.13</v>
      </c>
      <c r="H36">
        <v>19.68</v>
      </c>
      <c r="I36">
        <v>18.8</v>
      </c>
      <c r="J36">
        <v>23.22</v>
      </c>
      <c r="K36">
        <v>8.83</v>
      </c>
      <c r="L36">
        <v>10</v>
      </c>
      <c r="M36">
        <v>0.36</v>
      </c>
      <c r="N36">
        <v>10.220000000000001</v>
      </c>
      <c r="O36">
        <v>10.050000000000001</v>
      </c>
      <c r="P36">
        <f t="shared" si="0"/>
        <v>0.46893255443441323</v>
      </c>
      <c r="Q36">
        <f t="shared" si="1"/>
        <v>0.46290897892842792</v>
      </c>
      <c r="R36">
        <v>0.46592076700000001</v>
      </c>
      <c r="S36">
        <v>0.498655737325227</v>
      </c>
    </row>
    <row r="37" spans="1:19" x14ac:dyDescent="0.25">
      <c r="A37" t="s">
        <v>68</v>
      </c>
      <c r="B37" t="s">
        <v>42</v>
      </c>
      <c r="C37" t="s">
        <v>115</v>
      </c>
      <c r="D37" t="s">
        <v>30</v>
      </c>
      <c r="E37" t="s">
        <v>31</v>
      </c>
      <c r="F37">
        <v>2</v>
      </c>
      <c r="G37">
        <v>0.21</v>
      </c>
      <c r="H37">
        <v>36.590000000000003</v>
      </c>
      <c r="I37">
        <v>35.18</v>
      </c>
      <c r="J37">
        <v>43.41</v>
      </c>
      <c r="K37">
        <v>28.39</v>
      </c>
      <c r="L37">
        <v>9.0500000000000007</v>
      </c>
      <c r="M37">
        <v>0.34</v>
      </c>
      <c r="N37">
        <v>31.94</v>
      </c>
      <c r="O37">
        <v>9.0299999999999994</v>
      </c>
      <c r="P37">
        <f t="shared" si="0"/>
        <v>0.75827991452991461</v>
      </c>
      <c r="Q37">
        <f t="shared" si="1"/>
        <v>0.74883186904349008</v>
      </c>
      <c r="R37">
        <v>0.75355589199999995</v>
      </c>
      <c r="S37">
        <v>0.79466568158887596</v>
      </c>
    </row>
    <row r="38" spans="1:19" x14ac:dyDescent="0.25">
      <c r="A38" t="s">
        <v>69</v>
      </c>
      <c r="B38" t="s">
        <v>128</v>
      </c>
      <c r="C38" t="s">
        <v>106</v>
      </c>
      <c r="D38" t="s">
        <v>30</v>
      </c>
      <c r="E38" t="s">
        <v>45</v>
      </c>
      <c r="F38">
        <v>0</v>
      </c>
      <c r="G38">
        <v>0.23</v>
      </c>
      <c r="H38">
        <v>25.48</v>
      </c>
      <c r="I38">
        <v>51.47</v>
      </c>
      <c r="J38">
        <v>58.93</v>
      </c>
      <c r="K38">
        <v>0.37</v>
      </c>
      <c r="L38">
        <v>25.04</v>
      </c>
      <c r="M38">
        <v>4.13</v>
      </c>
      <c r="N38">
        <v>30.66</v>
      </c>
      <c r="O38">
        <v>2.3199999999999998</v>
      </c>
      <c r="P38">
        <f t="shared" si="0"/>
        <v>1.4561196379378197E-2</v>
      </c>
      <c r="Q38">
        <f t="shared" si="1"/>
        <v>0.85105950926340701</v>
      </c>
      <c r="R38">
        <v>0.43281035299999998</v>
      </c>
      <c r="S38">
        <v>0.46286938980275999</v>
      </c>
    </row>
    <row r="39" spans="1:19" x14ac:dyDescent="0.25">
      <c r="A39" t="s">
        <v>70</v>
      </c>
      <c r="B39" t="s">
        <v>128</v>
      </c>
      <c r="C39" t="s">
        <v>106</v>
      </c>
      <c r="D39" t="s">
        <v>105</v>
      </c>
      <c r="E39" t="s">
        <v>45</v>
      </c>
      <c r="F39">
        <v>0</v>
      </c>
      <c r="G39">
        <v>0.27</v>
      </c>
      <c r="H39">
        <v>85.87</v>
      </c>
      <c r="I39">
        <v>86.74</v>
      </c>
      <c r="J39">
        <v>101.05</v>
      </c>
      <c r="K39">
        <v>0.98</v>
      </c>
      <c r="L39">
        <v>86.37</v>
      </c>
      <c r="M39">
        <v>0.18</v>
      </c>
      <c r="N39">
        <v>4.03</v>
      </c>
      <c r="O39">
        <v>83.03</v>
      </c>
      <c r="P39">
        <f t="shared" si="0"/>
        <v>1.1219232970807097E-2</v>
      </c>
      <c r="Q39">
        <f t="shared" si="1"/>
        <v>3.9611571461838448E-2</v>
      </c>
      <c r="R39">
        <v>2.5415402E-2</v>
      </c>
      <c r="S39">
        <v>-2.2247183924935699E-3</v>
      </c>
    </row>
    <row r="40" spans="1:19" x14ac:dyDescent="0.25">
      <c r="A40" t="s">
        <v>71</v>
      </c>
      <c r="B40" t="s">
        <v>129</v>
      </c>
      <c r="C40" t="s">
        <v>107</v>
      </c>
      <c r="D40" t="s">
        <v>105</v>
      </c>
      <c r="E40" t="s">
        <v>45</v>
      </c>
      <c r="F40">
        <v>1</v>
      </c>
      <c r="G40">
        <v>0.32</v>
      </c>
      <c r="H40">
        <v>54.8</v>
      </c>
      <c r="I40">
        <v>57.86</v>
      </c>
      <c r="J40">
        <v>70.7</v>
      </c>
      <c r="K40">
        <v>2.96</v>
      </c>
      <c r="L40">
        <v>54.9</v>
      </c>
      <c r="M40">
        <v>0.38</v>
      </c>
      <c r="N40">
        <v>5.18</v>
      </c>
      <c r="O40">
        <v>54.07</v>
      </c>
      <c r="P40">
        <f t="shared" si="0"/>
        <v>5.1157967507777395E-2</v>
      </c>
      <c r="Q40">
        <f t="shared" si="1"/>
        <v>6.9123630592899776E-2</v>
      </c>
      <c r="R40">
        <v>6.0140799000000002E-2</v>
      </c>
      <c r="S40">
        <v>3.8262672456549601E-2</v>
      </c>
    </row>
    <row r="41" spans="1:19" x14ac:dyDescent="0.25">
      <c r="A41" t="s">
        <v>72</v>
      </c>
      <c r="B41" t="s">
        <v>130</v>
      </c>
      <c r="C41" t="s">
        <v>108</v>
      </c>
      <c r="D41" t="s">
        <v>105</v>
      </c>
      <c r="E41" t="s">
        <v>45</v>
      </c>
      <c r="F41">
        <v>1</v>
      </c>
      <c r="G41">
        <v>0.31</v>
      </c>
      <c r="H41">
        <v>80.33</v>
      </c>
      <c r="I41">
        <v>79.87</v>
      </c>
      <c r="J41">
        <v>94.91</v>
      </c>
      <c r="K41">
        <v>7.81</v>
      </c>
      <c r="L41">
        <v>73.47</v>
      </c>
      <c r="M41">
        <v>0.14000000000000001</v>
      </c>
      <c r="N41">
        <v>10.15</v>
      </c>
      <c r="O41">
        <v>69.599999999999994</v>
      </c>
      <c r="P41">
        <f t="shared" si="0"/>
        <v>9.6087598425196846E-2</v>
      </c>
      <c r="Q41">
        <f t="shared" si="1"/>
        <v>0.10986930416042236</v>
      </c>
      <c r="R41">
        <v>0.102978451</v>
      </c>
      <c r="S41">
        <v>8.8188411081047094E-2</v>
      </c>
    </row>
    <row r="42" spans="1:19" x14ac:dyDescent="0.25">
      <c r="A42" t="s">
        <v>73</v>
      </c>
      <c r="B42" t="s">
        <v>131</v>
      </c>
      <c r="C42" t="s">
        <v>109</v>
      </c>
      <c r="D42" t="s">
        <v>105</v>
      </c>
      <c r="E42" t="s">
        <v>45</v>
      </c>
      <c r="F42">
        <v>1</v>
      </c>
      <c r="G42">
        <v>0.24</v>
      </c>
      <c r="H42">
        <v>76.91</v>
      </c>
      <c r="I42">
        <v>72.27</v>
      </c>
      <c r="J42">
        <v>89.19</v>
      </c>
      <c r="K42">
        <v>11.14</v>
      </c>
      <c r="L42">
        <v>62.66</v>
      </c>
      <c r="M42">
        <v>0.42</v>
      </c>
      <c r="N42">
        <v>13.15</v>
      </c>
      <c r="O42">
        <v>61.64</v>
      </c>
      <c r="P42">
        <f t="shared" si="0"/>
        <v>0.15094850948509486</v>
      </c>
      <c r="Q42">
        <f t="shared" si="1"/>
        <v>0.15537879552433406</v>
      </c>
      <c r="R42">
        <v>0.15316365300000001</v>
      </c>
      <c r="S42">
        <v>0.14654248438793999</v>
      </c>
    </row>
    <row r="43" spans="1:19" x14ac:dyDescent="0.25">
      <c r="A43" t="s">
        <v>74</v>
      </c>
      <c r="B43" t="s">
        <v>132</v>
      </c>
      <c r="C43" t="s">
        <v>110</v>
      </c>
      <c r="D43" t="s">
        <v>105</v>
      </c>
      <c r="E43" t="s">
        <v>45</v>
      </c>
      <c r="F43">
        <v>1</v>
      </c>
      <c r="G43">
        <v>0.14000000000000001</v>
      </c>
      <c r="H43">
        <v>88.81</v>
      </c>
      <c r="I43">
        <v>83.06</v>
      </c>
      <c r="J43">
        <v>95.79</v>
      </c>
      <c r="K43">
        <v>27.28</v>
      </c>
      <c r="L43">
        <v>55.19</v>
      </c>
      <c r="M43">
        <v>0.28000000000000003</v>
      </c>
      <c r="N43">
        <v>29.47</v>
      </c>
      <c r="O43">
        <v>53.01</v>
      </c>
      <c r="P43">
        <f t="shared" si="0"/>
        <v>0.33078695283133264</v>
      </c>
      <c r="Q43">
        <f t="shared" si="1"/>
        <v>0.34011835855285105</v>
      </c>
      <c r="R43">
        <v>0.33545265600000002</v>
      </c>
      <c r="S43">
        <v>0.355183254358798</v>
      </c>
    </row>
    <row r="44" spans="1:19" x14ac:dyDescent="0.25">
      <c r="A44" t="s">
        <v>75</v>
      </c>
      <c r="B44" t="s">
        <v>133</v>
      </c>
      <c r="C44" t="s">
        <v>111</v>
      </c>
      <c r="D44" t="s">
        <v>30</v>
      </c>
      <c r="E44" t="s">
        <v>45</v>
      </c>
      <c r="F44">
        <v>1</v>
      </c>
      <c r="G44">
        <v>0.26</v>
      </c>
      <c r="H44">
        <v>71.22</v>
      </c>
      <c r="I44">
        <v>69.569999999999993</v>
      </c>
      <c r="J44">
        <v>82.52</v>
      </c>
      <c r="K44">
        <v>71.739999999999995</v>
      </c>
      <c r="L44">
        <v>1.25</v>
      </c>
      <c r="M44">
        <v>0.22</v>
      </c>
      <c r="N44">
        <v>77.83</v>
      </c>
      <c r="O44">
        <v>1.36</v>
      </c>
      <c r="P44">
        <f t="shared" si="0"/>
        <v>0.98287436635155501</v>
      </c>
      <c r="Q44">
        <f t="shared" si="1"/>
        <v>0.98015532317251575</v>
      </c>
      <c r="R44">
        <v>0.98151484499999997</v>
      </c>
      <c r="S44">
        <v>1.01520490624217</v>
      </c>
    </row>
    <row r="45" spans="1:19" x14ac:dyDescent="0.25">
      <c r="A45" t="s">
        <v>76</v>
      </c>
      <c r="B45" t="s">
        <v>133</v>
      </c>
      <c r="C45" t="s">
        <v>111</v>
      </c>
      <c r="D45" t="s">
        <v>105</v>
      </c>
      <c r="E45" t="s">
        <v>45</v>
      </c>
      <c r="F45">
        <v>1</v>
      </c>
      <c r="G45">
        <v>0.47</v>
      </c>
      <c r="H45">
        <v>87.98</v>
      </c>
      <c r="I45">
        <v>86.84</v>
      </c>
      <c r="J45">
        <v>98.34</v>
      </c>
      <c r="K45">
        <v>40.83</v>
      </c>
      <c r="L45">
        <v>43.22</v>
      </c>
      <c r="M45">
        <v>3.41</v>
      </c>
      <c r="N45">
        <v>46.95</v>
      </c>
      <c r="O45">
        <v>40.159999999999997</v>
      </c>
      <c r="P45">
        <f t="shared" si="0"/>
        <v>0.48578227245687089</v>
      </c>
      <c r="Q45">
        <f t="shared" si="1"/>
        <v>0.51122071183357365</v>
      </c>
      <c r="R45">
        <v>0.49850149199999999</v>
      </c>
      <c r="S45">
        <v>0.53345037999989198</v>
      </c>
    </row>
    <row r="46" spans="1:19" x14ac:dyDescent="0.25">
      <c r="A46" t="s">
        <v>77</v>
      </c>
      <c r="B46" t="s">
        <v>134</v>
      </c>
      <c r="C46" t="s">
        <v>112</v>
      </c>
      <c r="D46" t="s">
        <v>105</v>
      </c>
      <c r="E46" t="s">
        <v>45</v>
      </c>
      <c r="F46">
        <v>1</v>
      </c>
      <c r="G46">
        <v>0.14000000000000001</v>
      </c>
      <c r="H46">
        <v>79.91</v>
      </c>
      <c r="I46">
        <v>80.91</v>
      </c>
      <c r="J46">
        <v>87.78</v>
      </c>
      <c r="K46">
        <v>49.86</v>
      </c>
      <c r="L46">
        <v>29.72</v>
      </c>
      <c r="M46">
        <v>0.53</v>
      </c>
      <c r="N46">
        <v>53.58</v>
      </c>
      <c r="O46">
        <v>26.83</v>
      </c>
      <c r="P46">
        <f t="shared" si="0"/>
        <v>0.62653933149032426</v>
      </c>
      <c r="Q46">
        <f t="shared" si="1"/>
        <v>0.64513508128237895</v>
      </c>
      <c r="R46">
        <v>0.63583720600000004</v>
      </c>
      <c r="S46">
        <v>0.67637981558094995</v>
      </c>
    </row>
    <row r="47" spans="1:19" x14ac:dyDescent="0.25">
      <c r="A47" t="s">
        <v>78</v>
      </c>
      <c r="B47" t="s">
        <v>135</v>
      </c>
      <c r="C47" t="s">
        <v>113</v>
      </c>
      <c r="D47" t="s">
        <v>105</v>
      </c>
      <c r="E47" t="s">
        <v>45</v>
      </c>
      <c r="F47">
        <v>2</v>
      </c>
      <c r="G47">
        <v>0.25</v>
      </c>
      <c r="H47">
        <v>83.98</v>
      </c>
      <c r="I47">
        <v>82.62</v>
      </c>
      <c r="J47">
        <v>90.83</v>
      </c>
      <c r="K47">
        <v>70.19</v>
      </c>
      <c r="L47">
        <v>12.04</v>
      </c>
      <c r="M47">
        <v>0.41</v>
      </c>
      <c r="N47">
        <v>75.41</v>
      </c>
      <c r="O47">
        <v>11.17</v>
      </c>
      <c r="P47">
        <f t="shared" si="0"/>
        <v>0.85358141797397546</v>
      </c>
      <c r="Q47">
        <f t="shared" si="1"/>
        <v>0.86191620285035886</v>
      </c>
      <c r="R47">
        <v>0.85774881000000003</v>
      </c>
      <c r="S47">
        <v>0.89666211515277106</v>
      </c>
    </row>
    <row r="48" spans="1:19" x14ac:dyDescent="0.25">
      <c r="A48" t="s">
        <v>79</v>
      </c>
      <c r="B48" t="s">
        <v>42</v>
      </c>
      <c r="C48" t="s">
        <v>114</v>
      </c>
      <c r="D48" t="s">
        <v>30</v>
      </c>
      <c r="E48" t="s">
        <v>45</v>
      </c>
      <c r="F48">
        <v>1</v>
      </c>
      <c r="G48">
        <v>0.22</v>
      </c>
      <c r="H48">
        <v>77.84</v>
      </c>
      <c r="I48">
        <v>79.06</v>
      </c>
      <c r="J48">
        <v>86.9</v>
      </c>
      <c r="K48">
        <v>42.57</v>
      </c>
      <c r="L48">
        <v>36.729999999999997</v>
      </c>
      <c r="M48">
        <v>0.42</v>
      </c>
      <c r="N48">
        <v>46.47</v>
      </c>
      <c r="O48">
        <v>34.22</v>
      </c>
      <c r="P48">
        <f t="shared" si="0"/>
        <v>0.53682219419924337</v>
      </c>
      <c r="Q48">
        <f t="shared" si="1"/>
        <v>0.54881750756507852</v>
      </c>
      <c r="R48">
        <v>0.54281985099999996</v>
      </c>
      <c r="S48">
        <v>0.58021253942597395</v>
      </c>
    </row>
    <row r="49" spans="1:19" x14ac:dyDescent="0.25">
      <c r="A49" t="s">
        <v>80</v>
      </c>
      <c r="B49" t="s">
        <v>42</v>
      </c>
      <c r="C49" t="s">
        <v>115</v>
      </c>
      <c r="D49" t="s">
        <v>30</v>
      </c>
      <c r="E49" t="s">
        <v>45</v>
      </c>
      <c r="F49">
        <v>2</v>
      </c>
      <c r="G49">
        <v>0.19</v>
      </c>
      <c r="H49">
        <v>82.65</v>
      </c>
      <c r="I49">
        <v>83.62</v>
      </c>
      <c r="J49">
        <v>93.89</v>
      </c>
      <c r="K49">
        <v>67.45</v>
      </c>
      <c r="L49">
        <v>15.73</v>
      </c>
      <c r="M49">
        <v>0.3</v>
      </c>
      <c r="N49">
        <v>76.760000000000005</v>
      </c>
      <c r="O49">
        <v>15.7</v>
      </c>
      <c r="P49">
        <f t="shared" si="0"/>
        <v>0.81089204135609516</v>
      </c>
      <c r="Q49">
        <f t="shared" si="1"/>
        <v>0.81145831561312598</v>
      </c>
      <c r="R49">
        <v>0.81117517800000005</v>
      </c>
      <c r="S49">
        <v>0.85135193535291398</v>
      </c>
    </row>
    <row r="50" spans="1:19" x14ac:dyDescent="0.25">
      <c r="A50" t="s">
        <v>81</v>
      </c>
      <c r="B50" t="s">
        <v>128</v>
      </c>
      <c r="C50" t="s">
        <v>106</v>
      </c>
      <c r="D50" t="s">
        <v>30</v>
      </c>
      <c r="E50" t="s">
        <v>45</v>
      </c>
      <c r="F50">
        <v>0</v>
      </c>
      <c r="G50">
        <v>0.28999999999999998</v>
      </c>
      <c r="H50">
        <v>15.24</v>
      </c>
      <c r="I50">
        <v>15.23</v>
      </c>
      <c r="J50">
        <v>2.27</v>
      </c>
      <c r="K50">
        <v>13.77</v>
      </c>
      <c r="L50">
        <v>1.0900000000000001</v>
      </c>
      <c r="M50">
        <v>0.8</v>
      </c>
      <c r="N50">
        <v>30</v>
      </c>
      <c r="O50">
        <v>1.58</v>
      </c>
      <c r="P50">
        <f t="shared" si="0"/>
        <v>0.92664872139973087</v>
      </c>
      <c r="Q50">
        <f t="shared" si="1"/>
        <v>0.99221635351375226</v>
      </c>
      <c r="R50">
        <v>0.95943253699999997</v>
      </c>
      <c r="S50">
        <v>0.99421345276418005</v>
      </c>
    </row>
    <row r="51" spans="1:19" x14ac:dyDescent="0.25">
      <c r="A51" t="s">
        <v>82</v>
      </c>
      <c r="B51" t="s">
        <v>128</v>
      </c>
      <c r="C51" t="s">
        <v>106</v>
      </c>
      <c r="D51" t="s">
        <v>105</v>
      </c>
      <c r="E51" t="s">
        <v>45</v>
      </c>
      <c r="F51">
        <v>0</v>
      </c>
      <c r="G51">
        <v>0.23</v>
      </c>
      <c r="H51">
        <v>78.23</v>
      </c>
      <c r="I51">
        <v>76.989999999999995</v>
      </c>
      <c r="J51">
        <v>95.03</v>
      </c>
      <c r="K51">
        <v>2.02</v>
      </c>
      <c r="L51">
        <v>77.069999999999993</v>
      </c>
      <c r="M51">
        <v>1.0900000000000001</v>
      </c>
      <c r="N51">
        <v>4.21</v>
      </c>
      <c r="O51">
        <v>79.67</v>
      </c>
      <c r="P51">
        <f t="shared" si="0"/>
        <v>2.5540523454292582E-2</v>
      </c>
      <c r="Q51">
        <f t="shared" si="1"/>
        <v>4.1687608675036784E-2</v>
      </c>
      <c r="R51">
        <v>3.3614065999999998E-2</v>
      </c>
      <c r="S51">
        <v>7.3330243880246702E-3</v>
      </c>
    </row>
    <row r="52" spans="1:19" x14ac:dyDescent="0.25">
      <c r="A52" t="s">
        <v>83</v>
      </c>
      <c r="B52" t="s">
        <v>129</v>
      </c>
      <c r="C52" t="s">
        <v>107</v>
      </c>
      <c r="D52" t="s">
        <v>105</v>
      </c>
      <c r="E52" t="s">
        <v>45</v>
      </c>
      <c r="F52">
        <v>1</v>
      </c>
      <c r="G52">
        <v>0.3</v>
      </c>
      <c r="H52">
        <v>63.73</v>
      </c>
      <c r="I52">
        <v>64.95</v>
      </c>
      <c r="J52">
        <v>77.78</v>
      </c>
      <c r="K52">
        <v>2.61</v>
      </c>
      <c r="L52">
        <v>64.61</v>
      </c>
      <c r="M52">
        <v>0.65</v>
      </c>
      <c r="N52">
        <v>5</v>
      </c>
      <c r="O52">
        <v>61.98</v>
      </c>
      <c r="P52">
        <f t="shared" si="0"/>
        <v>3.8827729842308832E-2</v>
      </c>
      <c r="Q52">
        <f t="shared" si="1"/>
        <v>6.2000744670484872E-2</v>
      </c>
      <c r="R52">
        <v>5.0414237000000001E-2</v>
      </c>
      <c r="S52">
        <v>2.69213668346521E-2</v>
      </c>
    </row>
    <row r="53" spans="1:19" x14ac:dyDescent="0.25">
      <c r="A53" t="s">
        <v>84</v>
      </c>
      <c r="B53" t="s">
        <v>130</v>
      </c>
      <c r="C53" t="s">
        <v>108</v>
      </c>
      <c r="D53" t="s">
        <v>105</v>
      </c>
      <c r="E53" t="s">
        <v>45</v>
      </c>
      <c r="F53">
        <v>1</v>
      </c>
      <c r="G53">
        <v>0.21</v>
      </c>
      <c r="H53">
        <v>78.930000000000007</v>
      </c>
      <c r="I53">
        <v>80.489999999999995</v>
      </c>
      <c r="J53">
        <v>98.81</v>
      </c>
      <c r="K53">
        <v>7.85</v>
      </c>
      <c r="L53">
        <v>74.39</v>
      </c>
      <c r="M53">
        <v>0.42</v>
      </c>
      <c r="N53">
        <v>10.51</v>
      </c>
      <c r="O53">
        <v>74.17</v>
      </c>
      <c r="P53">
        <f t="shared" si="0"/>
        <v>9.5452334630350202E-2</v>
      </c>
      <c r="Q53">
        <f t="shared" si="1"/>
        <v>0.10168234968790035</v>
      </c>
      <c r="R53">
        <v>9.8567342000000002E-2</v>
      </c>
      <c r="S53">
        <v>8.3050661447005805E-2</v>
      </c>
    </row>
    <row r="54" spans="1:19" x14ac:dyDescent="0.25">
      <c r="A54" t="s">
        <v>85</v>
      </c>
      <c r="B54" t="s">
        <v>131</v>
      </c>
      <c r="C54" t="s">
        <v>109</v>
      </c>
      <c r="D54" t="s">
        <v>105</v>
      </c>
      <c r="E54" t="s">
        <v>45</v>
      </c>
      <c r="F54">
        <v>1</v>
      </c>
      <c r="G54">
        <v>0.13</v>
      </c>
      <c r="H54">
        <v>78.23</v>
      </c>
      <c r="I54">
        <v>80.349999999999994</v>
      </c>
      <c r="J54">
        <v>91.18</v>
      </c>
      <c r="K54">
        <v>11.48</v>
      </c>
      <c r="L54">
        <v>67.53</v>
      </c>
      <c r="M54">
        <v>0.57999999999999996</v>
      </c>
      <c r="N54">
        <v>15.15</v>
      </c>
      <c r="O54">
        <v>63.44</v>
      </c>
      <c r="P54">
        <f t="shared" si="0"/>
        <v>0.14529806353626123</v>
      </c>
      <c r="Q54">
        <f t="shared" si="1"/>
        <v>0.17004951056536791</v>
      </c>
      <c r="R54">
        <v>0.15767378700000001</v>
      </c>
      <c r="S54">
        <v>0.15177530082329599</v>
      </c>
    </row>
    <row r="55" spans="1:19" x14ac:dyDescent="0.25">
      <c r="A55" t="s">
        <v>86</v>
      </c>
      <c r="B55" t="s">
        <v>132</v>
      </c>
      <c r="C55" t="s">
        <v>110</v>
      </c>
      <c r="D55" t="s">
        <v>105</v>
      </c>
      <c r="E55" t="s">
        <v>45</v>
      </c>
      <c r="F55">
        <v>1</v>
      </c>
      <c r="G55">
        <v>0.32</v>
      </c>
      <c r="H55">
        <v>82.53</v>
      </c>
      <c r="I55">
        <v>84.74</v>
      </c>
      <c r="J55">
        <v>94.13</v>
      </c>
      <c r="K55">
        <v>27.17</v>
      </c>
      <c r="L55">
        <v>56.46</v>
      </c>
      <c r="M55">
        <v>0.44</v>
      </c>
      <c r="N55">
        <v>30.57</v>
      </c>
      <c r="O55">
        <v>52.51</v>
      </c>
      <c r="P55">
        <f t="shared" si="0"/>
        <v>0.32488341504244894</v>
      </c>
      <c r="Q55">
        <f t="shared" si="1"/>
        <v>0.33793740189477534</v>
      </c>
      <c r="R55">
        <v>0.33141040799999999</v>
      </c>
      <c r="S55">
        <v>0.350642664427669</v>
      </c>
    </row>
    <row r="56" spans="1:19" x14ac:dyDescent="0.25">
      <c r="A56" t="s">
        <v>87</v>
      </c>
      <c r="B56" t="s">
        <v>133</v>
      </c>
      <c r="C56" t="s">
        <v>111</v>
      </c>
      <c r="D56" t="s">
        <v>30</v>
      </c>
      <c r="E56" t="s">
        <v>45</v>
      </c>
      <c r="F56">
        <v>1</v>
      </c>
      <c r="G56">
        <v>0.19</v>
      </c>
      <c r="H56">
        <v>85.6</v>
      </c>
      <c r="I56">
        <v>86.62</v>
      </c>
      <c r="J56">
        <v>101.38</v>
      </c>
      <c r="K56">
        <v>85.23</v>
      </c>
      <c r="L56">
        <v>1.87</v>
      </c>
      <c r="M56">
        <v>0.31</v>
      </c>
      <c r="N56">
        <v>94.05</v>
      </c>
      <c r="O56">
        <v>1.82</v>
      </c>
      <c r="P56">
        <f t="shared" si="0"/>
        <v>0.97853042479908148</v>
      </c>
      <c r="Q56">
        <f t="shared" si="1"/>
        <v>0.9775947410865341</v>
      </c>
      <c r="R56">
        <v>0.97806258300000004</v>
      </c>
      <c r="S56">
        <v>1.0119236586721501</v>
      </c>
    </row>
    <row r="57" spans="1:19" x14ac:dyDescent="0.25">
      <c r="A57" t="s">
        <v>88</v>
      </c>
      <c r="B57" t="s">
        <v>133</v>
      </c>
      <c r="C57" t="s">
        <v>111</v>
      </c>
      <c r="D57" t="s">
        <v>105</v>
      </c>
      <c r="E57" t="s">
        <v>45</v>
      </c>
      <c r="F57">
        <v>1</v>
      </c>
      <c r="G57">
        <v>0.22</v>
      </c>
      <c r="H57">
        <v>88.82</v>
      </c>
      <c r="I57">
        <v>88.63</v>
      </c>
      <c r="J57">
        <v>98.19</v>
      </c>
      <c r="K57">
        <v>41.38</v>
      </c>
      <c r="L57">
        <v>46.95</v>
      </c>
      <c r="M57">
        <v>0.67</v>
      </c>
      <c r="N57">
        <v>46.02</v>
      </c>
      <c r="O57">
        <v>41.99</v>
      </c>
      <c r="P57">
        <f t="shared" si="0"/>
        <v>0.46847050832106868</v>
      </c>
      <c r="Q57">
        <f t="shared" si="1"/>
        <v>0.49783802912236286</v>
      </c>
      <c r="R57">
        <v>0.48315426900000003</v>
      </c>
      <c r="S57">
        <v>0.51710563033220602</v>
      </c>
    </row>
    <row r="58" spans="1:19" x14ac:dyDescent="0.25">
      <c r="A58" t="s">
        <v>89</v>
      </c>
      <c r="B58" t="s">
        <v>134</v>
      </c>
      <c r="C58" t="s">
        <v>112</v>
      </c>
      <c r="D58" t="s">
        <v>105</v>
      </c>
      <c r="E58" t="s">
        <v>45</v>
      </c>
      <c r="F58">
        <v>1</v>
      </c>
      <c r="G58">
        <v>0.09</v>
      </c>
      <c r="H58">
        <v>74.77</v>
      </c>
      <c r="I58">
        <v>78.94</v>
      </c>
      <c r="J58">
        <v>85.1</v>
      </c>
      <c r="K58">
        <v>39.020000000000003</v>
      </c>
      <c r="L58">
        <v>25.04</v>
      </c>
      <c r="M58">
        <v>20.28</v>
      </c>
      <c r="N58">
        <v>53.93</v>
      </c>
      <c r="O58">
        <v>32.479999999999997</v>
      </c>
      <c r="P58">
        <f t="shared" si="0"/>
        <v>0.60911645332500786</v>
      </c>
      <c r="Q58">
        <f t="shared" si="1"/>
        <v>0.5933066918529637</v>
      </c>
      <c r="R58">
        <v>0.60121157300000005</v>
      </c>
      <c r="S58">
        <v>0.64088095572510195</v>
      </c>
    </row>
    <row r="59" spans="1:19" x14ac:dyDescent="0.25">
      <c r="A59" t="s">
        <v>90</v>
      </c>
      <c r="B59" t="s">
        <v>135</v>
      </c>
      <c r="C59" t="s">
        <v>113</v>
      </c>
      <c r="D59" t="s">
        <v>105</v>
      </c>
      <c r="E59" t="s">
        <v>45</v>
      </c>
      <c r="F59">
        <v>2</v>
      </c>
      <c r="G59">
        <v>0.28999999999999998</v>
      </c>
      <c r="H59">
        <v>82.82</v>
      </c>
      <c r="I59">
        <v>80.56</v>
      </c>
      <c r="J59">
        <v>92.8</v>
      </c>
      <c r="K59">
        <v>70.349999999999994</v>
      </c>
      <c r="L59">
        <v>12.62</v>
      </c>
      <c r="M59">
        <v>0.23</v>
      </c>
      <c r="N59">
        <v>76.47</v>
      </c>
      <c r="O59">
        <v>12.27</v>
      </c>
      <c r="P59">
        <f t="shared" si="0"/>
        <v>0.84789683017958295</v>
      </c>
      <c r="Q59">
        <f t="shared" si="1"/>
        <v>0.84760826742173023</v>
      </c>
      <c r="R59">
        <v>0.84775254899999997</v>
      </c>
      <c r="S59">
        <v>0.88697309688047998</v>
      </c>
    </row>
    <row r="60" spans="1:19" x14ac:dyDescent="0.25">
      <c r="A60" t="s">
        <v>91</v>
      </c>
      <c r="B60" t="s">
        <v>42</v>
      </c>
      <c r="C60" t="s">
        <v>114</v>
      </c>
      <c r="D60" t="s">
        <v>30</v>
      </c>
      <c r="E60" t="s">
        <v>45</v>
      </c>
      <c r="F60">
        <v>1</v>
      </c>
      <c r="G60">
        <v>7.0000000000000007E-2</v>
      </c>
      <c r="H60">
        <v>84.7</v>
      </c>
      <c r="I60">
        <v>76.209999999999994</v>
      </c>
      <c r="J60">
        <v>96.14</v>
      </c>
      <c r="K60">
        <v>44.31</v>
      </c>
      <c r="L60">
        <v>37.700000000000003</v>
      </c>
      <c r="M60">
        <v>0.27</v>
      </c>
      <c r="N60">
        <v>49.18</v>
      </c>
      <c r="O60">
        <v>37.58</v>
      </c>
      <c r="P60">
        <f t="shared" si="0"/>
        <v>0.54029996341909525</v>
      </c>
      <c r="Q60">
        <f t="shared" si="1"/>
        <v>0.53552135433224091</v>
      </c>
      <c r="R60">
        <v>0.53791065900000001</v>
      </c>
      <c r="S60">
        <v>0.57506389052557005</v>
      </c>
    </row>
    <row r="61" spans="1:19" x14ac:dyDescent="0.25">
      <c r="A61" t="s">
        <v>92</v>
      </c>
      <c r="B61" t="s">
        <v>42</v>
      </c>
      <c r="C61" t="s">
        <v>115</v>
      </c>
      <c r="D61" t="s">
        <v>30</v>
      </c>
      <c r="E61" t="s">
        <v>45</v>
      </c>
      <c r="F61">
        <v>2</v>
      </c>
      <c r="G61">
        <v>0.26</v>
      </c>
      <c r="H61">
        <v>82.71</v>
      </c>
      <c r="I61">
        <v>80.44</v>
      </c>
      <c r="J61">
        <v>96.89</v>
      </c>
      <c r="K61">
        <v>68.989999999999995</v>
      </c>
      <c r="L61">
        <v>15.68</v>
      </c>
      <c r="M61">
        <v>0.46</v>
      </c>
      <c r="N61">
        <v>76.36</v>
      </c>
      <c r="O61">
        <v>15.88</v>
      </c>
      <c r="P61">
        <f t="shared" si="0"/>
        <v>0.81481044053383733</v>
      </c>
      <c r="Q61">
        <f t="shared" si="1"/>
        <v>0.80410684078608785</v>
      </c>
      <c r="R61">
        <v>0.80945864099999998</v>
      </c>
      <c r="S61">
        <v>0.84967357597747895</v>
      </c>
    </row>
    <row r="62" spans="1:19" x14ac:dyDescent="0.25">
      <c r="A62" t="s">
        <v>93</v>
      </c>
      <c r="B62" t="s">
        <v>128</v>
      </c>
      <c r="C62" t="s">
        <v>106</v>
      </c>
      <c r="D62" t="s">
        <v>30</v>
      </c>
      <c r="E62" t="s">
        <v>31</v>
      </c>
      <c r="F62">
        <v>0</v>
      </c>
      <c r="G62">
        <v>0.26</v>
      </c>
      <c r="H62">
        <v>21.12</v>
      </c>
      <c r="I62">
        <v>55.62</v>
      </c>
      <c r="J62">
        <v>1.5</v>
      </c>
      <c r="K62">
        <v>22.53</v>
      </c>
      <c r="L62">
        <v>1.42</v>
      </c>
      <c r="M62">
        <v>0.33</v>
      </c>
      <c r="N62">
        <v>49.59</v>
      </c>
      <c r="O62">
        <v>0.63</v>
      </c>
      <c r="P62">
        <f t="shared" si="0"/>
        <v>0.94070981210855942</v>
      </c>
      <c r="Q62">
        <f t="shared" si="1"/>
        <v>0.99909852828303125</v>
      </c>
      <c r="R62">
        <v>0.96990416999999995</v>
      </c>
      <c r="S62">
        <v>1.00416935815667</v>
      </c>
    </row>
    <row r="63" spans="1:19" x14ac:dyDescent="0.25">
      <c r="A63" t="s">
        <v>94</v>
      </c>
      <c r="B63" t="s">
        <v>128</v>
      </c>
      <c r="C63" t="s">
        <v>106</v>
      </c>
      <c r="D63" t="s">
        <v>105</v>
      </c>
      <c r="E63" t="s">
        <v>31</v>
      </c>
      <c r="F63">
        <v>0</v>
      </c>
      <c r="G63">
        <v>0.34</v>
      </c>
      <c r="H63">
        <v>85.31</v>
      </c>
      <c r="I63">
        <v>86.09</v>
      </c>
      <c r="J63">
        <v>100.97</v>
      </c>
      <c r="K63">
        <v>0.98</v>
      </c>
      <c r="L63">
        <v>85.31</v>
      </c>
      <c r="M63">
        <v>0.1</v>
      </c>
      <c r="N63">
        <v>3.59</v>
      </c>
      <c r="O63">
        <v>79.67</v>
      </c>
      <c r="P63">
        <f t="shared" si="0"/>
        <v>1.135705180206281E-2</v>
      </c>
      <c r="Q63">
        <f t="shared" si="1"/>
        <v>3.6675807469665325E-2</v>
      </c>
      <c r="R63">
        <v>2.4016429999999998E-2</v>
      </c>
      <c r="S63">
        <v>-3.85551370237817E-3</v>
      </c>
    </row>
    <row r="64" spans="1:19" x14ac:dyDescent="0.25">
      <c r="A64" t="s">
        <v>95</v>
      </c>
      <c r="B64" t="s">
        <v>129</v>
      </c>
      <c r="C64" t="s">
        <v>107</v>
      </c>
      <c r="D64" t="s">
        <v>105</v>
      </c>
      <c r="E64" t="s">
        <v>31</v>
      </c>
      <c r="F64">
        <v>1</v>
      </c>
      <c r="G64">
        <v>0.19</v>
      </c>
      <c r="H64">
        <v>50.72</v>
      </c>
      <c r="I64">
        <v>50.63</v>
      </c>
      <c r="J64">
        <v>60.26</v>
      </c>
      <c r="K64">
        <v>25.62</v>
      </c>
      <c r="L64">
        <v>27.03</v>
      </c>
      <c r="M64">
        <v>0.3</v>
      </c>
      <c r="N64">
        <v>29.45</v>
      </c>
      <c r="O64">
        <v>25.89</v>
      </c>
      <c r="P64">
        <f t="shared" si="0"/>
        <v>0.48660968660968656</v>
      </c>
      <c r="Q64">
        <f t="shared" si="1"/>
        <v>0.48912393903089868</v>
      </c>
      <c r="R64">
        <v>0.48786681300000001</v>
      </c>
      <c r="S64">
        <v>0.52213293922279902</v>
      </c>
    </row>
    <row r="65" spans="1:19" x14ac:dyDescent="0.25">
      <c r="A65" t="s">
        <v>96</v>
      </c>
      <c r="B65" t="s">
        <v>130</v>
      </c>
      <c r="C65" t="s">
        <v>108</v>
      </c>
      <c r="D65" t="s">
        <v>105</v>
      </c>
      <c r="E65" t="s">
        <v>31</v>
      </c>
      <c r="F65">
        <v>1</v>
      </c>
      <c r="G65">
        <v>0.34</v>
      </c>
      <c r="H65">
        <v>48.57</v>
      </c>
      <c r="I65">
        <v>46.02</v>
      </c>
      <c r="J65">
        <v>57.94</v>
      </c>
      <c r="K65">
        <v>22.97</v>
      </c>
      <c r="L65">
        <v>25.34</v>
      </c>
      <c r="M65">
        <v>0.28000000000000003</v>
      </c>
      <c r="N65">
        <v>26.72</v>
      </c>
      <c r="O65">
        <v>23.97</v>
      </c>
      <c r="P65">
        <f t="shared" si="0"/>
        <v>0.47547091699441107</v>
      </c>
      <c r="Q65">
        <f t="shared" si="1"/>
        <v>0.48305832899887818</v>
      </c>
      <c r="R65">
        <v>0.479264623</v>
      </c>
      <c r="S65">
        <v>0.51295049010487204</v>
      </c>
    </row>
    <row r="66" spans="1:19" x14ac:dyDescent="0.25">
      <c r="A66" t="s">
        <v>97</v>
      </c>
      <c r="B66" t="s">
        <v>131</v>
      </c>
      <c r="C66" t="s">
        <v>109</v>
      </c>
      <c r="D66" t="s">
        <v>105</v>
      </c>
      <c r="E66" t="s">
        <v>31</v>
      </c>
      <c r="F66">
        <v>1</v>
      </c>
      <c r="G66">
        <v>0.26</v>
      </c>
      <c r="H66">
        <v>81.88</v>
      </c>
      <c r="I66">
        <v>80.05</v>
      </c>
      <c r="J66">
        <v>92.99</v>
      </c>
      <c r="K66">
        <v>40.64</v>
      </c>
      <c r="L66">
        <v>41.36</v>
      </c>
      <c r="M66">
        <v>0.48</v>
      </c>
      <c r="N66">
        <v>45.26</v>
      </c>
      <c r="O66">
        <v>39.85</v>
      </c>
      <c r="P66">
        <f t="shared" si="0"/>
        <v>0.49560975609756097</v>
      </c>
      <c r="Q66">
        <f t="shared" si="1"/>
        <v>0.5000160088180321</v>
      </c>
      <c r="R66">
        <v>0.49781288200000001</v>
      </c>
      <c r="S66">
        <v>0.53271871002803395</v>
      </c>
    </row>
    <row r="67" spans="1:19" x14ac:dyDescent="0.25">
      <c r="A67" t="s">
        <v>98</v>
      </c>
      <c r="B67" t="s">
        <v>132</v>
      </c>
      <c r="C67" t="s">
        <v>110</v>
      </c>
      <c r="D67" t="s">
        <v>105</v>
      </c>
      <c r="E67" t="s">
        <v>31</v>
      </c>
      <c r="F67">
        <v>1</v>
      </c>
      <c r="G67">
        <v>0.4</v>
      </c>
      <c r="H67">
        <v>78.760000000000005</v>
      </c>
      <c r="I67">
        <v>70.94</v>
      </c>
      <c r="J67">
        <v>90.61</v>
      </c>
      <c r="K67">
        <v>36.54</v>
      </c>
      <c r="L67">
        <v>39.72</v>
      </c>
      <c r="M67">
        <v>0.38</v>
      </c>
      <c r="N67">
        <v>40.299999999999997</v>
      </c>
      <c r="O67">
        <v>40.31</v>
      </c>
      <c r="P67">
        <f t="shared" ref="P67:P73" si="2">K67/(K67+L67)</f>
        <v>0.47915027537372151</v>
      </c>
      <c r="Q67">
        <f t="shared" ref="Q67:Q73" si="3">N67*(H67/J67)/(N67*(H67/J67)+O67)</f>
        <v>0.46495569461035996</v>
      </c>
      <c r="R67">
        <v>0.47205298499999998</v>
      </c>
      <c r="S67">
        <v>0.50523289296900298</v>
      </c>
    </row>
    <row r="68" spans="1:19" x14ac:dyDescent="0.25">
      <c r="A68" t="s">
        <v>99</v>
      </c>
      <c r="B68" t="s">
        <v>133</v>
      </c>
      <c r="C68" t="s">
        <v>111</v>
      </c>
      <c r="D68" t="s">
        <v>30</v>
      </c>
      <c r="E68" t="s">
        <v>31</v>
      </c>
      <c r="F68">
        <v>1</v>
      </c>
      <c r="G68">
        <v>0.14000000000000001</v>
      </c>
      <c r="H68">
        <v>41.53</v>
      </c>
      <c r="I68">
        <v>39.92</v>
      </c>
      <c r="J68">
        <v>50.77</v>
      </c>
      <c r="K68">
        <v>40.44</v>
      </c>
      <c r="L68">
        <v>0.99</v>
      </c>
      <c r="M68">
        <v>0.5</v>
      </c>
      <c r="N68">
        <v>46.67</v>
      </c>
      <c r="O68">
        <v>1.19</v>
      </c>
      <c r="P68">
        <f t="shared" si="2"/>
        <v>0.97610427226647356</v>
      </c>
      <c r="Q68">
        <f t="shared" si="3"/>
        <v>0.96977101315937086</v>
      </c>
      <c r="R68">
        <v>0.97293764299999996</v>
      </c>
      <c r="S68">
        <v>1.0070525924200899</v>
      </c>
    </row>
    <row r="69" spans="1:19" x14ac:dyDescent="0.25">
      <c r="A69" t="s">
        <v>100</v>
      </c>
      <c r="B69" t="s">
        <v>133</v>
      </c>
      <c r="C69" t="s">
        <v>111</v>
      </c>
      <c r="D69" t="s">
        <v>105</v>
      </c>
      <c r="E69" t="s">
        <v>31</v>
      </c>
      <c r="F69">
        <v>1</v>
      </c>
      <c r="G69">
        <v>0.44</v>
      </c>
      <c r="H69">
        <v>76.040000000000006</v>
      </c>
      <c r="I69">
        <v>72.290000000000006</v>
      </c>
      <c r="J69">
        <v>94.66</v>
      </c>
      <c r="K69">
        <v>37.58</v>
      </c>
      <c r="L69">
        <v>38.630000000000003</v>
      </c>
      <c r="M69">
        <v>0.33</v>
      </c>
      <c r="N69">
        <v>44.26</v>
      </c>
      <c r="O69">
        <v>40.159999999999997</v>
      </c>
      <c r="P69">
        <f t="shared" si="2"/>
        <v>0.49311114027030567</v>
      </c>
      <c r="Q69">
        <f t="shared" si="3"/>
        <v>0.46958207224257148</v>
      </c>
      <c r="R69">
        <v>0.48134660600000001</v>
      </c>
      <c r="S69">
        <v>0.51517522431325102</v>
      </c>
    </row>
    <row r="70" spans="1:19" x14ac:dyDescent="0.25">
      <c r="A70" t="s">
        <v>101</v>
      </c>
      <c r="B70" t="s">
        <v>134</v>
      </c>
      <c r="C70" t="s">
        <v>112</v>
      </c>
      <c r="D70" t="s">
        <v>105</v>
      </c>
      <c r="E70" t="s">
        <v>31</v>
      </c>
      <c r="F70">
        <v>1</v>
      </c>
      <c r="G70">
        <v>0.33</v>
      </c>
      <c r="H70">
        <v>74.88</v>
      </c>
      <c r="I70">
        <v>77.31</v>
      </c>
      <c r="J70">
        <v>92.89</v>
      </c>
      <c r="K70">
        <v>49.61</v>
      </c>
      <c r="L70">
        <v>30.06</v>
      </c>
      <c r="M70">
        <v>0.3</v>
      </c>
      <c r="N70">
        <v>55.6</v>
      </c>
      <c r="O70">
        <v>30.01</v>
      </c>
      <c r="P70">
        <f t="shared" si="2"/>
        <v>0.6226936111459771</v>
      </c>
      <c r="Q70">
        <f t="shared" si="3"/>
        <v>0.59895753345845082</v>
      </c>
      <c r="R70">
        <v>0.61082557199999998</v>
      </c>
      <c r="S70">
        <v>0.65077191391696299</v>
      </c>
    </row>
    <row r="71" spans="1:19" x14ac:dyDescent="0.25">
      <c r="A71" t="s">
        <v>102</v>
      </c>
      <c r="B71" t="s">
        <v>135</v>
      </c>
      <c r="C71" t="s">
        <v>113</v>
      </c>
      <c r="D71" t="s">
        <v>105</v>
      </c>
      <c r="E71" t="s">
        <v>31</v>
      </c>
      <c r="F71">
        <v>2</v>
      </c>
      <c r="G71">
        <v>0.17</v>
      </c>
      <c r="H71">
        <v>57.22</v>
      </c>
      <c r="I71">
        <v>58.35</v>
      </c>
      <c r="J71">
        <v>69.63</v>
      </c>
      <c r="K71">
        <v>50.15</v>
      </c>
      <c r="L71">
        <v>8.94</v>
      </c>
      <c r="M71">
        <v>0.27</v>
      </c>
      <c r="N71">
        <v>57.35</v>
      </c>
      <c r="O71">
        <v>9.16</v>
      </c>
      <c r="P71">
        <f t="shared" si="2"/>
        <v>0.84870536469791846</v>
      </c>
      <c r="Q71">
        <f t="shared" si="3"/>
        <v>0.8372673336058597</v>
      </c>
      <c r="R71">
        <v>0.84298634900000002</v>
      </c>
      <c r="S71">
        <v>0.88234659994925602</v>
      </c>
    </row>
    <row r="72" spans="1:19" x14ac:dyDescent="0.25">
      <c r="A72" t="s">
        <v>103</v>
      </c>
      <c r="B72" t="s">
        <v>42</v>
      </c>
      <c r="C72" t="s">
        <v>114</v>
      </c>
      <c r="D72" t="s">
        <v>30</v>
      </c>
      <c r="E72" t="s">
        <v>31</v>
      </c>
      <c r="F72">
        <v>1</v>
      </c>
      <c r="G72">
        <v>0.39</v>
      </c>
      <c r="H72">
        <v>62.81</v>
      </c>
      <c r="I72">
        <v>64.349999999999994</v>
      </c>
      <c r="J72">
        <v>71.63</v>
      </c>
      <c r="K72">
        <v>29.39</v>
      </c>
      <c r="L72">
        <v>35.479999999999997</v>
      </c>
      <c r="M72">
        <v>0.36</v>
      </c>
      <c r="N72">
        <v>32.71</v>
      </c>
      <c r="O72">
        <v>32.74</v>
      </c>
      <c r="P72">
        <f t="shared" si="2"/>
        <v>0.45305996608601817</v>
      </c>
      <c r="Q72">
        <f t="shared" si="3"/>
        <v>0.46696907341902244</v>
      </c>
      <c r="R72">
        <v>0.46001451999999998</v>
      </c>
      <c r="S72">
        <v>0.49230667270261602</v>
      </c>
    </row>
    <row r="73" spans="1:19" x14ac:dyDescent="0.25">
      <c r="A73" t="s">
        <v>104</v>
      </c>
      <c r="B73" t="s">
        <v>42</v>
      </c>
      <c r="C73" t="s">
        <v>115</v>
      </c>
      <c r="D73" t="s">
        <v>30</v>
      </c>
      <c r="E73" t="s">
        <v>31</v>
      </c>
      <c r="F73">
        <v>2</v>
      </c>
      <c r="G73">
        <v>0.14000000000000001</v>
      </c>
      <c r="H73">
        <v>30.07</v>
      </c>
      <c r="I73">
        <v>30.45</v>
      </c>
      <c r="J73">
        <v>34.43</v>
      </c>
      <c r="K73">
        <v>22.78</v>
      </c>
      <c r="L73">
        <v>7.6</v>
      </c>
      <c r="M73">
        <v>0.18</v>
      </c>
      <c r="N73">
        <v>25.56</v>
      </c>
      <c r="O73">
        <v>6.86</v>
      </c>
      <c r="P73">
        <f t="shared" si="2"/>
        <v>0.74983541803818299</v>
      </c>
      <c r="Q73">
        <f t="shared" si="3"/>
        <v>0.76493358240966425</v>
      </c>
      <c r="R73">
        <v>0.75738450000000002</v>
      </c>
      <c r="S73">
        <v>0.79845529261818704</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369"/>
  <sheetViews>
    <sheetView workbookViewId="0">
      <selection activeCell="E8" sqref="E8"/>
    </sheetView>
  </sheetViews>
  <sheetFormatPr baseColWidth="10" defaultRowHeight="15.75" x14ac:dyDescent="0.25"/>
  <cols>
    <col min="1" max="1" width="4.75" bestFit="1" customWidth="1"/>
    <col min="2" max="2" width="8.5" bestFit="1" customWidth="1"/>
    <col min="3" max="3" width="17.5" bestFit="1" customWidth="1"/>
    <col min="4" max="4" width="6.375" bestFit="1" customWidth="1"/>
    <col min="5" max="5" width="14.25" bestFit="1" customWidth="1"/>
    <col min="6" max="6" width="4.125" bestFit="1" customWidth="1"/>
    <col min="7" max="7" width="3.875" bestFit="1" customWidth="1"/>
    <col min="8" max="8" width="5.75" bestFit="1" customWidth="1"/>
    <col min="9" max="9" width="4.875" bestFit="1" customWidth="1"/>
    <col min="10" max="10" width="4" bestFit="1" customWidth="1"/>
    <col min="11" max="11" width="8.625" bestFit="1" customWidth="1"/>
    <col min="12" max="12" width="6.125" bestFit="1" customWidth="1"/>
    <col min="13" max="13" width="5.875" bestFit="1" customWidth="1"/>
    <col min="14" max="14" width="6.25" bestFit="1" customWidth="1"/>
    <col min="15" max="15" width="6.5" bestFit="1" customWidth="1"/>
    <col min="16" max="16" width="9.75" bestFit="1" customWidth="1"/>
    <col min="17" max="17" width="11.125" bestFit="1" customWidth="1"/>
    <col min="18" max="18" width="14" bestFit="1" customWidth="1"/>
    <col min="19" max="19" width="13.5" bestFit="1" customWidth="1"/>
    <col min="20" max="20" width="14.875" bestFit="1" customWidth="1"/>
    <col min="21" max="21" width="12.875" bestFit="1" customWidth="1"/>
    <col min="22" max="22" width="12.375" bestFit="1" customWidth="1"/>
    <col min="23" max="23" width="6.5" bestFit="1" customWidth="1"/>
    <col min="24" max="24" width="17.625" bestFit="1" customWidth="1"/>
    <col min="25" max="25" width="14.625" bestFit="1" customWidth="1"/>
    <col min="26" max="26" width="17.375" bestFit="1" customWidth="1"/>
    <col min="27" max="27" width="14.5" bestFit="1" customWidth="1"/>
    <col min="28" max="28" width="17.625" bestFit="1" customWidth="1"/>
    <col min="29" max="29" width="14.625" bestFit="1" customWidth="1"/>
    <col min="30" max="30" width="12.625" bestFit="1" customWidth="1"/>
    <col min="31" max="31" width="16.125" bestFit="1" customWidth="1"/>
    <col min="32" max="33" width="12.375" bestFit="1" customWidth="1"/>
    <col min="34" max="34" width="15.125" bestFit="1" customWidth="1"/>
    <col min="35" max="35" width="12.25" bestFit="1" customWidth="1"/>
    <col min="36" max="36" width="11.75" bestFit="1" customWidth="1"/>
    <col min="37" max="37" width="16.5" bestFit="1" customWidth="1"/>
    <col min="38" max="38" width="13.625" bestFit="1" customWidth="1"/>
    <col min="39" max="39" width="16.5" bestFit="1" customWidth="1"/>
    <col min="40" max="40" width="13.625" bestFit="1" customWidth="1"/>
    <col min="41" max="41" width="11.75" bestFit="1" customWidth="1"/>
    <col min="42" max="42" width="14.125" bestFit="1" customWidth="1"/>
    <col min="43" max="44" width="11.75" bestFit="1" customWidth="1"/>
    <col min="45" max="45" width="14.875" bestFit="1" customWidth="1"/>
    <col min="46" max="46" width="11.75" bestFit="1" customWidth="1"/>
    <col min="47" max="47" width="19.375" bestFit="1" customWidth="1"/>
    <col min="48" max="48" width="23.125" bestFit="1" customWidth="1"/>
    <col min="49" max="49" width="19.375" bestFit="1" customWidth="1"/>
    <col min="50" max="50" width="18.25" bestFit="1" customWidth="1"/>
    <col min="51" max="51" width="14.5" bestFit="1" customWidth="1"/>
    <col min="52" max="52" width="18" bestFit="1" customWidth="1"/>
    <col min="53" max="53" width="13.125" bestFit="1" customWidth="1"/>
    <col min="54" max="54" width="19.5" bestFit="1" customWidth="1"/>
    <col min="55" max="55" width="13.125" bestFit="1" customWidth="1"/>
    <col min="56" max="57" width="11.75" bestFit="1" customWidth="1"/>
    <col min="58" max="58" width="12.375" bestFit="1" customWidth="1"/>
    <col min="59" max="60" width="14.625" bestFit="1" customWidth="1"/>
    <col min="61" max="61" width="17.25" bestFit="1" customWidth="1"/>
    <col min="62" max="62" width="18.625" bestFit="1" customWidth="1"/>
    <col min="63" max="63" width="18.75" bestFit="1" customWidth="1"/>
    <col min="64" max="64" width="13.875" bestFit="1" customWidth="1"/>
  </cols>
  <sheetData>
    <row r="1" spans="1:64" s="2" customFormat="1" x14ac:dyDescent="0.25">
      <c r="A1" s="2" t="s">
        <v>157</v>
      </c>
      <c r="B1" s="2" t="s">
        <v>0</v>
      </c>
      <c r="C1" s="2" t="s">
        <v>158</v>
      </c>
      <c r="D1" s="2" t="s">
        <v>159</v>
      </c>
      <c r="E1" s="2" t="s">
        <v>160</v>
      </c>
      <c r="F1" s="2" t="s">
        <v>161</v>
      </c>
      <c r="G1" s="2" t="s">
        <v>162</v>
      </c>
      <c r="H1" s="2" t="s">
        <v>163</v>
      </c>
      <c r="I1" s="2" t="s">
        <v>164</v>
      </c>
      <c r="J1" s="2" t="s">
        <v>165</v>
      </c>
      <c r="K1" s="2" t="s">
        <v>166</v>
      </c>
      <c r="L1" s="2" t="s">
        <v>167</v>
      </c>
      <c r="M1" s="2" t="s">
        <v>168</v>
      </c>
      <c r="N1" s="2" t="s">
        <v>169</v>
      </c>
      <c r="O1" s="2" t="s">
        <v>170</v>
      </c>
      <c r="P1" s="2" t="s">
        <v>171</v>
      </c>
      <c r="Q1" s="2" t="s">
        <v>172</v>
      </c>
      <c r="R1" s="2" t="s">
        <v>173</v>
      </c>
      <c r="S1" s="2" t="s">
        <v>174</v>
      </c>
      <c r="T1" s="2" t="s">
        <v>175</v>
      </c>
      <c r="U1" s="2" t="s">
        <v>176</v>
      </c>
      <c r="V1" s="2" t="s">
        <v>177</v>
      </c>
      <c r="W1" s="2" t="s">
        <v>178</v>
      </c>
      <c r="X1" s="2" t="s">
        <v>179</v>
      </c>
      <c r="Y1" s="2" t="s">
        <v>180</v>
      </c>
      <c r="Z1" s="2" t="s">
        <v>181</v>
      </c>
      <c r="AA1" s="2" t="s">
        <v>182</v>
      </c>
      <c r="AB1" s="2" t="s">
        <v>183</v>
      </c>
      <c r="AC1" s="2" t="s">
        <v>184</v>
      </c>
      <c r="AD1" s="2" t="s">
        <v>185</v>
      </c>
      <c r="AE1" s="2" t="s">
        <v>186</v>
      </c>
      <c r="AF1" s="2" t="s">
        <v>187</v>
      </c>
      <c r="AG1" s="2" t="s">
        <v>188</v>
      </c>
      <c r="AH1" s="2" t="s">
        <v>189</v>
      </c>
      <c r="AI1" s="2" t="s">
        <v>190</v>
      </c>
      <c r="AJ1" s="2" t="s">
        <v>191</v>
      </c>
      <c r="AK1" s="2" t="s">
        <v>192</v>
      </c>
      <c r="AL1" s="2" t="s">
        <v>193</v>
      </c>
      <c r="AM1" s="2" t="s">
        <v>194</v>
      </c>
      <c r="AN1" s="2" t="s">
        <v>195</v>
      </c>
      <c r="AO1" s="2" t="s">
        <v>196</v>
      </c>
      <c r="AP1" s="2" t="s">
        <v>197</v>
      </c>
      <c r="AQ1" s="2" t="s">
        <v>198</v>
      </c>
      <c r="AR1" s="2" t="s">
        <v>199</v>
      </c>
      <c r="AS1" s="2" t="s">
        <v>200</v>
      </c>
      <c r="AT1" s="2" t="s">
        <v>201</v>
      </c>
      <c r="AU1" s="2" t="s">
        <v>202</v>
      </c>
      <c r="AV1" s="2" t="s">
        <v>203</v>
      </c>
      <c r="AW1" s="2" t="s">
        <v>204</v>
      </c>
      <c r="AX1" s="2" t="s">
        <v>205</v>
      </c>
      <c r="AY1" s="2" t="s">
        <v>206</v>
      </c>
      <c r="AZ1" s="2" t="s">
        <v>207</v>
      </c>
      <c r="BA1" s="2" t="s">
        <v>208</v>
      </c>
      <c r="BB1" s="2" t="s">
        <v>209</v>
      </c>
      <c r="BC1" s="2" t="s">
        <v>210</v>
      </c>
      <c r="BD1" s="2" t="s">
        <v>211</v>
      </c>
      <c r="BE1" s="2" t="s">
        <v>212</v>
      </c>
      <c r="BF1" s="2" t="s">
        <v>213</v>
      </c>
      <c r="BG1" s="2" t="s">
        <v>214</v>
      </c>
      <c r="BH1" s="2" t="s">
        <v>215</v>
      </c>
      <c r="BI1" s="2" t="s">
        <v>216</v>
      </c>
      <c r="BJ1" s="2" t="s">
        <v>217</v>
      </c>
      <c r="BK1" s="2" t="s">
        <v>218</v>
      </c>
      <c r="BL1" s="2" t="s">
        <v>219</v>
      </c>
    </row>
    <row r="2" spans="1:64" x14ac:dyDescent="0.25">
      <c r="A2" t="s">
        <v>220</v>
      </c>
      <c r="B2" t="s">
        <v>111</v>
      </c>
      <c r="C2" t="s">
        <v>357</v>
      </c>
      <c r="D2">
        <v>1</v>
      </c>
      <c r="E2" t="s">
        <v>221</v>
      </c>
      <c r="F2">
        <v>1</v>
      </c>
      <c r="G2">
        <v>1</v>
      </c>
      <c r="H2">
        <v>1</v>
      </c>
      <c r="I2" t="s">
        <v>222</v>
      </c>
      <c r="J2">
        <v>1</v>
      </c>
      <c r="K2" t="s">
        <v>223</v>
      </c>
      <c r="L2">
        <v>1</v>
      </c>
      <c r="M2">
        <v>1</v>
      </c>
      <c r="N2">
        <v>1</v>
      </c>
      <c r="O2">
        <v>1</v>
      </c>
      <c r="P2">
        <v>1</v>
      </c>
      <c r="Q2">
        <v>1</v>
      </c>
      <c r="R2">
        <v>20320</v>
      </c>
      <c r="S2">
        <v>18187</v>
      </c>
      <c r="T2">
        <v>7684</v>
      </c>
      <c r="U2">
        <v>7633</v>
      </c>
      <c r="V2">
        <v>0.17524065</v>
      </c>
      <c r="W2">
        <v>51</v>
      </c>
      <c r="X2">
        <v>5.4849301769999999</v>
      </c>
      <c r="Y2">
        <v>9.7293961999999998E-2</v>
      </c>
      <c r="Z2">
        <v>4.981279367</v>
      </c>
      <c r="AA2">
        <v>0.12878703</v>
      </c>
      <c r="AB2">
        <v>0.90710278600000005</v>
      </c>
      <c r="AC2">
        <v>1.8659736E-2</v>
      </c>
      <c r="AD2">
        <v>1.7083280999999999E-2</v>
      </c>
      <c r="AE2">
        <v>0.89378094500000005</v>
      </c>
      <c r="AF2">
        <v>2.4288080000000002E-3</v>
      </c>
      <c r="AG2">
        <v>2.4288030000000002E-3</v>
      </c>
      <c r="AH2">
        <v>0.90708532200000003</v>
      </c>
      <c r="AI2">
        <v>1.8644239E-2</v>
      </c>
      <c r="AJ2">
        <v>1.7081854E-2</v>
      </c>
      <c r="AK2">
        <v>5.4849123229999996</v>
      </c>
      <c r="AL2">
        <v>9.7279958E-2</v>
      </c>
      <c r="AM2">
        <v>0.89199100799999997</v>
      </c>
      <c r="AN2">
        <v>5.7108721000000001E-2</v>
      </c>
      <c r="AO2">
        <v>5.2835972000000002E-2</v>
      </c>
      <c r="AP2">
        <v>-0.114299227</v>
      </c>
      <c r="AQ2">
        <v>6.4035027999999994E-2</v>
      </c>
      <c r="AR2">
        <v>5.8757939000000002E-2</v>
      </c>
      <c r="AS2">
        <v>1.41587380450809E-2</v>
      </c>
      <c r="AT2">
        <v>0.13471387541464699</v>
      </c>
      <c r="AU2">
        <v>5.4849123229999996</v>
      </c>
      <c r="AV2">
        <v>4.8568461222567798E-2</v>
      </c>
      <c r="AW2">
        <v>0.90572168503700801</v>
      </c>
      <c r="AX2">
        <v>0.11981276376174101</v>
      </c>
      <c r="AY2">
        <v>4.86367347374339E-2</v>
      </c>
      <c r="AZ2">
        <v>0.38603467581671802</v>
      </c>
      <c r="BA2">
        <v>3.9114987308126001E-2</v>
      </c>
      <c r="BB2">
        <v>1.0103792961620499</v>
      </c>
      <c r="BC2">
        <v>0.102376744426285</v>
      </c>
      <c r="BD2">
        <v>0.101325061603267</v>
      </c>
      <c r="BE2">
        <v>1.03733299357352E-2</v>
      </c>
      <c r="BF2">
        <v>-3.30293704237751</v>
      </c>
      <c r="BG2">
        <v>1.01595169905994</v>
      </c>
      <c r="BH2">
        <v>1.0055151594248399</v>
      </c>
      <c r="BI2">
        <v>1.0215548346482</v>
      </c>
      <c r="BJ2">
        <v>7.9348322769541204E-3</v>
      </c>
      <c r="BK2" t="s">
        <v>224</v>
      </c>
      <c r="BL2" t="s">
        <v>224</v>
      </c>
    </row>
    <row r="3" spans="1:64" x14ac:dyDescent="0.25">
      <c r="A3">
        <v>21</v>
      </c>
      <c r="B3" t="s">
        <v>110</v>
      </c>
      <c r="C3" t="s">
        <v>225</v>
      </c>
      <c r="D3">
        <v>1</v>
      </c>
      <c r="E3" t="s">
        <v>221</v>
      </c>
      <c r="F3">
        <v>1</v>
      </c>
      <c r="G3">
        <v>1</v>
      </c>
      <c r="H3">
        <v>1</v>
      </c>
      <c r="I3" t="s">
        <v>222</v>
      </c>
      <c r="J3">
        <v>2</v>
      </c>
      <c r="K3" t="s">
        <v>226</v>
      </c>
      <c r="L3">
        <v>1</v>
      </c>
      <c r="M3">
        <v>1</v>
      </c>
      <c r="N3">
        <v>1</v>
      </c>
      <c r="O3">
        <v>1</v>
      </c>
      <c r="P3">
        <v>1</v>
      </c>
      <c r="Q3">
        <v>1</v>
      </c>
      <c r="R3">
        <v>16537</v>
      </c>
      <c r="S3">
        <v>15185</v>
      </c>
      <c r="T3">
        <v>6781</v>
      </c>
      <c r="U3">
        <v>6678</v>
      </c>
      <c r="V3">
        <v>0.12559635699999999</v>
      </c>
      <c r="W3">
        <v>50</v>
      </c>
      <c r="X3">
        <v>5.4750585310000002</v>
      </c>
      <c r="Y3">
        <v>9.8277181000000005E-2</v>
      </c>
      <c r="Z3">
        <v>4.633114816</v>
      </c>
      <c r="AA3">
        <v>0.15560314</v>
      </c>
      <c r="AB3">
        <v>0.84490904300000003</v>
      </c>
      <c r="AC3">
        <v>2.3297313E-2</v>
      </c>
      <c r="AD3">
        <v>2.3161919999999999E-2</v>
      </c>
      <c r="AE3">
        <v>0.71610622499999999</v>
      </c>
      <c r="AF3">
        <v>2.3525377E-2</v>
      </c>
      <c r="AG3">
        <v>2.3521039000000001E-2</v>
      </c>
      <c r="AH3">
        <v>0.84436200299999997</v>
      </c>
      <c r="AI3">
        <v>2.3361967000000001E-2</v>
      </c>
      <c r="AJ3">
        <v>2.3067105000000001E-2</v>
      </c>
      <c r="AK3">
        <v>5.4750163660000002</v>
      </c>
      <c r="AL3">
        <v>9.8132246000000006E-2</v>
      </c>
      <c r="AM3">
        <v>0.73994037599999996</v>
      </c>
      <c r="AN3">
        <v>4.3678417999999997E-2</v>
      </c>
      <c r="AO3">
        <v>4.3759701999999998E-2</v>
      </c>
      <c r="AP3">
        <v>-0.30118566899999999</v>
      </c>
      <c r="AQ3">
        <v>5.9274482000000003E-2</v>
      </c>
      <c r="AR3">
        <v>5.8464771999999998E-2</v>
      </c>
      <c r="AS3">
        <v>-0.47633781850425699</v>
      </c>
      <c r="AT3">
        <v>0.18221198208337699</v>
      </c>
      <c r="AU3">
        <v>5.4750163660000002</v>
      </c>
      <c r="AV3">
        <v>-0.44192809532677002</v>
      </c>
      <c r="AW3">
        <v>0.74834797527771202</v>
      </c>
      <c r="AX3">
        <v>0.16731087043047099</v>
      </c>
      <c r="AY3">
        <v>4.1587760571021502E-2</v>
      </c>
      <c r="AZ3">
        <v>0.228660966057422</v>
      </c>
      <c r="BA3">
        <v>3.2066013141713597E-2</v>
      </c>
      <c r="BB3">
        <v>0.59848070761012195</v>
      </c>
      <c r="BC3">
        <v>8.39272682442396E-2</v>
      </c>
      <c r="BD3">
        <v>0.14023387417011601</v>
      </c>
      <c r="BE3">
        <v>1.17694459744042E-2</v>
      </c>
      <c r="BF3">
        <v>-2.83409321348205</v>
      </c>
      <c r="BG3">
        <v>0.83286542513167505</v>
      </c>
      <c r="BH3">
        <v>1.3916328706024801</v>
      </c>
      <c r="BI3">
        <v>1.1590429024015401</v>
      </c>
      <c r="BJ3">
        <v>0.47677866117242201</v>
      </c>
      <c r="BK3" t="s">
        <v>224</v>
      </c>
      <c r="BL3" t="s">
        <v>224</v>
      </c>
    </row>
    <row r="4" spans="1:64" x14ac:dyDescent="0.25">
      <c r="A4">
        <v>13</v>
      </c>
      <c r="B4" t="s">
        <v>358</v>
      </c>
      <c r="C4" t="s">
        <v>227</v>
      </c>
      <c r="D4">
        <v>1</v>
      </c>
      <c r="E4" t="s">
        <v>221</v>
      </c>
      <c r="F4">
        <v>1</v>
      </c>
      <c r="G4">
        <v>1</v>
      </c>
      <c r="H4">
        <v>1</v>
      </c>
      <c r="I4" t="s">
        <v>222</v>
      </c>
      <c r="J4">
        <v>3</v>
      </c>
      <c r="K4" t="s">
        <v>228</v>
      </c>
      <c r="L4">
        <v>1</v>
      </c>
      <c r="M4">
        <v>1</v>
      </c>
      <c r="N4">
        <v>1</v>
      </c>
      <c r="O4">
        <v>1</v>
      </c>
      <c r="P4">
        <v>1</v>
      </c>
      <c r="Q4">
        <v>1</v>
      </c>
      <c r="R4">
        <v>15003</v>
      </c>
      <c r="S4">
        <v>13712</v>
      </c>
      <c r="T4">
        <v>6062</v>
      </c>
      <c r="U4">
        <v>6003</v>
      </c>
      <c r="V4">
        <v>0.207743967</v>
      </c>
      <c r="W4">
        <v>50</v>
      </c>
      <c r="X4">
        <v>5.4780135359999997</v>
      </c>
      <c r="Y4">
        <v>9.9699546E-2</v>
      </c>
      <c r="Z4">
        <v>4.2197678449999998</v>
      </c>
      <c r="AA4">
        <v>0.13876114000000001</v>
      </c>
      <c r="AB4">
        <v>0.77005618099999995</v>
      </c>
      <c r="AC4">
        <v>1.9983285E-2</v>
      </c>
      <c r="AD4">
        <v>1.8526779E-2</v>
      </c>
      <c r="AE4">
        <v>0.62226464400000003</v>
      </c>
      <c r="AF4">
        <v>2.6979038E-2</v>
      </c>
      <c r="AG4">
        <v>2.6972495999999999E-2</v>
      </c>
      <c r="AH4">
        <v>0.76956231100000005</v>
      </c>
      <c r="AI4">
        <v>1.9775794999999999E-2</v>
      </c>
      <c r="AJ4">
        <v>1.8361473E-2</v>
      </c>
      <c r="AK4">
        <v>5.4780099020000002</v>
      </c>
      <c r="AL4">
        <v>9.9872348999999999E-2</v>
      </c>
      <c r="AM4">
        <v>0.63358456799999996</v>
      </c>
      <c r="AN4">
        <v>2.0546008000000001E-2</v>
      </c>
      <c r="AO4">
        <v>1.9368990999999999E-2</v>
      </c>
      <c r="AP4">
        <v>-0.45636179399999999</v>
      </c>
      <c r="AQ4">
        <v>3.2461325999999999E-2</v>
      </c>
      <c r="AR4">
        <v>3.0405913E-2</v>
      </c>
      <c r="AS4">
        <v>-1.06127165977509</v>
      </c>
      <c r="AT4">
        <v>0.144758179737801</v>
      </c>
      <c r="AU4">
        <v>5.4780099020000002</v>
      </c>
      <c r="AV4">
        <v>-1.0268619365975999</v>
      </c>
      <c r="AW4">
        <v>0.63826880073401404</v>
      </c>
      <c r="AX4">
        <v>0.129857068084895</v>
      </c>
      <c r="AY4">
        <v>1.7983467316646299E-2</v>
      </c>
      <c r="AZ4">
        <v>0.118581791513724</v>
      </c>
      <c r="BA4">
        <v>8.4617198873384192E-3</v>
      </c>
      <c r="BB4">
        <v>0.31036742177056897</v>
      </c>
      <c r="BC4">
        <v>2.21470948587753E-2</v>
      </c>
      <c r="BD4">
        <v>7.1357666124980804E-2</v>
      </c>
      <c r="BE4">
        <v>1.58036500057077E-3</v>
      </c>
      <c r="BF4">
        <v>-3.8087877595638502</v>
      </c>
      <c r="BG4">
        <v>0.21978017348671999</v>
      </c>
      <c r="BH4">
        <v>0.70812900475484397</v>
      </c>
      <c r="BI4">
        <v>0.155632715515998</v>
      </c>
      <c r="BJ4">
        <v>-0.49791588490938399</v>
      </c>
      <c r="BK4" t="s">
        <v>224</v>
      </c>
      <c r="BL4" t="s">
        <v>224</v>
      </c>
    </row>
    <row r="5" spans="1:64" x14ac:dyDescent="0.25">
      <c r="A5">
        <v>1</v>
      </c>
      <c r="B5" t="s">
        <v>359</v>
      </c>
      <c r="C5" t="s">
        <v>229</v>
      </c>
      <c r="D5">
        <v>1</v>
      </c>
      <c r="E5" t="s">
        <v>221</v>
      </c>
      <c r="F5">
        <v>1</v>
      </c>
      <c r="G5">
        <v>1</v>
      </c>
      <c r="H5">
        <v>1</v>
      </c>
      <c r="I5" t="s">
        <v>222</v>
      </c>
      <c r="J5">
        <v>4</v>
      </c>
      <c r="K5" t="s">
        <v>230</v>
      </c>
      <c r="L5">
        <v>1</v>
      </c>
      <c r="M5">
        <v>1</v>
      </c>
      <c r="N5">
        <v>1</v>
      </c>
      <c r="O5">
        <v>1</v>
      </c>
      <c r="P5">
        <v>1</v>
      </c>
      <c r="Q5">
        <v>1</v>
      </c>
      <c r="R5">
        <v>13288</v>
      </c>
      <c r="S5">
        <v>12227</v>
      </c>
      <c r="T5">
        <v>5149</v>
      </c>
      <c r="U5">
        <v>5090</v>
      </c>
      <c r="V5">
        <v>0.14322787300000001</v>
      </c>
      <c r="W5">
        <v>50</v>
      </c>
      <c r="X5">
        <v>5.4738349959999999</v>
      </c>
      <c r="Y5">
        <v>9.9929529000000003E-2</v>
      </c>
      <c r="Z5">
        <v>5.0530246329999997</v>
      </c>
      <c r="AA5">
        <v>0.120978165</v>
      </c>
      <c r="AB5">
        <v>0.92152358400000001</v>
      </c>
      <c r="AC5">
        <v>1.6559582999999999E-2</v>
      </c>
      <c r="AD5">
        <v>1.5519427000000001E-2</v>
      </c>
      <c r="AE5">
        <v>1.0040979640000001</v>
      </c>
      <c r="AF5">
        <v>-1.5085289E-2</v>
      </c>
      <c r="AG5">
        <v>-1.5084144000000001E-2</v>
      </c>
      <c r="AH5">
        <v>0.92178072</v>
      </c>
      <c r="AI5">
        <v>1.6493610999999998E-2</v>
      </c>
      <c r="AJ5">
        <v>1.5457062000000001E-2</v>
      </c>
      <c r="AK5">
        <v>5.47397899</v>
      </c>
      <c r="AL5">
        <v>9.9755754000000002E-2</v>
      </c>
      <c r="AM5">
        <v>0.93975479799999995</v>
      </c>
      <c r="AN5">
        <v>5.6476716000000003E-2</v>
      </c>
      <c r="AO5">
        <v>5.3735835000000003E-2</v>
      </c>
      <c r="AP5">
        <v>-6.2136292000000003E-2</v>
      </c>
      <c r="AQ5">
        <v>6.0174789999999999E-2</v>
      </c>
      <c r="AR5">
        <v>5.6686028999999999E-2</v>
      </c>
      <c r="AS5">
        <v>0.129076807109023</v>
      </c>
      <c r="AT5">
        <v>0.122134496713596</v>
      </c>
      <c r="AU5">
        <v>5.47397899</v>
      </c>
      <c r="AV5">
        <v>0.16348653028651</v>
      </c>
      <c r="AW5">
        <v>0.95515761782855302</v>
      </c>
      <c r="AX5">
        <v>0.10723338506069</v>
      </c>
      <c r="AY5">
        <v>4.8831450315249797E-2</v>
      </c>
      <c r="AZ5">
        <v>0.43547060860826298</v>
      </c>
      <c r="BA5">
        <v>3.9309702885941898E-2</v>
      </c>
      <c r="BB5">
        <v>1.13976933832177</v>
      </c>
      <c r="BC5">
        <v>0.10288637892492</v>
      </c>
      <c r="BD5">
        <v>9.0269474239773106E-2</v>
      </c>
      <c r="BE5">
        <v>9.28749933198658E-3</v>
      </c>
      <c r="BF5">
        <v>-3.4696179851061602</v>
      </c>
      <c r="BG5">
        <v>1.0210091370326899</v>
      </c>
      <c r="BH5">
        <v>0.89580330221556503</v>
      </c>
      <c r="BI5">
        <v>0.91462335654614602</v>
      </c>
      <c r="BJ5">
        <v>-0.15874611045168999</v>
      </c>
      <c r="BK5" t="s">
        <v>224</v>
      </c>
      <c r="BL5" t="s">
        <v>224</v>
      </c>
    </row>
    <row r="6" spans="1:64" x14ac:dyDescent="0.25">
      <c r="A6" t="s">
        <v>220</v>
      </c>
      <c r="B6" t="s">
        <v>111</v>
      </c>
      <c r="C6" t="s">
        <v>357</v>
      </c>
      <c r="D6">
        <v>1</v>
      </c>
      <c r="E6" t="s">
        <v>221</v>
      </c>
      <c r="F6">
        <v>1</v>
      </c>
      <c r="G6">
        <v>1</v>
      </c>
      <c r="H6">
        <v>1</v>
      </c>
      <c r="I6" t="s">
        <v>222</v>
      </c>
      <c r="J6">
        <v>5</v>
      </c>
      <c r="K6" t="s">
        <v>231</v>
      </c>
      <c r="L6">
        <v>1</v>
      </c>
      <c r="M6">
        <v>1</v>
      </c>
      <c r="N6">
        <v>1</v>
      </c>
      <c r="O6">
        <v>1</v>
      </c>
      <c r="P6">
        <v>1</v>
      </c>
      <c r="Q6">
        <v>1</v>
      </c>
      <c r="R6">
        <v>12315</v>
      </c>
      <c r="S6">
        <v>11194</v>
      </c>
      <c r="T6">
        <v>4807</v>
      </c>
      <c r="U6">
        <v>4764</v>
      </c>
      <c r="V6">
        <v>0.28436635999999998</v>
      </c>
      <c r="W6">
        <v>50</v>
      </c>
      <c r="X6">
        <v>5.483826841</v>
      </c>
      <c r="Y6">
        <v>0.101294759</v>
      </c>
      <c r="Z6">
        <v>4.964464703</v>
      </c>
      <c r="AA6">
        <v>0.13049080800000001</v>
      </c>
      <c r="AB6">
        <v>0.90384243799999997</v>
      </c>
      <c r="AC6">
        <v>1.9152244999999998E-2</v>
      </c>
      <c r="AD6">
        <v>1.7801180999999999E-2</v>
      </c>
      <c r="AE6">
        <v>0.889121253</v>
      </c>
      <c r="AF6">
        <v>2.6844730000000002E-3</v>
      </c>
      <c r="AG6">
        <v>2.6844659999999999E-3</v>
      </c>
      <c r="AH6">
        <v>0.90381405400000003</v>
      </c>
      <c r="AI6">
        <v>1.9181143000000001E-2</v>
      </c>
      <c r="AJ6">
        <v>1.7799410000000002E-2</v>
      </c>
      <c r="AK6">
        <v>5.4837891289999998</v>
      </c>
      <c r="AL6">
        <v>0.10117852200000001</v>
      </c>
      <c r="AM6">
        <v>0.88208503000000005</v>
      </c>
      <c r="AN6">
        <v>5.6948899999999997E-2</v>
      </c>
      <c r="AO6">
        <v>5.3588135000000002E-2</v>
      </c>
      <c r="AP6">
        <v>-0.12546682100000001</v>
      </c>
      <c r="AQ6">
        <v>6.4791968000000005E-2</v>
      </c>
      <c r="AR6">
        <v>6.0276089999999997E-2</v>
      </c>
      <c r="AS6">
        <v>-1.1422588438522801E-2</v>
      </c>
      <c r="AT6">
        <v>0.14017194524960599</v>
      </c>
      <c r="AU6">
        <v>5.4837891289999998</v>
      </c>
      <c r="AV6">
        <v>2.2987134738964202E-2</v>
      </c>
      <c r="AW6">
        <v>0.895468912745644</v>
      </c>
      <c r="AX6">
        <v>0.12527083359669999</v>
      </c>
      <c r="AY6">
        <v>4.9568007605826601E-2</v>
      </c>
      <c r="AZ6">
        <v>0.37578190352535401</v>
      </c>
      <c r="BA6">
        <v>4.0046260176518703E-2</v>
      </c>
      <c r="BB6">
        <v>0.98354443002071201</v>
      </c>
      <c r="BC6">
        <v>0.104814190811926</v>
      </c>
      <c r="BD6">
        <v>0.106567825115657</v>
      </c>
      <c r="BE6">
        <v>1.11698203560844E-2</v>
      </c>
      <c r="BF6">
        <v>-3.2301561685417299</v>
      </c>
      <c r="BG6">
        <v>1.04014008100876</v>
      </c>
      <c r="BH6">
        <v>1.0575425463868999</v>
      </c>
      <c r="BI6">
        <v>1.09999238986908</v>
      </c>
      <c r="BJ6">
        <v>8.0715706112739302E-2</v>
      </c>
      <c r="BK6" t="s">
        <v>224</v>
      </c>
      <c r="BL6" t="s">
        <v>224</v>
      </c>
    </row>
    <row r="7" spans="1:64" x14ac:dyDescent="0.25">
      <c r="A7">
        <v>32</v>
      </c>
      <c r="B7" t="s">
        <v>360</v>
      </c>
      <c r="C7" t="s">
        <v>232</v>
      </c>
      <c r="D7">
        <v>1</v>
      </c>
      <c r="E7" t="s">
        <v>221</v>
      </c>
      <c r="F7">
        <v>1</v>
      </c>
      <c r="G7">
        <v>1</v>
      </c>
      <c r="H7">
        <v>1</v>
      </c>
      <c r="I7" t="s">
        <v>222</v>
      </c>
      <c r="J7">
        <v>7</v>
      </c>
      <c r="K7" t="s">
        <v>233</v>
      </c>
      <c r="L7">
        <v>1</v>
      </c>
      <c r="M7">
        <v>1</v>
      </c>
      <c r="N7">
        <v>1</v>
      </c>
      <c r="O7">
        <v>1</v>
      </c>
      <c r="P7">
        <v>1</v>
      </c>
      <c r="Q7">
        <v>1</v>
      </c>
      <c r="R7">
        <v>12737</v>
      </c>
      <c r="S7">
        <v>9717</v>
      </c>
      <c r="T7">
        <v>3981</v>
      </c>
      <c r="U7">
        <v>3833</v>
      </c>
      <c r="V7">
        <v>0.16636367099999999</v>
      </c>
      <c r="W7">
        <v>50</v>
      </c>
      <c r="X7">
        <v>5.4811443969999996</v>
      </c>
      <c r="Y7">
        <v>0.103007431</v>
      </c>
      <c r="Z7">
        <v>2.9079485219999999</v>
      </c>
      <c r="AA7">
        <v>0.31328430299999999</v>
      </c>
      <c r="AB7">
        <v>0.53021290099999996</v>
      </c>
      <c r="AC7">
        <v>5.5443649999999997E-2</v>
      </c>
      <c r="AD7">
        <v>5.9996173999999999E-2</v>
      </c>
      <c r="AE7">
        <v>0.78894991000000003</v>
      </c>
      <c r="AF7">
        <v>-4.7204925000000002E-2</v>
      </c>
      <c r="AG7">
        <v>-4.7169909000000003E-2</v>
      </c>
      <c r="AH7">
        <v>0.53078880299999998</v>
      </c>
      <c r="AI7">
        <v>5.5720310000000002E-2</v>
      </c>
      <c r="AJ7">
        <v>5.9888085000000001E-2</v>
      </c>
      <c r="AK7">
        <v>5.481447846</v>
      </c>
      <c r="AL7">
        <v>0.10315046</v>
      </c>
      <c r="AM7">
        <v>0.520461913</v>
      </c>
      <c r="AN7">
        <v>8.9797950000000005E-3</v>
      </c>
      <c r="AO7">
        <v>9.0673660000000003E-3</v>
      </c>
      <c r="AP7">
        <v>-0.65303856800000004</v>
      </c>
      <c r="AQ7">
        <v>1.7256141999999999E-2</v>
      </c>
      <c r="AR7">
        <v>1.7312497999999999E-2</v>
      </c>
      <c r="AS7">
        <v>-2.9284812710149999</v>
      </c>
      <c r="AT7">
        <v>0.43846617213108802</v>
      </c>
      <c r="AU7">
        <v>5.481447846</v>
      </c>
      <c r="AV7">
        <v>-2.8940715478375099</v>
      </c>
      <c r="AW7">
        <v>0.52118588143926903</v>
      </c>
      <c r="AX7">
        <v>0.42356506047818299</v>
      </c>
      <c r="AY7">
        <v>9.0658626359714795E-3</v>
      </c>
      <c r="AZ7">
        <v>1.4988722189793701E-3</v>
      </c>
      <c r="BA7">
        <v>-4.5588479333639797E-4</v>
      </c>
      <c r="BB7">
        <v>3.9230399560485603E-3</v>
      </c>
      <c r="BC7">
        <v>-1.1931999519154701E-3</v>
      </c>
      <c r="BD7" t="s">
        <v>42</v>
      </c>
      <c r="BE7" t="s">
        <v>42</v>
      </c>
      <c r="BF7" t="s">
        <v>42</v>
      </c>
      <c r="BG7">
        <v>-1.18409070854917E-2</v>
      </c>
      <c r="BH7" t="s">
        <v>42</v>
      </c>
      <c r="BI7" t="s">
        <v>42</v>
      </c>
      <c r="BJ7" t="s">
        <v>42</v>
      </c>
      <c r="BK7" t="s">
        <v>224</v>
      </c>
      <c r="BL7" t="s">
        <v>224</v>
      </c>
    </row>
    <row r="8" spans="1:64" x14ac:dyDescent="0.25">
      <c r="A8">
        <v>24</v>
      </c>
      <c r="B8" t="s">
        <v>361</v>
      </c>
      <c r="C8" t="s">
        <v>234</v>
      </c>
      <c r="D8">
        <v>1</v>
      </c>
      <c r="E8" t="s">
        <v>221</v>
      </c>
      <c r="F8">
        <v>1</v>
      </c>
      <c r="G8">
        <v>1</v>
      </c>
      <c r="H8">
        <v>1</v>
      </c>
      <c r="I8" t="s">
        <v>222</v>
      </c>
      <c r="J8">
        <v>8</v>
      </c>
      <c r="K8" t="s">
        <v>235</v>
      </c>
      <c r="L8">
        <v>1</v>
      </c>
      <c r="M8">
        <v>1</v>
      </c>
      <c r="N8">
        <v>1</v>
      </c>
      <c r="O8">
        <v>1</v>
      </c>
      <c r="P8">
        <v>1</v>
      </c>
      <c r="Q8">
        <v>1</v>
      </c>
      <c r="R8">
        <v>13124</v>
      </c>
      <c r="S8">
        <v>12081</v>
      </c>
      <c r="T8">
        <v>5172</v>
      </c>
      <c r="U8">
        <v>5096</v>
      </c>
      <c r="V8">
        <v>0.259462415</v>
      </c>
      <c r="W8">
        <v>50</v>
      </c>
      <c r="X8">
        <v>5.4764678719999997</v>
      </c>
      <c r="Y8">
        <v>9.6088039E-2</v>
      </c>
      <c r="Z8">
        <v>4.8039655430000003</v>
      </c>
      <c r="AA8">
        <v>0.124759804</v>
      </c>
      <c r="AB8">
        <v>0.87603262299999995</v>
      </c>
      <c r="AC8">
        <v>1.7315074999999999E-2</v>
      </c>
      <c r="AD8">
        <v>1.6495253000000001E-2</v>
      </c>
      <c r="AE8">
        <v>0.83192748800000005</v>
      </c>
      <c r="AF8">
        <v>8.0535729999999996E-3</v>
      </c>
      <c r="AG8">
        <v>8.0533989999999993E-3</v>
      </c>
      <c r="AH8">
        <v>0.875840862</v>
      </c>
      <c r="AI8">
        <v>1.7238915E-2</v>
      </c>
      <c r="AJ8">
        <v>1.6479570999999998E-2</v>
      </c>
      <c r="AK8">
        <v>5.4762456930000001</v>
      </c>
      <c r="AL8">
        <v>9.6016688000000003E-2</v>
      </c>
      <c r="AM8">
        <v>0.80697101100000002</v>
      </c>
      <c r="AN8">
        <v>4.1073571000000003E-2</v>
      </c>
      <c r="AO8">
        <v>4.0148511999999997E-2</v>
      </c>
      <c r="AP8">
        <v>-0.21446753299999999</v>
      </c>
      <c r="AQ8">
        <v>5.1159309E-2</v>
      </c>
      <c r="AR8">
        <v>4.9278522999999998E-2</v>
      </c>
      <c r="AS8">
        <v>-0.23017303696317901</v>
      </c>
      <c r="AT8">
        <v>0.130696520069185</v>
      </c>
      <c r="AU8">
        <v>5.4762456930000001</v>
      </c>
      <c r="AV8">
        <v>-0.19576331378569201</v>
      </c>
      <c r="AW8">
        <v>0.81772525808618601</v>
      </c>
      <c r="AX8">
        <v>0.115795408416279</v>
      </c>
      <c r="AY8">
        <v>3.6816349274891302E-2</v>
      </c>
      <c r="AZ8">
        <v>0.29803824886589603</v>
      </c>
      <c r="BA8">
        <v>2.72946018455834E-2</v>
      </c>
      <c r="BB8">
        <v>0.78006379992005404</v>
      </c>
      <c r="BC8">
        <v>7.1438920722390095E-2</v>
      </c>
      <c r="BD8">
        <v>9.1580869064442599E-2</v>
      </c>
      <c r="BE8">
        <v>6.5424384447822998E-3</v>
      </c>
      <c r="BF8">
        <v>-3.4488099341210701</v>
      </c>
      <c r="BG8">
        <v>0.70893534751126797</v>
      </c>
      <c r="BH8">
        <v>0.90881713468042602</v>
      </c>
      <c r="BI8">
        <v>0.64429259119886295</v>
      </c>
      <c r="BJ8">
        <v>-0.13793805946659701</v>
      </c>
      <c r="BK8" t="s">
        <v>224</v>
      </c>
      <c r="BL8" t="s">
        <v>224</v>
      </c>
    </row>
    <row r="9" spans="1:64" x14ac:dyDescent="0.25">
      <c r="A9" t="s">
        <v>220</v>
      </c>
      <c r="B9" t="s">
        <v>111</v>
      </c>
      <c r="C9" t="s">
        <v>357</v>
      </c>
      <c r="D9">
        <v>1</v>
      </c>
      <c r="E9" t="s">
        <v>221</v>
      </c>
      <c r="F9">
        <v>1</v>
      </c>
      <c r="G9">
        <v>1</v>
      </c>
      <c r="H9">
        <v>1</v>
      </c>
      <c r="I9" t="s">
        <v>222</v>
      </c>
      <c r="J9">
        <v>9</v>
      </c>
      <c r="K9" t="s">
        <v>236</v>
      </c>
      <c r="L9">
        <v>1</v>
      </c>
      <c r="M9">
        <v>1</v>
      </c>
      <c r="N9">
        <v>1</v>
      </c>
      <c r="O9">
        <v>1</v>
      </c>
      <c r="P9">
        <v>1</v>
      </c>
      <c r="Q9">
        <v>1</v>
      </c>
      <c r="R9">
        <v>11402</v>
      </c>
      <c r="S9">
        <v>10422</v>
      </c>
      <c r="T9">
        <v>4597</v>
      </c>
      <c r="U9">
        <v>4557</v>
      </c>
      <c r="V9">
        <v>0.35664082800000002</v>
      </c>
      <c r="W9">
        <v>50</v>
      </c>
      <c r="X9">
        <v>5.4755665960000002</v>
      </c>
      <c r="Y9">
        <v>0.10124867</v>
      </c>
      <c r="Z9">
        <v>4.971748861</v>
      </c>
      <c r="AA9">
        <v>0.123178018</v>
      </c>
      <c r="AB9">
        <v>0.90710100800000004</v>
      </c>
      <c r="AC9">
        <v>1.720928E-2</v>
      </c>
      <c r="AD9">
        <v>1.6102886E-2</v>
      </c>
      <c r="AE9">
        <v>0.91060076400000001</v>
      </c>
      <c r="AF9">
        <v>-6.3915900000000004E-4</v>
      </c>
      <c r="AG9">
        <v>-6.3915900000000004E-4</v>
      </c>
      <c r="AH9">
        <v>0.90709109899999996</v>
      </c>
      <c r="AI9">
        <v>1.7195393999999999E-2</v>
      </c>
      <c r="AJ9">
        <v>1.6102761E-2</v>
      </c>
      <c r="AK9">
        <v>5.475580624</v>
      </c>
      <c r="AL9">
        <v>0.101246793</v>
      </c>
      <c r="AM9">
        <v>0.89200872799999997</v>
      </c>
      <c r="AN9">
        <v>5.2931554999999998E-2</v>
      </c>
      <c r="AO9">
        <v>4.9896026000000003E-2</v>
      </c>
      <c r="AP9">
        <v>-0.114279362</v>
      </c>
      <c r="AQ9">
        <v>5.9163093E-2</v>
      </c>
      <c r="AR9">
        <v>5.5455386000000002E-2</v>
      </c>
      <c r="AS9">
        <v>1.4203917036937E-2</v>
      </c>
      <c r="AT9">
        <v>0.127212259065968</v>
      </c>
      <c r="AU9">
        <v>5.475580624</v>
      </c>
      <c r="AV9">
        <v>4.8613640214423902E-2</v>
      </c>
      <c r="AW9">
        <v>0.90574002538916698</v>
      </c>
      <c r="AX9">
        <v>0.112311147413063</v>
      </c>
      <c r="AY9">
        <v>4.5593592090858899E-2</v>
      </c>
      <c r="AZ9">
        <v>0.38605301616887699</v>
      </c>
      <c r="BA9">
        <v>3.6071844661551E-2</v>
      </c>
      <c r="BB9">
        <v>1.0104272988759699</v>
      </c>
      <c r="BC9">
        <v>9.4411842519838404E-2</v>
      </c>
      <c r="BD9">
        <v>9.3437541349946501E-2</v>
      </c>
      <c r="BE9">
        <v>8.8216104393720306E-3</v>
      </c>
      <c r="BF9">
        <v>-3.4198538771247202</v>
      </c>
      <c r="BG9">
        <v>0.93691074429968602</v>
      </c>
      <c r="BH9">
        <v>0.92724211365026699</v>
      </c>
      <c r="BI9">
        <v>0.86874309884608603</v>
      </c>
      <c r="BJ9">
        <v>-0.10898200247025</v>
      </c>
      <c r="BK9" t="s">
        <v>224</v>
      </c>
      <c r="BL9" t="s">
        <v>224</v>
      </c>
    </row>
    <row r="10" spans="1:64" x14ac:dyDescent="0.25">
      <c r="A10">
        <v>19</v>
      </c>
      <c r="B10" t="s">
        <v>362</v>
      </c>
      <c r="C10" t="s">
        <v>237</v>
      </c>
      <c r="D10">
        <v>1</v>
      </c>
      <c r="E10" t="s">
        <v>221</v>
      </c>
      <c r="F10">
        <v>1</v>
      </c>
      <c r="G10">
        <v>1</v>
      </c>
      <c r="H10">
        <v>1</v>
      </c>
      <c r="I10" t="s">
        <v>222</v>
      </c>
      <c r="J10">
        <v>10</v>
      </c>
      <c r="K10" t="s">
        <v>40</v>
      </c>
      <c r="L10">
        <v>1</v>
      </c>
      <c r="M10">
        <v>1</v>
      </c>
      <c r="N10">
        <v>1</v>
      </c>
      <c r="O10">
        <v>1</v>
      </c>
      <c r="P10">
        <v>1</v>
      </c>
      <c r="Q10">
        <v>1</v>
      </c>
      <c r="R10">
        <v>13468</v>
      </c>
      <c r="S10">
        <v>12083</v>
      </c>
      <c r="T10">
        <v>5296</v>
      </c>
      <c r="U10">
        <v>5209</v>
      </c>
      <c r="V10">
        <v>0.31445803999999999</v>
      </c>
      <c r="W10">
        <v>50</v>
      </c>
      <c r="X10">
        <v>5.4718474280000002</v>
      </c>
      <c r="Y10">
        <v>9.9892169000000003E-2</v>
      </c>
      <c r="Z10">
        <v>4.3145413289999999</v>
      </c>
      <c r="AA10">
        <v>0.16548381100000001</v>
      </c>
      <c r="AB10">
        <v>0.78797196899999999</v>
      </c>
      <c r="AC10">
        <v>2.5663663E-2</v>
      </c>
      <c r="AD10">
        <v>2.5644229000000001E-2</v>
      </c>
      <c r="AE10">
        <v>0.64664645799999998</v>
      </c>
      <c r="AF10">
        <v>2.5827750999999999E-2</v>
      </c>
      <c r="AG10">
        <v>2.5822009999999999E-2</v>
      </c>
      <c r="AH10">
        <v>0.78775575900000006</v>
      </c>
      <c r="AI10">
        <v>2.5664632999999999E-2</v>
      </c>
      <c r="AJ10">
        <v>2.5536619999999999E-2</v>
      </c>
      <c r="AK10">
        <v>5.4719038470000001</v>
      </c>
      <c r="AL10">
        <v>9.9984012999999997E-2</v>
      </c>
      <c r="AM10">
        <v>0.654041769</v>
      </c>
      <c r="AN10">
        <v>3.1038735000000001E-2</v>
      </c>
      <c r="AO10">
        <v>3.1303312E-2</v>
      </c>
      <c r="AP10">
        <v>-0.42458406199999998</v>
      </c>
      <c r="AQ10">
        <v>4.7519012999999999E-2</v>
      </c>
      <c r="AR10">
        <v>4.7277182000000001E-2</v>
      </c>
      <c r="AS10">
        <v>-0.91899883462099996</v>
      </c>
      <c r="AT10">
        <v>0.20292619075007901</v>
      </c>
      <c r="AU10">
        <v>5.4719038470000001</v>
      </c>
      <c r="AV10">
        <v>-0.88458911144351304</v>
      </c>
      <c r="AW10">
        <v>0.65944217943237904</v>
      </c>
      <c r="AX10">
        <v>0.188025079097174</v>
      </c>
      <c r="AY10">
        <v>3.0020085150078198E-2</v>
      </c>
      <c r="AZ10">
        <v>0.139755170212089</v>
      </c>
      <c r="BA10">
        <v>2.04983377207703E-2</v>
      </c>
      <c r="BB10">
        <v>0.36578509486267102</v>
      </c>
      <c r="BC10">
        <v>5.3650869562394503E-2</v>
      </c>
      <c r="BD10">
        <v>0.14667319777624299</v>
      </c>
      <c r="BE10">
        <v>7.8691446021925092E-3</v>
      </c>
      <c r="BF10">
        <v>-2.7693228296566801</v>
      </c>
      <c r="BG10">
        <v>0.53241282864981898</v>
      </c>
      <c r="BH10">
        <v>1.4555345095450301</v>
      </c>
      <c r="BI10">
        <v>0.77494524542429399</v>
      </c>
      <c r="BJ10">
        <v>0.54154904499779</v>
      </c>
      <c r="BK10" t="s">
        <v>224</v>
      </c>
      <c r="BL10" t="s">
        <v>224</v>
      </c>
    </row>
    <row r="11" spans="1:64" x14ac:dyDescent="0.25">
      <c r="A11">
        <v>42</v>
      </c>
      <c r="B11" t="s">
        <v>363</v>
      </c>
      <c r="C11" t="s">
        <v>238</v>
      </c>
      <c r="D11">
        <v>1</v>
      </c>
      <c r="E11" t="s">
        <v>239</v>
      </c>
      <c r="F11">
        <v>1</v>
      </c>
      <c r="G11">
        <v>1</v>
      </c>
      <c r="H11">
        <v>1</v>
      </c>
      <c r="I11" t="s">
        <v>222</v>
      </c>
      <c r="J11">
        <v>11</v>
      </c>
      <c r="K11" t="s">
        <v>41</v>
      </c>
      <c r="L11">
        <v>1</v>
      </c>
      <c r="M11">
        <v>1</v>
      </c>
      <c r="N11">
        <v>1</v>
      </c>
      <c r="O11">
        <v>1</v>
      </c>
      <c r="P11">
        <v>1</v>
      </c>
      <c r="Q11">
        <v>1</v>
      </c>
      <c r="R11">
        <v>14190</v>
      </c>
      <c r="S11">
        <v>12418</v>
      </c>
      <c r="T11">
        <v>5723</v>
      </c>
      <c r="U11">
        <v>5668</v>
      </c>
      <c r="V11">
        <v>0.32232607299999999</v>
      </c>
      <c r="W11">
        <v>50</v>
      </c>
      <c r="X11">
        <v>5.4888861779999996</v>
      </c>
      <c r="Y11">
        <v>9.5677746999999994E-2</v>
      </c>
      <c r="Z11">
        <v>4.4941406690000001</v>
      </c>
      <c r="AA11">
        <v>0.14421301</v>
      </c>
      <c r="AB11">
        <v>0.81973162300000002</v>
      </c>
      <c r="AC11">
        <v>2.1514215E-2</v>
      </c>
      <c r="AD11">
        <v>2.0280749000000001E-2</v>
      </c>
      <c r="AE11">
        <v>0.68639117500000002</v>
      </c>
      <c r="AF11">
        <v>2.4292806E-2</v>
      </c>
      <c r="AG11">
        <v>2.4288028999999999E-2</v>
      </c>
      <c r="AH11">
        <v>0.81940088799999999</v>
      </c>
      <c r="AI11">
        <v>2.1628116999999999E-2</v>
      </c>
      <c r="AJ11">
        <v>2.0167709999999998E-2</v>
      </c>
      <c r="AK11">
        <v>5.4886431929999997</v>
      </c>
      <c r="AL11">
        <v>9.5749477E-2</v>
      </c>
      <c r="AM11">
        <v>0.69735393800000001</v>
      </c>
      <c r="AN11">
        <v>3.3337672999999998E-2</v>
      </c>
      <c r="AO11">
        <v>3.0375900000000001E-2</v>
      </c>
      <c r="AP11">
        <v>-0.36046219600000001</v>
      </c>
      <c r="AQ11">
        <v>4.7933179999999999E-2</v>
      </c>
      <c r="AR11">
        <v>4.3655979999999997E-2</v>
      </c>
      <c r="AS11">
        <v>-0.67153381931933398</v>
      </c>
      <c r="AT11">
        <v>0.15374615980044601</v>
      </c>
      <c r="AU11">
        <v>5.4886431929999997</v>
      </c>
      <c r="AV11">
        <v>-0.63712409614184695</v>
      </c>
      <c r="AW11">
        <v>0.70427064626342495</v>
      </c>
      <c r="AX11">
        <v>0.13884504814754001</v>
      </c>
      <c r="AY11">
        <v>2.83922117770322E-2</v>
      </c>
      <c r="AZ11">
        <v>0.184388873676713</v>
      </c>
      <c r="BA11">
        <v>1.9017837280263902E-2</v>
      </c>
      <c r="BB11">
        <v>0.48250218895281199</v>
      </c>
      <c r="BC11">
        <v>4.9765194254422003E-2</v>
      </c>
      <c r="BD11">
        <v>0.10313983105947901</v>
      </c>
      <c r="BE11">
        <v>5.1327737280432604E-3</v>
      </c>
      <c r="BF11">
        <v>-3.2773265073348501</v>
      </c>
      <c r="BG11">
        <v>0.45548743253883001</v>
      </c>
      <c r="BH11">
        <v>0.94401112153996003</v>
      </c>
      <c r="BI11">
        <v>0.42998520203833801</v>
      </c>
      <c r="BJ11">
        <v>-8.3124238588346694E-2</v>
      </c>
      <c r="BK11" t="s">
        <v>224</v>
      </c>
      <c r="BL11" t="s">
        <v>224</v>
      </c>
    </row>
    <row r="12" spans="1:64" x14ac:dyDescent="0.25">
      <c r="A12">
        <v>4</v>
      </c>
      <c r="B12" t="s">
        <v>364</v>
      </c>
      <c r="C12" t="s">
        <v>240</v>
      </c>
      <c r="D12">
        <v>1</v>
      </c>
      <c r="E12" t="s">
        <v>221</v>
      </c>
      <c r="F12">
        <v>1</v>
      </c>
      <c r="G12">
        <v>1</v>
      </c>
      <c r="H12">
        <v>1</v>
      </c>
      <c r="I12" t="s">
        <v>222</v>
      </c>
      <c r="J12">
        <v>12</v>
      </c>
      <c r="K12" t="s">
        <v>43</v>
      </c>
      <c r="L12">
        <v>1</v>
      </c>
      <c r="M12">
        <v>1</v>
      </c>
      <c r="N12">
        <v>1</v>
      </c>
      <c r="O12">
        <v>1</v>
      </c>
      <c r="P12">
        <v>1</v>
      </c>
      <c r="Q12">
        <v>1</v>
      </c>
      <c r="R12">
        <v>15264</v>
      </c>
      <c r="S12">
        <v>11377</v>
      </c>
      <c r="T12">
        <v>5152</v>
      </c>
      <c r="U12">
        <v>4986</v>
      </c>
      <c r="V12">
        <v>-1.5335026999999999E-2</v>
      </c>
      <c r="W12">
        <v>51</v>
      </c>
      <c r="X12">
        <v>5.4897961149999999</v>
      </c>
      <c r="Y12">
        <v>0.116518049</v>
      </c>
      <c r="Z12">
        <v>2.9180303369999998</v>
      </c>
      <c r="AA12">
        <v>0.32831645399999998</v>
      </c>
      <c r="AB12">
        <v>0.53093948400000002</v>
      </c>
      <c r="AC12">
        <v>5.9232865000000003E-2</v>
      </c>
      <c r="AD12">
        <v>6.4523565000000005E-2</v>
      </c>
      <c r="AE12">
        <v>0.62077408000000001</v>
      </c>
      <c r="AF12">
        <v>-1.6363921999999999E-2</v>
      </c>
      <c r="AG12">
        <v>-1.6362462000000001E-2</v>
      </c>
      <c r="AH12">
        <v>0.53136712100000005</v>
      </c>
      <c r="AI12">
        <v>5.9555161000000002E-2</v>
      </c>
      <c r="AJ12">
        <v>6.4506639000000005E-2</v>
      </c>
      <c r="AK12">
        <v>5.4903580080000003</v>
      </c>
      <c r="AL12">
        <v>0.116890937</v>
      </c>
      <c r="AM12">
        <v>0.52055564799999998</v>
      </c>
      <c r="AN12">
        <v>9.6439379999999995E-3</v>
      </c>
      <c r="AO12">
        <v>9.9567449999999995E-3</v>
      </c>
      <c r="AP12">
        <v>-0.65285848400000002</v>
      </c>
      <c r="AQ12">
        <v>1.8476253000000002E-2</v>
      </c>
      <c r="AR12">
        <v>1.8952429E-2</v>
      </c>
      <c r="AS12">
        <v>-2.9239588153124498</v>
      </c>
      <c r="AT12">
        <v>0.479300910382153</v>
      </c>
      <c r="AU12">
        <v>5.4903580080000003</v>
      </c>
      <c r="AV12">
        <v>-2.8895490921349598</v>
      </c>
      <c r="AW12">
        <v>0.52128289796916005</v>
      </c>
      <c r="AX12">
        <v>0.46439979872924703</v>
      </c>
      <c r="AY12">
        <v>9.9849318838109002E-3</v>
      </c>
      <c r="AZ12">
        <v>1.5958887488704001E-3</v>
      </c>
      <c r="BA12">
        <v>4.6318445450302203E-4</v>
      </c>
      <c r="BB12">
        <v>4.1769640186473198E-3</v>
      </c>
      <c r="BC12">
        <v>1.2123055581570699E-3</v>
      </c>
      <c r="BD12">
        <v>0.29023605488219201</v>
      </c>
      <c r="BE12">
        <v>3.5185478251126002E-4</v>
      </c>
      <c r="BF12">
        <v>-1.78470134402605</v>
      </c>
      <c r="BG12">
        <v>1.2030504569094901E-2</v>
      </c>
      <c r="BH12">
        <v>2.880203065046</v>
      </c>
      <c r="BI12">
        <v>3.4650296133957099E-2</v>
      </c>
      <c r="BJ12">
        <v>1.5261705306284199</v>
      </c>
      <c r="BK12" t="s">
        <v>224</v>
      </c>
      <c r="BL12" t="s">
        <v>224</v>
      </c>
    </row>
    <row r="13" spans="1:64" x14ac:dyDescent="0.25">
      <c r="A13">
        <v>40</v>
      </c>
      <c r="B13" t="s">
        <v>365</v>
      </c>
      <c r="C13" t="s">
        <v>241</v>
      </c>
      <c r="D13">
        <v>1</v>
      </c>
      <c r="E13" t="s">
        <v>239</v>
      </c>
      <c r="F13">
        <v>1</v>
      </c>
      <c r="G13">
        <v>1</v>
      </c>
      <c r="H13">
        <v>1</v>
      </c>
      <c r="I13" t="s">
        <v>242</v>
      </c>
      <c r="J13">
        <v>1</v>
      </c>
      <c r="K13" t="s">
        <v>243</v>
      </c>
      <c r="L13">
        <v>1</v>
      </c>
      <c r="M13">
        <v>1</v>
      </c>
      <c r="N13">
        <v>1</v>
      </c>
      <c r="O13">
        <v>1</v>
      </c>
      <c r="P13">
        <v>1</v>
      </c>
      <c r="Q13">
        <v>2</v>
      </c>
      <c r="R13">
        <v>18798</v>
      </c>
      <c r="S13">
        <v>16427</v>
      </c>
      <c r="T13">
        <v>6655</v>
      </c>
      <c r="U13">
        <v>6545</v>
      </c>
      <c r="V13">
        <v>5.8713321999999998E-2</v>
      </c>
      <c r="W13">
        <v>50</v>
      </c>
      <c r="X13">
        <v>5.4885775069999996</v>
      </c>
      <c r="Y13">
        <v>9.4098585999999998E-2</v>
      </c>
      <c r="Z13">
        <v>4.6073906789999999</v>
      </c>
      <c r="AA13">
        <v>0.146152121</v>
      </c>
      <c r="AB13">
        <v>0.83895390400000003</v>
      </c>
      <c r="AC13">
        <v>2.1954602E-2</v>
      </c>
      <c r="AD13">
        <v>2.0852138999999999E-2</v>
      </c>
      <c r="AE13">
        <v>0.76036772500000005</v>
      </c>
      <c r="AF13">
        <v>1.4318132000000001E-2</v>
      </c>
      <c r="AG13">
        <v>1.4317154E-2</v>
      </c>
      <c r="AH13">
        <v>0.838765392</v>
      </c>
      <c r="AI13">
        <v>2.1792555000000002E-2</v>
      </c>
      <c r="AJ13">
        <v>2.0816943000000001E-2</v>
      </c>
      <c r="AK13">
        <v>5.4885939380000002</v>
      </c>
      <c r="AL13">
        <v>9.4111428999999996E-2</v>
      </c>
      <c r="AM13">
        <v>0.729656411</v>
      </c>
      <c r="AN13">
        <v>3.8784692000000003E-2</v>
      </c>
      <c r="AO13">
        <v>3.7661312000000002E-2</v>
      </c>
      <c r="AP13">
        <v>-0.31518152599999999</v>
      </c>
      <c r="AQ13">
        <v>5.3362022000000002E-2</v>
      </c>
      <c r="AR13">
        <v>5.1190443000000002E-2</v>
      </c>
      <c r="AS13">
        <v>-0.52010333596207203</v>
      </c>
      <c r="AT13">
        <v>0.16383441873044699</v>
      </c>
      <c r="AU13">
        <v>5.4917543977666803</v>
      </c>
      <c r="AV13">
        <v>-0.48788882308707099</v>
      </c>
      <c r="AW13">
        <v>0.73718226763608496</v>
      </c>
      <c r="AX13">
        <v>0.14889568446440499</v>
      </c>
      <c r="AY13">
        <v>3.5347849433858602E-2</v>
      </c>
      <c r="AZ13">
        <v>0.21730049504937299</v>
      </c>
      <c r="BA13">
        <v>2.5973474937090301E-2</v>
      </c>
      <c r="BB13">
        <v>0.56862413892543795</v>
      </c>
      <c r="BC13">
        <v>6.7966457313632295E-2</v>
      </c>
      <c r="BD13">
        <v>0.119527914242389</v>
      </c>
      <c r="BE13">
        <v>8.1238888811428593E-3</v>
      </c>
      <c r="BF13">
        <v>-3.0645805140351499</v>
      </c>
      <c r="BG13">
        <v>0.62207869585067499</v>
      </c>
      <c r="BH13">
        <v>1.0940068373218399</v>
      </c>
      <c r="BI13">
        <v>0.68055834661289405</v>
      </c>
      <c r="BJ13">
        <v>0.12962175471135901</v>
      </c>
      <c r="BK13" t="s">
        <v>224</v>
      </c>
      <c r="BL13" t="s">
        <v>224</v>
      </c>
    </row>
    <row r="14" spans="1:64" x14ac:dyDescent="0.25">
      <c r="A14">
        <v>11</v>
      </c>
      <c r="B14" t="s">
        <v>366</v>
      </c>
      <c r="C14" t="s">
        <v>244</v>
      </c>
      <c r="D14">
        <v>1</v>
      </c>
      <c r="E14" t="s">
        <v>221</v>
      </c>
      <c r="F14">
        <v>1</v>
      </c>
      <c r="G14">
        <v>1</v>
      </c>
      <c r="H14">
        <v>1</v>
      </c>
      <c r="I14" t="s">
        <v>242</v>
      </c>
      <c r="J14">
        <v>2</v>
      </c>
      <c r="K14" t="s">
        <v>245</v>
      </c>
      <c r="L14">
        <v>1</v>
      </c>
      <c r="M14">
        <v>1</v>
      </c>
      <c r="N14">
        <v>1</v>
      </c>
      <c r="O14">
        <v>1</v>
      </c>
      <c r="P14">
        <v>1</v>
      </c>
      <c r="Q14">
        <v>2</v>
      </c>
      <c r="R14">
        <v>12658</v>
      </c>
      <c r="S14">
        <v>11628</v>
      </c>
      <c r="T14">
        <v>5197</v>
      </c>
      <c r="U14">
        <v>5107</v>
      </c>
      <c r="V14">
        <v>0.24998980700000001</v>
      </c>
      <c r="W14">
        <v>50</v>
      </c>
      <c r="X14">
        <v>5.4699824540000002</v>
      </c>
      <c r="Y14">
        <v>0.105466298</v>
      </c>
      <c r="Z14">
        <v>3.9590891140000002</v>
      </c>
      <c r="AA14">
        <v>0.13609244500000001</v>
      </c>
      <c r="AB14">
        <v>0.722815596</v>
      </c>
      <c r="AC14">
        <v>1.8697873E-2</v>
      </c>
      <c r="AD14">
        <v>1.8090869999999998E-2</v>
      </c>
      <c r="AE14">
        <v>0.50383744399999997</v>
      </c>
      <c r="AF14">
        <v>4.0032696999999999E-2</v>
      </c>
      <c r="AG14">
        <v>4.0011331999999997E-2</v>
      </c>
      <c r="AH14">
        <v>0.72241846099999996</v>
      </c>
      <c r="AI14">
        <v>1.8126203E-2</v>
      </c>
      <c r="AJ14">
        <v>1.7674209999999999E-2</v>
      </c>
      <c r="AK14">
        <v>5.469467238</v>
      </c>
      <c r="AL14">
        <v>0.10545023100000001</v>
      </c>
      <c r="AM14">
        <v>0.59232754099999996</v>
      </c>
      <c r="AN14">
        <v>1.3216626E-2</v>
      </c>
      <c r="AO14">
        <v>1.2820804999999999E-2</v>
      </c>
      <c r="AP14">
        <v>-0.52369551800000003</v>
      </c>
      <c r="AQ14">
        <v>2.2391674E-2</v>
      </c>
      <c r="AR14">
        <v>2.1577708000000001E-2</v>
      </c>
      <c r="AS14">
        <v>-1.42993672134668</v>
      </c>
      <c r="AT14">
        <v>0.13853535207224399</v>
      </c>
      <c r="AU14">
        <v>5.4726276977666801</v>
      </c>
      <c r="AV14">
        <v>-1.39772220847168</v>
      </c>
      <c r="AW14">
        <v>0.59535738537693195</v>
      </c>
      <c r="AX14">
        <v>0.123596617806201</v>
      </c>
      <c r="AY14">
        <v>1.1812772872301499E-2</v>
      </c>
      <c r="AZ14">
        <v>7.5670376156642294E-2</v>
      </c>
      <c r="BA14">
        <v>2.29102544299362E-3</v>
      </c>
      <c r="BB14">
        <v>0.19805418059844401</v>
      </c>
      <c r="BC14">
        <v>5.9963646262707199E-3</v>
      </c>
      <c r="BD14">
        <v>3.0276385018240901E-2</v>
      </c>
      <c r="BE14">
        <v>1.8154824413473301E-4</v>
      </c>
      <c r="BF14">
        <v>-5.0456632310692102</v>
      </c>
      <c r="BG14">
        <v>5.9505865950144003E-2</v>
      </c>
      <c r="BH14">
        <v>0.30045246088893501</v>
      </c>
      <c r="BI14">
        <v>1.7878683862047801E-2</v>
      </c>
      <c r="BJ14">
        <v>-1.7347913564147499</v>
      </c>
      <c r="BK14" t="s">
        <v>224</v>
      </c>
      <c r="BL14" t="s">
        <v>224</v>
      </c>
    </row>
    <row r="15" spans="1:64" x14ac:dyDescent="0.25">
      <c r="A15" t="s">
        <v>220</v>
      </c>
      <c r="B15" t="s">
        <v>111</v>
      </c>
      <c r="C15" t="s">
        <v>357</v>
      </c>
      <c r="D15">
        <v>1</v>
      </c>
      <c r="E15" t="s">
        <v>221</v>
      </c>
      <c r="F15">
        <v>1</v>
      </c>
      <c r="G15">
        <v>1</v>
      </c>
      <c r="H15">
        <v>1</v>
      </c>
      <c r="I15" t="s">
        <v>242</v>
      </c>
      <c r="J15">
        <v>3</v>
      </c>
      <c r="K15" t="s">
        <v>246</v>
      </c>
      <c r="L15">
        <v>1</v>
      </c>
      <c r="M15">
        <v>1</v>
      </c>
      <c r="N15">
        <v>1</v>
      </c>
      <c r="O15">
        <v>1</v>
      </c>
      <c r="P15">
        <v>1</v>
      </c>
      <c r="Q15">
        <v>2</v>
      </c>
      <c r="R15">
        <v>16696</v>
      </c>
      <c r="S15">
        <v>15306</v>
      </c>
      <c r="T15">
        <v>6926</v>
      </c>
      <c r="U15">
        <v>6856</v>
      </c>
      <c r="V15">
        <v>0.28300009799999998</v>
      </c>
      <c r="W15">
        <v>50</v>
      </c>
      <c r="X15">
        <v>5.473214628</v>
      </c>
      <c r="Y15">
        <v>9.5568311000000003E-2</v>
      </c>
      <c r="Z15">
        <v>4.9711760749999998</v>
      </c>
      <c r="AA15">
        <v>0.12576431699999999</v>
      </c>
      <c r="AB15">
        <v>0.90731830599999996</v>
      </c>
      <c r="AC15">
        <v>1.8288075000000001E-2</v>
      </c>
      <c r="AD15">
        <v>1.6989374000000002E-2</v>
      </c>
      <c r="AE15">
        <v>0.92061169200000004</v>
      </c>
      <c r="AF15">
        <v>-2.4288080000000002E-3</v>
      </c>
      <c r="AG15">
        <v>-2.4288030000000002E-3</v>
      </c>
      <c r="AH15">
        <v>0.90730079600000002</v>
      </c>
      <c r="AI15">
        <v>1.8316624E-2</v>
      </c>
      <c r="AJ15">
        <v>1.6988047999999999E-2</v>
      </c>
      <c r="AK15">
        <v>5.4732255839999997</v>
      </c>
      <c r="AL15">
        <v>9.5545163000000002E-2</v>
      </c>
      <c r="AM15">
        <v>0.89265244200000005</v>
      </c>
      <c r="AN15">
        <v>5.6085110000000001E-2</v>
      </c>
      <c r="AO15">
        <v>5.2723464999999997E-2</v>
      </c>
      <c r="AP15">
        <v>-0.113557977</v>
      </c>
      <c r="AQ15">
        <v>6.2901985999999993E-2</v>
      </c>
      <c r="AR15">
        <v>5.8540729E-2</v>
      </c>
      <c r="AS15">
        <v>1.5843750815931801E-2</v>
      </c>
      <c r="AT15">
        <v>0.134200700064175</v>
      </c>
      <c r="AU15">
        <v>5.4763860437666798</v>
      </c>
      <c r="AV15">
        <v>4.8058263690933398E-2</v>
      </c>
      <c r="AW15">
        <v>0.905514628524836</v>
      </c>
      <c r="AX15">
        <v>0.119261965798133</v>
      </c>
      <c r="AY15">
        <v>4.8388450114733403E-2</v>
      </c>
      <c r="AZ15">
        <v>0.38582761930454601</v>
      </c>
      <c r="BA15">
        <v>3.8866702685425497E-2</v>
      </c>
      <c r="BB15">
        <v>1.0098373613926199</v>
      </c>
      <c r="BC15">
        <v>0.10172690217623</v>
      </c>
      <c r="BD15">
        <v>0.1007359264624</v>
      </c>
      <c r="BE15">
        <v>1.02475537368725E-2</v>
      </c>
      <c r="BF15">
        <v>-3.31134979698904</v>
      </c>
      <c r="BG15">
        <v>1.00950288744981</v>
      </c>
      <c r="BH15">
        <v>0.99966878434528605</v>
      </c>
      <c r="BI15">
        <v>1.0091685242899999</v>
      </c>
      <c r="BJ15">
        <v>-4.7792233457043698E-4</v>
      </c>
      <c r="BK15" t="s">
        <v>224</v>
      </c>
      <c r="BL15" t="s">
        <v>224</v>
      </c>
    </row>
    <row r="16" spans="1:64" x14ac:dyDescent="0.25">
      <c r="A16">
        <v>49</v>
      </c>
      <c r="B16" t="s">
        <v>367</v>
      </c>
      <c r="C16" t="s">
        <v>247</v>
      </c>
      <c r="D16">
        <v>1</v>
      </c>
      <c r="E16" t="s">
        <v>239</v>
      </c>
      <c r="F16">
        <v>1</v>
      </c>
      <c r="G16">
        <v>1</v>
      </c>
      <c r="H16">
        <v>1</v>
      </c>
      <c r="I16" t="s">
        <v>242</v>
      </c>
      <c r="J16">
        <v>4</v>
      </c>
      <c r="K16" t="s">
        <v>248</v>
      </c>
      <c r="L16">
        <v>1</v>
      </c>
      <c r="M16">
        <v>1</v>
      </c>
      <c r="N16">
        <v>1</v>
      </c>
      <c r="O16">
        <v>1</v>
      </c>
      <c r="P16">
        <v>1</v>
      </c>
      <c r="Q16">
        <v>2</v>
      </c>
      <c r="R16">
        <v>17390</v>
      </c>
      <c r="S16">
        <v>15306</v>
      </c>
      <c r="T16">
        <v>6817</v>
      </c>
      <c r="U16">
        <v>6761</v>
      </c>
      <c r="V16">
        <v>0.48469831899999999</v>
      </c>
      <c r="W16">
        <v>50</v>
      </c>
      <c r="X16">
        <v>5.486620308</v>
      </c>
      <c r="Y16">
        <v>9.1527879000000006E-2</v>
      </c>
      <c r="Z16">
        <v>5.0185798449999997</v>
      </c>
      <c r="AA16">
        <v>0.134764569</v>
      </c>
      <c r="AB16">
        <v>0.914096613</v>
      </c>
      <c r="AC16">
        <v>1.9925954999999999E-2</v>
      </c>
      <c r="AD16">
        <v>1.8700958E-2</v>
      </c>
      <c r="AE16">
        <v>0.87832653299999996</v>
      </c>
      <c r="AF16">
        <v>6.5195110000000004E-3</v>
      </c>
      <c r="AG16">
        <v>6.5194179999999999E-3</v>
      </c>
      <c r="AH16">
        <v>0.91399341899999997</v>
      </c>
      <c r="AI16">
        <v>1.9929058999999999E-2</v>
      </c>
      <c r="AJ16">
        <v>1.8693136999999999E-2</v>
      </c>
      <c r="AK16">
        <v>5.4866514659999996</v>
      </c>
      <c r="AL16">
        <v>9.1539255E-2</v>
      </c>
      <c r="AM16">
        <v>0.91376139700000003</v>
      </c>
      <c r="AN16">
        <v>6.4485842000000002E-2</v>
      </c>
      <c r="AO16">
        <v>6.0137587999999999E-2</v>
      </c>
      <c r="AP16">
        <v>-9.0185795999999999E-2</v>
      </c>
      <c r="AQ16">
        <v>7.0762146999999997E-2</v>
      </c>
      <c r="AR16">
        <v>6.5641086000000001E-2</v>
      </c>
      <c r="AS16">
        <v>6.8180086889783303E-2</v>
      </c>
      <c r="AT16">
        <v>0.14526716477266299</v>
      </c>
      <c r="AU16">
        <v>5.4898119257666798</v>
      </c>
      <c r="AV16">
        <v>0.100394599764785</v>
      </c>
      <c r="AW16">
        <v>0.92731466996906198</v>
      </c>
      <c r="AX16">
        <v>0.13032843050662099</v>
      </c>
      <c r="AY16">
        <v>5.5719639190226003E-2</v>
      </c>
      <c r="AZ16">
        <v>0.40743289738235</v>
      </c>
      <c r="BA16">
        <v>4.6345264693457698E-2</v>
      </c>
      <c r="BB16">
        <v>1.06615578759402</v>
      </c>
      <c r="BC16">
        <v>0.12127462582909</v>
      </c>
      <c r="BD16">
        <v>0.11374944191108199</v>
      </c>
      <c r="BE16">
        <v>1.37949210060344E-2</v>
      </c>
      <c r="BF16">
        <v>-3.1360686278537302</v>
      </c>
      <c r="BG16">
        <v>1.1099940184819299</v>
      </c>
      <c r="BH16">
        <v>1.04111803490448</v>
      </c>
      <c r="BI16">
        <v>1.1556347912776399</v>
      </c>
      <c r="BJ16">
        <v>5.8133640892771801E-2</v>
      </c>
      <c r="BK16" t="s">
        <v>224</v>
      </c>
      <c r="BL16" t="s">
        <v>224</v>
      </c>
    </row>
    <row r="17" spans="1:64" x14ac:dyDescent="0.25">
      <c r="A17">
        <v>43</v>
      </c>
      <c r="B17" t="s">
        <v>368</v>
      </c>
      <c r="C17" t="s">
        <v>249</v>
      </c>
      <c r="D17">
        <v>1</v>
      </c>
      <c r="E17" t="s">
        <v>239</v>
      </c>
      <c r="F17">
        <v>1</v>
      </c>
      <c r="G17">
        <v>1</v>
      </c>
      <c r="H17">
        <v>1</v>
      </c>
      <c r="I17" t="s">
        <v>242</v>
      </c>
      <c r="J17">
        <v>5</v>
      </c>
      <c r="K17" t="s">
        <v>250</v>
      </c>
      <c r="L17">
        <v>1</v>
      </c>
      <c r="M17">
        <v>1</v>
      </c>
      <c r="N17">
        <v>1</v>
      </c>
      <c r="O17">
        <v>1</v>
      </c>
      <c r="P17">
        <v>1</v>
      </c>
      <c r="Q17">
        <v>2</v>
      </c>
      <c r="R17">
        <v>17942</v>
      </c>
      <c r="S17">
        <v>16128</v>
      </c>
      <c r="T17">
        <v>6751</v>
      </c>
      <c r="U17">
        <v>6584</v>
      </c>
      <c r="V17">
        <v>0.27256015900000002</v>
      </c>
      <c r="W17">
        <v>50</v>
      </c>
      <c r="X17">
        <v>5.4857916739999997</v>
      </c>
      <c r="Y17">
        <v>9.1750446999999999E-2</v>
      </c>
      <c r="Z17">
        <v>5.1142555979999997</v>
      </c>
      <c r="AA17">
        <v>0.14095333299999999</v>
      </c>
      <c r="AB17">
        <v>0.93201916900000004</v>
      </c>
      <c r="AC17">
        <v>2.1622134000000001E-2</v>
      </c>
      <c r="AD17">
        <v>2.1038603999999999E-2</v>
      </c>
      <c r="AE17">
        <v>0.96497870399999996</v>
      </c>
      <c r="AF17">
        <v>-6.0081639999999999E-3</v>
      </c>
      <c r="AG17">
        <v>-6.0080910000000001E-3</v>
      </c>
      <c r="AH17">
        <v>0.93198601599999997</v>
      </c>
      <c r="AI17">
        <v>2.1674585E-2</v>
      </c>
      <c r="AJ17">
        <v>2.1032744999999999E-2</v>
      </c>
      <c r="AK17">
        <v>5.485778346</v>
      </c>
      <c r="AL17">
        <v>9.172524E-2</v>
      </c>
      <c r="AM17">
        <v>0.97630611</v>
      </c>
      <c r="AN17">
        <v>8.0865691000000003E-2</v>
      </c>
      <c r="AO17">
        <v>7.7375045000000003E-2</v>
      </c>
      <c r="AP17">
        <v>-2.3979105000000001E-2</v>
      </c>
      <c r="AQ17">
        <v>8.2881600999999999E-2</v>
      </c>
      <c r="AR17">
        <v>7.9155997000000006E-2</v>
      </c>
      <c r="AS17">
        <v>0.208882255095374</v>
      </c>
      <c r="AT17">
        <v>0.16237388965073901</v>
      </c>
      <c r="AU17">
        <v>5.4889388057666801</v>
      </c>
      <c r="AV17">
        <v>0.24109676797037499</v>
      </c>
      <c r="AW17">
        <v>0.99190703541383396</v>
      </c>
      <c r="AX17">
        <v>0.14743515538469701</v>
      </c>
      <c r="AY17">
        <v>7.2556505411221106E-2</v>
      </c>
      <c r="AZ17">
        <v>0.47202526282712198</v>
      </c>
      <c r="BA17">
        <v>6.3182130914452794E-2</v>
      </c>
      <c r="BB17">
        <v>1.2351787719818199</v>
      </c>
      <c r="BC17">
        <v>0.165332733266631</v>
      </c>
      <c r="BD17">
        <v>0.13385328263159699</v>
      </c>
      <c r="BE17">
        <v>2.2130329074192899E-2</v>
      </c>
      <c r="BF17">
        <v>-2.90127557467404</v>
      </c>
      <c r="BG17">
        <v>1.5132460210090199</v>
      </c>
      <c r="BH17">
        <v>1.2251230796179</v>
      </c>
      <c r="BI17">
        <v>1.85391262547811</v>
      </c>
      <c r="BJ17">
        <v>0.29292669407246003</v>
      </c>
      <c r="BK17" t="s">
        <v>224</v>
      </c>
      <c r="BL17" t="s">
        <v>224</v>
      </c>
    </row>
    <row r="18" spans="1:64" x14ac:dyDescent="0.25">
      <c r="A18">
        <v>16</v>
      </c>
      <c r="B18" t="s">
        <v>369</v>
      </c>
      <c r="C18" t="s">
        <v>561</v>
      </c>
      <c r="D18">
        <v>1</v>
      </c>
      <c r="E18" t="s">
        <v>221</v>
      </c>
      <c r="F18">
        <v>1</v>
      </c>
      <c r="G18">
        <v>1</v>
      </c>
      <c r="H18">
        <v>1</v>
      </c>
      <c r="I18" t="s">
        <v>242</v>
      </c>
      <c r="J18">
        <v>6</v>
      </c>
      <c r="K18" t="s">
        <v>252</v>
      </c>
      <c r="L18">
        <v>1</v>
      </c>
      <c r="M18">
        <v>1</v>
      </c>
      <c r="N18">
        <v>1</v>
      </c>
      <c r="O18">
        <v>1</v>
      </c>
      <c r="P18">
        <v>1</v>
      </c>
      <c r="Q18">
        <v>2</v>
      </c>
      <c r="R18">
        <v>11655</v>
      </c>
      <c r="S18">
        <v>10613</v>
      </c>
      <c r="T18">
        <v>4694</v>
      </c>
      <c r="U18">
        <v>4579</v>
      </c>
      <c r="V18">
        <v>0.125033694</v>
      </c>
      <c r="W18">
        <v>50</v>
      </c>
      <c r="X18">
        <v>5.4761618529999998</v>
      </c>
      <c r="Y18">
        <v>0.11159145600000001</v>
      </c>
      <c r="Z18">
        <v>3.757016235</v>
      </c>
      <c r="AA18">
        <v>0.16454083899999999</v>
      </c>
      <c r="AB18">
        <v>0.685272192</v>
      </c>
      <c r="AC18">
        <v>2.4839426000000001E-2</v>
      </c>
      <c r="AD18">
        <v>2.6367391E-2</v>
      </c>
      <c r="AE18">
        <v>0.43589031</v>
      </c>
      <c r="AF18">
        <v>4.5539537999999997E-2</v>
      </c>
      <c r="AG18">
        <v>4.5508096999999997E-2</v>
      </c>
      <c r="AH18">
        <v>0.68447781399999996</v>
      </c>
      <c r="AI18">
        <v>2.4910232000000001E-2</v>
      </c>
      <c r="AJ18">
        <v>2.5963020999999999E-2</v>
      </c>
      <c r="AK18">
        <v>5.4760418619999998</v>
      </c>
      <c r="AL18">
        <v>0.111443559</v>
      </c>
      <c r="AM18">
        <v>0.56856836399999999</v>
      </c>
      <c r="AN18">
        <v>1.3382976E-2</v>
      </c>
      <c r="AO18">
        <v>1.3880973E-2</v>
      </c>
      <c r="AP18">
        <v>-0.56463372000000001</v>
      </c>
      <c r="AQ18">
        <v>2.3639338999999999E-2</v>
      </c>
      <c r="AR18">
        <v>2.4305316E-2</v>
      </c>
      <c r="AS18">
        <v>-1.7266327016390299</v>
      </c>
      <c r="AT18">
        <v>0.20179883491148401</v>
      </c>
      <c r="AU18">
        <v>5.4792023217666799</v>
      </c>
      <c r="AV18">
        <v>-1.6944181887640299</v>
      </c>
      <c r="AW18">
        <v>0.57082035626863603</v>
      </c>
      <c r="AX18">
        <v>0.18686010064544201</v>
      </c>
      <c r="AY18">
        <v>1.3274201888386499E-2</v>
      </c>
      <c r="AZ18">
        <v>5.1133347048346399E-2</v>
      </c>
      <c r="BA18">
        <v>3.7524544590786199E-3</v>
      </c>
      <c r="BB18">
        <v>0.13383273171461799</v>
      </c>
      <c r="BC18">
        <v>9.8214034457466803E-3</v>
      </c>
      <c r="BD18">
        <v>7.3385660741720898E-2</v>
      </c>
      <c r="BE18">
        <v>7.2075018127713397E-4</v>
      </c>
      <c r="BF18">
        <v>-3.7683579958857001</v>
      </c>
      <c r="BG18">
        <v>9.7464239303332006E-2</v>
      </c>
      <c r="BH18">
        <v>0.72825412778066001</v>
      </c>
      <c r="BI18">
        <v>7.0978734583653599E-2</v>
      </c>
      <c r="BJ18">
        <v>-0.457486121231232</v>
      </c>
      <c r="BK18" t="s">
        <v>224</v>
      </c>
      <c r="BL18" t="s">
        <v>224</v>
      </c>
    </row>
    <row r="19" spans="1:64" x14ac:dyDescent="0.25">
      <c r="A19" t="s">
        <v>220</v>
      </c>
      <c r="B19" t="s">
        <v>111</v>
      </c>
      <c r="C19" t="s">
        <v>357</v>
      </c>
      <c r="D19">
        <v>1</v>
      </c>
      <c r="E19" t="s">
        <v>221</v>
      </c>
      <c r="F19">
        <v>1</v>
      </c>
      <c r="G19">
        <v>1</v>
      </c>
      <c r="H19">
        <v>1</v>
      </c>
      <c r="I19" t="s">
        <v>242</v>
      </c>
      <c r="J19">
        <v>7</v>
      </c>
      <c r="K19" t="s">
        <v>253</v>
      </c>
      <c r="L19">
        <v>1</v>
      </c>
      <c r="M19">
        <v>1</v>
      </c>
      <c r="N19">
        <v>1</v>
      </c>
      <c r="O19">
        <v>1</v>
      </c>
      <c r="P19">
        <v>1</v>
      </c>
      <c r="Q19">
        <v>2</v>
      </c>
      <c r="R19">
        <v>14667</v>
      </c>
      <c r="S19">
        <v>13344</v>
      </c>
      <c r="T19">
        <v>6136</v>
      </c>
      <c r="U19">
        <v>6073</v>
      </c>
      <c r="V19">
        <v>0.277002727</v>
      </c>
      <c r="W19">
        <v>51</v>
      </c>
      <c r="X19">
        <v>5.4809449829999997</v>
      </c>
      <c r="Y19">
        <v>0.105570368</v>
      </c>
      <c r="Z19">
        <v>4.9755237130000003</v>
      </c>
      <c r="AA19">
        <v>0.13592573199999999</v>
      </c>
      <c r="AB19">
        <v>0.90701732400000001</v>
      </c>
      <c r="AC19">
        <v>1.7843773E-2</v>
      </c>
      <c r="AD19">
        <v>1.6942632999999999E-2</v>
      </c>
      <c r="AE19">
        <v>0.85937269299999997</v>
      </c>
      <c r="AF19">
        <v>8.6927770000000005E-3</v>
      </c>
      <c r="AG19">
        <v>8.6925579999999995E-3</v>
      </c>
      <c r="AH19">
        <v>0.90696843000000005</v>
      </c>
      <c r="AI19">
        <v>1.7973118E-2</v>
      </c>
      <c r="AJ19">
        <v>1.6921502000000001E-2</v>
      </c>
      <c r="AK19">
        <v>5.4808263320000004</v>
      </c>
      <c r="AL19">
        <v>0.105547802</v>
      </c>
      <c r="AM19">
        <v>0.89163265700000005</v>
      </c>
      <c r="AN19">
        <v>5.4915608999999997E-2</v>
      </c>
      <c r="AO19">
        <v>5.2403964999999997E-2</v>
      </c>
      <c r="AP19">
        <v>-0.11470105</v>
      </c>
      <c r="AQ19">
        <v>6.1647393000000002E-2</v>
      </c>
      <c r="AR19">
        <v>5.8238218000000001E-2</v>
      </c>
      <c r="AS19">
        <v>1.3244646426800901E-2</v>
      </c>
      <c r="AT19">
        <v>0.133734593355088</v>
      </c>
      <c r="AU19">
        <v>5.4839867917666796</v>
      </c>
      <c r="AV19">
        <v>4.5459159301802401E-2</v>
      </c>
      <c r="AW19">
        <v>0.90446145676601597</v>
      </c>
      <c r="AX19">
        <v>0.118795859089046</v>
      </c>
      <c r="AY19">
        <v>4.8074223051727899E-2</v>
      </c>
      <c r="AZ19">
        <v>0.38477444754572598</v>
      </c>
      <c r="BA19">
        <v>3.855247562242E-2</v>
      </c>
      <c r="BB19">
        <v>1.0070808656499399</v>
      </c>
      <c r="BC19">
        <v>0.100904466942704</v>
      </c>
      <c r="BD19">
        <v>0.10019499961165799</v>
      </c>
      <c r="BE19">
        <v>1.01101230261388E-2</v>
      </c>
      <c r="BF19">
        <v>-3.3191175845126701</v>
      </c>
      <c r="BG19">
        <v>1.00134132226672</v>
      </c>
      <c r="BH19">
        <v>0.99430081180271501</v>
      </c>
      <c r="BI19">
        <v>0.995634489621399</v>
      </c>
      <c r="BJ19">
        <v>-8.24570985819768E-3</v>
      </c>
      <c r="BK19" t="s">
        <v>224</v>
      </c>
      <c r="BL19" t="s">
        <v>224</v>
      </c>
    </row>
    <row r="20" spans="1:64" x14ac:dyDescent="0.25">
      <c r="A20">
        <v>8</v>
      </c>
      <c r="B20" t="s">
        <v>370</v>
      </c>
      <c r="C20" t="s">
        <v>254</v>
      </c>
      <c r="D20">
        <v>1</v>
      </c>
      <c r="E20" t="s">
        <v>221</v>
      </c>
      <c r="F20">
        <v>1</v>
      </c>
      <c r="G20">
        <v>1</v>
      </c>
      <c r="H20">
        <v>1</v>
      </c>
      <c r="I20" t="s">
        <v>242</v>
      </c>
      <c r="J20">
        <v>8</v>
      </c>
      <c r="K20" t="s">
        <v>255</v>
      </c>
      <c r="L20">
        <v>1</v>
      </c>
      <c r="M20">
        <v>1</v>
      </c>
      <c r="N20">
        <v>1</v>
      </c>
      <c r="O20">
        <v>1</v>
      </c>
      <c r="P20">
        <v>1</v>
      </c>
      <c r="Q20">
        <v>2</v>
      </c>
      <c r="R20">
        <v>11775</v>
      </c>
      <c r="S20">
        <v>10699</v>
      </c>
      <c r="T20">
        <v>4585</v>
      </c>
      <c r="U20">
        <v>4481</v>
      </c>
      <c r="V20">
        <v>2.6690148E-2</v>
      </c>
      <c r="W20">
        <v>50</v>
      </c>
      <c r="X20">
        <v>5.4796357650000003</v>
      </c>
      <c r="Y20">
        <v>0.10524615</v>
      </c>
      <c r="Z20">
        <v>3.5802405080000002</v>
      </c>
      <c r="AA20">
        <v>0.242553361</v>
      </c>
      <c r="AB20">
        <v>0.65235098599999997</v>
      </c>
      <c r="AC20">
        <v>4.2161175000000002E-2</v>
      </c>
      <c r="AD20">
        <v>4.2950817000000002E-2</v>
      </c>
      <c r="AE20">
        <v>0.48839178900000002</v>
      </c>
      <c r="AF20">
        <v>2.9921550000000002E-2</v>
      </c>
      <c r="AG20">
        <v>2.9912625000000002E-2</v>
      </c>
      <c r="AH20">
        <v>0.65208789899999997</v>
      </c>
      <c r="AI20">
        <v>4.2070902E-2</v>
      </c>
      <c r="AJ20">
        <v>4.2867873000000001E-2</v>
      </c>
      <c r="AK20">
        <v>5.4796066989999996</v>
      </c>
      <c r="AL20">
        <v>0.10527304899999999</v>
      </c>
      <c r="AM20">
        <v>0.55317699499999995</v>
      </c>
      <c r="AN20">
        <v>1.7594742999999999E-2</v>
      </c>
      <c r="AO20">
        <v>1.8291123999999999E-2</v>
      </c>
      <c r="AP20">
        <v>-0.59207726599999999</v>
      </c>
      <c r="AQ20">
        <v>3.181718E-2</v>
      </c>
      <c r="AR20">
        <v>3.2612422000000002E-2</v>
      </c>
      <c r="AS20">
        <v>-1.9799219434417601</v>
      </c>
      <c r="AT20">
        <v>0.34256363552562502</v>
      </c>
      <c r="AU20">
        <v>5.4827671587666797</v>
      </c>
      <c r="AV20">
        <v>-1.9477074305667601</v>
      </c>
      <c r="AW20">
        <v>0.55492508897172899</v>
      </c>
      <c r="AX20">
        <v>0.32762490125958299</v>
      </c>
      <c r="AY20">
        <v>1.8066192072778198E-2</v>
      </c>
      <c r="AZ20">
        <v>3.5238079751439298E-2</v>
      </c>
      <c r="BA20">
        <v>8.5444446434703204E-3</v>
      </c>
      <c r="BB20">
        <v>9.2229606425992705E-2</v>
      </c>
      <c r="BC20">
        <v>2.23636126643297E-2</v>
      </c>
      <c r="BD20">
        <v>0.24247758969105901</v>
      </c>
      <c r="BE20">
        <v>5.4226748956311098E-3</v>
      </c>
      <c r="BF20">
        <v>-2.04407667845601</v>
      </c>
      <c r="BG20">
        <v>0.22192882192892599</v>
      </c>
      <c r="BH20">
        <v>2.4062644364313499</v>
      </c>
      <c r="BI20">
        <v>0.53401943162668097</v>
      </c>
      <c r="BJ20">
        <v>1.26679519619846</v>
      </c>
      <c r="BK20" t="s">
        <v>224</v>
      </c>
      <c r="BL20" t="s">
        <v>224</v>
      </c>
    </row>
    <row r="21" spans="1:64" x14ac:dyDescent="0.25">
      <c r="A21">
        <v>52</v>
      </c>
      <c r="B21" t="s">
        <v>112</v>
      </c>
      <c r="C21" t="s">
        <v>256</v>
      </c>
      <c r="D21">
        <v>2</v>
      </c>
      <c r="E21" t="s">
        <v>221</v>
      </c>
      <c r="F21">
        <v>1</v>
      </c>
      <c r="G21">
        <v>1</v>
      </c>
      <c r="H21">
        <v>1</v>
      </c>
      <c r="I21" t="s">
        <v>242</v>
      </c>
      <c r="J21">
        <v>9</v>
      </c>
      <c r="K21" t="s">
        <v>257</v>
      </c>
      <c r="L21">
        <v>1</v>
      </c>
      <c r="M21">
        <v>1</v>
      </c>
      <c r="N21">
        <v>1</v>
      </c>
      <c r="O21">
        <v>1</v>
      </c>
      <c r="P21">
        <v>1</v>
      </c>
      <c r="Q21">
        <v>2</v>
      </c>
      <c r="R21">
        <v>17100</v>
      </c>
      <c r="S21">
        <v>15009</v>
      </c>
      <c r="T21">
        <v>6682</v>
      </c>
      <c r="U21">
        <v>6627</v>
      </c>
      <c r="V21">
        <v>0.17365731400000001</v>
      </c>
      <c r="W21">
        <v>50</v>
      </c>
      <c r="X21">
        <v>5.490419234</v>
      </c>
      <c r="Y21">
        <v>9.6749828999999996E-2</v>
      </c>
      <c r="Z21">
        <v>4.9906939609999998</v>
      </c>
      <c r="AA21">
        <v>0.13607655599999999</v>
      </c>
      <c r="AB21">
        <v>0.90951780000000004</v>
      </c>
      <c r="AC21">
        <v>1.9701995999999999E-2</v>
      </c>
      <c r="AD21">
        <v>1.8606577999999999E-2</v>
      </c>
      <c r="AE21">
        <v>0.88284729799999995</v>
      </c>
      <c r="AF21">
        <v>4.8576440000000004E-3</v>
      </c>
      <c r="AG21">
        <v>4.8576060000000004E-3</v>
      </c>
      <c r="AH21">
        <v>0.90955346199999998</v>
      </c>
      <c r="AI21">
        <v>1.9628236E-2</v>
      </c>
      <c r="AJ21">
        <v>1.8601610000000001E-2</v>
      </c>
      <c r="AK21">
        <v>5.4904454640000004</v>
      </c>
      <c r="AL21">
        <v>9.6800981999999994E-2</v>
      </c>
      <c r="AM21">
        <v>0.89963450300000003</v>
      </c>
      <c r="AN21">
        <v>6.1930321000000003E-2</v>
      </c>
      <c r="AO21">
        <v>5.6720883E-2</v>
      </c>
      <c r="AP21">
        <v>-0.105766706</v>
      </c>
      <c r="AQ21">
        <v>6.8614270000000005E-2</v>
      </c>
      <c r="AR21">
        <v>6.3431783000000005E-2</v>
      </c>
      <c r="AS21">
        <v>3.34596017593582E-2</v>
      </c>
      <c r="AT21">
        <v>0.141854577018107</v>
      </c>
      <c r="AU21">
        <v>5.4936059237666797</v>
      </c>
      <c r="AV21">
        <v>6.5674114634359806E-2</v>
      </c>
      <c r="AW21">
        <v>0.91272527534113301</v>
      </c>
      <c r="AX21">
        <v>0.12691584275206499</v>
      </c>
      <c r="AY21">
        <v>5.2409021715361298E-2</v>
      </c>
      <c r="AZ21">
        <v>0.39284350275442098</v>
      </c>
      <c r="BA21">
        <v>4.3034647218593E-2</v>
      </c>
      <c r="BB21">
        <v>1.02797878318423</v>
      </c>
      <c r="BC21">
        <v>0.112611520802437</v>
      </c>
      <c r="BD21">
        <v>0.109546541859177</v>
      </c>
      <c r="BE21">
        <v>1.2336202677409799E-2</v>
      </c>
      <c r="BF21">
        <v>-3.19038415251597</v>
      </c>
      <c r="BG21">
        <v>1.0307029491809401</v>
      </c>
      <c r="BH21">
        <v>1.00265002161647</v>
      </c>
      <c r="BI21">
        <v>1.0334343342764301</v>
      </c>
      <c r="BJ21">
        <v>3.81811623053082E-3</v>
      </c>
      <c r="BK21" t="s">
        <v>224</v>
      </c>
      <c r="BL21" t="s">
        <v>224</v>
      </c>
    </row>
    <row r="22" spans="1:64" x14ac:dyDescent="0.25">
      <c r="A22">
        <v>3</v>
      </c>
      <c r="B22" t="s">
        <v>106</v>
      </c>
      <c r="C22" t="s">
        <v>258</v>
      </c>
      <c r="D22">
        <v>1</v>
      </c>
      <c r="E22" t="s">
        <v>259</v>
      </c>
      <c r="F22">
        <v>1</v>
      </c>
      <c r="G22">
        <v>1</v>
      </c>
      <c r="H22">
        <v>1</v>
      </c>
      <c r="I22" t="s">
        <v>242</v>
      </c>
      <c r="J22">
        <v>10</v>
      </c>
      <c r="K22" t="s">
        <v>260</v>
      </c>
      <c r="L22">
        <v>1</v>
      </c>
      <c r="M22">
        <v>1</v>
      </c>
      <c r="N22">
        <v>1</v>
      </c>
      <c r="O22">
        <v>1</v>
      </c>
      <c r="P22">
        <v>1</v>
      </c>
      <c r="Q22">
        <v>2</v>
      </c>
      <c r="R22">
        <v>10657</v>
      </c>
      <c r="S22">
        <v>7743</v>
      </c>
      <c r="T22">
        <v>3193</v>
      </c>
      <c r="U22">
        <v>3064</v>
      </c>
      <c r="V22">
        <v>-3.4832417999999997E-2</v>
      </c>
      <c r="W22">
        <v>50</v>
      </c>
      <c r="X22">
        <v>5.484870452</v>
      </c>
      <c r="Y22">
        <v>0.10584866900000001</v>
      </c>
      <c r="Z22">
        <v>2.8680563619999999</v>
      </c>
      <c r="AA22">
        <v>0.32423039100000001</v>
      </c>
      <c r="AB22">
        <v>0.52196758099999996</v>
      </c>
      <c r="AC22">
        <v>5.9121473000000001E-2</v>
      </c>
      <c r="AD22">
        <v>6.4150639999999995E-2</v>
      </c>
      <c r="AE22">
        <v>0.85612295699999996</v>
      </c>
      <c r="AF22">
        <v>-6.0923112000000001E-2</v>
      </c>
      <c r="AG22">
        <v>-6.0847905000000001E-2</v>
      </c>
      <c r="AH22">
        <v>0.523205064</v>
      </c>
      <c r="AI22">
        <v>5.8698616000000002E-2</v>
      </c>
      <c r="AJ22">
        <v>6.3991350000000002E-2</v>
      </c>
      <c r="AK22">
        <v>5.4857203700000001</v>
      </c>
      <c r="AL22">
        <v>0.106081594</v>
      </c>
      <c r="AM22">
        <v>0.51927116200000001</v>
      </c>
      <c r="AN22">
        <v>9.0541040000000003E-3</v>
      </c>
      <c r="AO22">
        <v>8.5238510000000007E-3</v>
      </c>
      <c r="AP22">
        <v>-0.65532906300000004</v>
      </c>
      <c r="AQ22">
        <v>1.7424173000000001E-2</v>
      </c>
      <c r="AR22">
        <v>1.6350798999999999E-2</v>
      </c>
      <c r="AS22">
        <v>-2.9877861115780902</v>
      </c>
      <c r="AT22">
        <v>0.43736755341015998</v>
      </c>
      <c r="AU22">
        <v>5.4888808297666802</v>
      </c>
      <c r="AV22">
        <v>-2.9555715987030799</v>
      </c>
      <c r="AW22">
        <v>0.51990921231648801</v>
      </c>
      <c r="AX22">
        <v>0.42242881914411801</v>
      </c>
      <c r="AY22">
        <v>8.5022410289026604E-3</v>
      </c>
      <c r="AZ22">
        <v>2.2220309619835901E-4</v>
      </c>
      <c r="BA22">
        <v>-1.0195064004052199E-3</v>
      </c>
      <c r="BB22">
        <v>5.8157834517570596E-4</v>
      </c>
      <c r="BC22">
        <v>-2.6683824635567199E-3</v>
      </c>
      <c r="BD22" t="s">
        <v>42</v>
      </c>
      <c r="BE22" t="s">
        <v>42</v>
      </c>
      <c r="BF22" t="s">
        <v>42</v>
      </c>
      <c r="BG22">
        <v>-2.6480112380836501E-2</v>
      </c>
      <c r="BH22" t="s">
        <v>42</v>
      </c>
      <c r="BI22" t="s">
        <v>42</v>
      </c>
      <c r="BJ22" t="s">
        <v>42</v>
      </c>
      <c r="BK22" t="s">
        <v>224</v>
      </c>
      <c r="BL22" t="s">
        <v>224</v>
      </c>
    </row>
    <row r="23" spans="1:64" x14ac:dyDescent="0.25">
      <c r="A23" t="s">
        <v>220</v>
      </c>
      <c r="B23" t="s">
        <v>111</v>
      </c>
      <c r="C23" t="s">
        <v>357</v>
      </c>
      <c r="D23">
        <v>1</v>
      </c>
      <c r="E23" t="s">
        <v>221</v>
      </c>
      <c r="F23">
        <v>1</v>
      </c>
      <c r="G23">
        <v>1</v>
      </c>
      <c r="H23">
        <v>1</v>
      </c>
      <c r="I23" t="s">
        <v>242</v>
      </c>
      <c r="J23">
        <v>11</v>
      </c>
      <c r="K23" t="s">
        <v>261</v>
      </c>
      <c r="L23">
        <v>1</v>
      </c>
      <c r="M23">
        <v>1</v>
      </c>
      <c r="N23">
        <v>1</v>
      </c>
      <c r="O23">
        <v>1</v>
      </c>
      <c r="P23">
        <v>1</v>
      </c>
      <c r="Q23">
        <v>2</v>
      </c>
      <c r="R23">
        <v>12774</v>
      </c>
      <c r="S23">
        <v>11684</v>
      </c>
      <c r="T23">
        <v>5462</v>
      </c>
      <c r="U23">
        <v>5416</v>
      </c>
      <c r="V23">
        <v>0.21570017499999999</v>
      </c>
      <c r="W23">
        <v>50</v>
      </c>
      <c r="X23">
        <v>5.4762568729999996</v>
      </c>
      <c r="Y23">
        <v>0.109251001</v>
      </c>
      <c r="Z23">
        <v>4.963055518</v>
      </c>
      <c r="AA23">
        <v>0.139428629</v>
      </c>
      <c r="AB23">
        <v>0.90493899099999997</v>
      </c>
      <c r="AC23">
        <v>1.8444458E-2</v>
      </c>
      <c r="AD23">
        <v>1.7499833999999999E-2</v>
      </c>
      <c r="AE23">
        <v>0.86083555499999997</v>
      </c>
      <c r="AF23">
        <v>8.0535729999999996E-3</v>
      </c>
      <c r="AG23">
        <v>8.0533989999999993E-3</v>
      </c>
      <c r="AH23">
        <v>0.90470567499999999</v>
      </c>
      <c r="AI23">
        <v>1.8445123000000001E-2</v>
      </c>
      <c r="AJ23">
        <v>1.7480708000000001E-2</v>
      </c>
      <c r="AK23">
        <v>5.4762114110000004</v>
      </c>
      <c r="AL23">
        <v>0.109180292</v>
      </c>
      <c r="AM23">
        <v>0.88475994400000002</v>
      </c>
      <c r="AN23">
        <v>5.5081354999999999E-2</v>
      </c>
      <c r="AO23">
        <v>5.3434550999999997E-2</v>
      </c>
      <c r="AP23">
        <v>-0.12243892100000001</v>
      </c>
      <c r="AQ23">
        <v>6.2333012E-2</v>
      </c>
      <c r="AR23">
        <v>5.9702483000000001E-2</v>
      </c>
      <c r="AS23">
        <v>-4.4501073248229602E-3</v>
      </c>
      <c r="AT23">
        <v>0.13879905585197799</v>
      </c>
      <c r="AU23">
        <v>5.4793718707666796</v>
      </c>
      <c r="AV23">
        <v>2.77644055501786E-2</v>
      </c>
      <c r="AW23">
        <v>0.89736373789578905</v>
      </c>
      <c r="AX23">
        <v>0.123860321585936</v>
      </c>
      <c r="AY23">
        <v>4.92445803607717E-2</v>
      </c>
      <c r="AZ23">
        <v>0.37767672867549901</v>
      </c>
      <c r="BA23">
        <v>3.9722832931463802E-2</v>
      </c>
      <c r="BB23">
        <v>0.98850380859856402</v>
      </c>
      <c r="BC23">
        <v>0.103967675685981</v>
      </c>
      <c r="BD23">
        <v>0.105176808406413</v>
      </c>
      <c r="BE23">
        <v>1.0934988306084499E-2</v>
      </c>
      <c r="BF23">
        <v>-3.2491114709186699</v>
      </c>
      <c r="BG23">
        <v>1.03173955523209</v>
      </c>
      <c r="BH23">
        <v>1.04373857364781</v>
      </c>
      <c r="BI23">
        <v>1.0768663717539699</v>
      </c>
      <c r="BJ23">
        <v>6.1760403735795201E-2</v>
      </c>
      <c r="BK23" t="s">
        <v>224</v>
      </c>
      <c r="BL23" t="s">
        <v>224</v>
      </c>
    </row>
    <row r="24" spans="1:64" x14ac:dyDescent="0.25">
      <c r="A24">
        <v>25</v>
      </c>
      <c r="B24" t="s">
        <v>371</v>
      </c>
      <c r="C24" t="s">
        <v>262</v>
      </c>
      <c r="D24">
        <v>1</v>
      </c>
      <c r="E24" t="s">
        <v>221</v>
      </c>
      <c r="F24">
        <v>1</v>
      </c>
      <c r="G24">
        <v>1</v>
      </c>
      <c r="H24">
        <v>1</v>
      </c>
      <c r="I24" t="s">
        <v>242</v>
      </c>
      <c r="J24">
        <v>12</v>
      </c>
      <c r="K24" t="s">
        <v>263</v>
      </c>
      <c r="L24">
        <v>1</v>
      </c>
      <c r="M24">
        <v>1</v>
      </c>
      <c r="N24">
        <v>1</v>
      </c>
      <c r="O24">
        <v>1</v>
      </c>
      <c r="P24">
        <v>1</v>
      </c>
      <c r="Q24">
        <v>2</v>
      </c>
      <c r="R24">
        <v>14217</v>
      </c>
      <c r="S24">
        <v>12959</v>
      </c>
      <c r="T24">
        <v>5779</v>
      </c>
      <c r="U24">
        <v>5728</v>
      </c>
      <c r="V24">
        <v>0.19373702800000001</v>
      </c>
      <c r="W24">
        <v>50</v>
      </c>
      <c r="X24">
        <v>5.475936913</v>
      </c>
      <c r="Y24">
        <v>0.10123077799999999</v>
      </c>
      <c r="Z24">
        <v>4.8912335120000003</v>
      </c>
      <c r="AA24">
        <v>0.1311302</v>
      </c>
      <c r="AB24">
        <v>0.89191100499999998</v>
      </c>
      <c r="AC24">
        <v>1.8777713000000001E-2</v>
      </c>
      <c r="AD24">
        <v>1.7760261999999999E-2</v>
      </c>
      <c r="AE24">
        <v>0.87091094700000005</v>
      </c>
      <c r="AF24">
        <v>3.834971E-3</v>
      </c>
      <c r="AG24">
        <v>3.834952E-3</v>
      </c>
      <c r="AH24">
        <v>0.89190506300000005</v>
      </c>
      <c r="AI24">
        <v>1.8685132E-2</v>
      </c>
      <c r="AJ24">
        <v>1.7756601E-2</v>
      </c>
      <c r="AK24">
        <v>5.4759324500000002</v>
      </c>
      <c r="AL24">
        <v>0.10124256600000001</v>
      </c>
      <c r="AM24">
        <v>0.84808934800000002</v>
      </c>
      <c r="AN24">
        <v>5.1139028000000003E-2</v>
      </c>
      <c r="AO24">
        <v>4.8804620999999999E-2</v>
      </c>
      <c r="AP24">
        <v>-0.16476928699999999</v>
      </c>
      <c r="AQ24">
        <v>6.0277669999999998E-2</v>
      </c>
      <c r="AR24">
        <v>5.7053518999999997E-2</v>
      </c>
      <c r="AS24">
        <v>-0.10455092533966399</v>
      </c>
      <c r="AT24">
        <v>0.14011948258062601</v>
      </c>
      <c r="AU24">
        <v>5.4790929097666803</v>
      </c>
      <c r="AV24">
        <v>-7.2336412464662297E-2</v>
      </c>
      <c r="AW24">
        <v>0.85949258261669204</v>
      </c>
      <c r="AX24">
        <v>0.12518074831458401</v>
      </c>
      <c r="AY24">
        <v>4.5028818127182103E-2</v>
      </c>
      <c r="AZ24">
        <v>0.33980557339640199</v>
      </c>
      <c r="BA24">
        <v>3.5507070697874198E-2</v>
      </c>
      <c r="BB24">
        <v>0.88938258034417605</v>
      </c>
      <c r="BC24">
        <v>9.2933643913189506E-2</v>
      </c>
      <c r="BD24">
        <v>0.10449231406941401</v>
      </c>
      <c r="BE24">
        <v>9.7108515073920897E-3</v>
      </c>
      <c r="BF24">
        <v>-3.2585312660906398</v>
      </c>
      <c r="BG24">
        <v>0.92224160831193003</v>
      </c>
      <c r="BH24">
        <v>1.0369458866116299</v>
      </c>
      <c r="BI24">
        <v>0.95631464220115003</v>
      </c>
      <c r="BJ24">
        <v>5.23406085638249E-2</v>
      </c>
      <c r="BK24" t="s">
        <v>224</v>
      </c>
      <c r="BL24" t="s">
        <v>224</v>
      </c>
    </row>
    <row r="25" spans="1:64" x14ac:dyDescent="0.25">
      <c r="A25">
        <v>23</v>
      </c>
      <c r="B25" t="s">
        <v>372</v>
      </c>
      <c r="C25" t="s">
        <v>264</v>
      </c>
      <c r="D25">
        <v>1</v>
      </c>
      <c r="E25" t="s">
        <v>221</v>
      </c>
      <c r="F25">
        <v>1</v>
      </c>
      <c r="G25">
        <v>1</v>
      </c>
      <c r="H25">
        <v>1</v>
      </c>
      <c r="I25" t="s">
        <v>265</v>
      </c>
      <c r="J25">
        <v>1</v>
      </c>
      <c r="K25" t="s">
        <v>266</v>
      </c>
      <c r="L25">
        <v>1</v>
      </c>
      <c r="M25">
        <v>1</v>
      </c>
      <c r="N25">
        <v>1</v>
      </c>
      <c r="O25">
        <v>1</v>
      </c>
      <c r="P25">
        <v>1</v>
      </c>
      <c r="Q25">
        <v>3</v>
      </c>
      <c r="R25">
        <v>15782</v>
      </c>
      <c r="S25">
        <v>14302</v>
      </c>
      <c r="T25">
        <v>6200</v>
      </c>
      <c r="U25">
        <v>6141</v>
      </c>
      <c r="V25">
        <v>0.15060169200000001</v>
      </c>
      <c r="W25">
        <v>50</v>
      </c>
      <c r="X25">
        <v>5.4772384980000002</v>
      </c>
      <c r="Y25">
        <v>0.10224346199999999</v>
      </c>
      <c r="Z25">
        <v>4.8611698570000001</v>
      </c>
      <c r="AA25">
        <v>0.12829845400000001</v>
      </c>
      <c r="AB25">
        <v>0.88661395899999995</v>
      </c>
      <c r="AC25">
        <v>1.6707482999999999E-2</v>
      </c>
      <c r="AD25">
        <v>1.6147142999999999E-2</v>
      </c>
      <c r="AE25">
        <v>0.84040197999999999</v>
      </c>
      <c r="AF25">
        <v>8.4370950000000004E-3</v>
      </c>
      <c r="AG25">
        <v>8.4368940000000003E-3</v>
      </c>
      <c r="AH25">
        <v>0.88658436399999996</v>
      </c>
      <c r="AI25">
        <v>1.6671308999999999E-2</v>
      </c>
      <c r="AJ25">
        <v>1.6127031999999999E-2</v>
      </c>
      <c r="AK25">
        <v>5.4771943429999999</v>
      </c>
      <c r="AL25">
        <v>0.102231929</v>
      </c>
      <c r="AM25">
        <v>0.83389438000000005</v>
      </c>
      <c r="AN25">
        <v>4.3680707999999999E-2</v>
      </c>
      <c r="AO25">
        <v>4.2778862000000001E-2</v>
      </c>
      <c r="AP25">
        <v>-0.181648527</v>
      </c>
      <c r="AQ25">
        <v>5.2272446E-2</v>
      </c>
      <c r="AR25">
        <v>5.0773488999999998E-2</v>
      </c>
      <c r="AS25">
        <v>-0.146158817018608</v>
      </c>
      <c r="AT25">
        <v>0.12803741147966299</v>
      </c>
      <c r="AU25">
        <v>5.4780819110629597</v>
      </c>
      <c r="AV25">
        <v>-0.10994748884919001</v>
      </c>
      <c r="AW25">
        <v>0.84621474896054905</v>
      </c>
      <c r="AX25">
        <v>0.113083750257154</v>
      </c>
      <c r="AY25">
        <v>3.9175894787781503E-2</v>
      </c>
      <c r="AZ25">
        <v>0.326527739740259</v>
      </c>
      <c r="BA25">
        <v>2.96541473584736E-2</v>
      </c>
      <c r="BB25">
        <v>0.85463013693823597</v>
      </c>
      <c r="BC25">
        <v>7.7614624833769505E-2</v>
      </c>
      <c r="BD25">
        <v>9.0816625203305495E-2</v>
      </c>
      <c r="BE25">
        <v>7.0486982938236104E-3</v>
      </c>
      <c r="BF25">
        <v>-3.4608997633727299</v>
      </c>
      <c r="BG25">
        <v>0.77022091700273698</v>
      </c>
      <c r="BH25">
        <v>0.90123304071875998</v>
      </c>
      <c r="BI25">
        <v>0.69414853905556795</v>
      </c>
      <c r="BJ25">
        <v>-0.15002788871825701</v>
      </c>
      <c r="BK25" t="s">
        <v>224</v>
      </c>
      <c r="BL25" t="s">
        <v>224</v>
      </c>
    </row>
    <row r="26" spans="1:64" x14ac:dyDescent="0.25">
      <c r="A26">
        <v>2</v>
      </c>
      <c r="B26" t="s">
        <v>111</v>
      </c>
      <c r="C26" t="s">
        <v>357</v>
      </c>
      <c r="D26">
        <v>1</v>
      </c>
      <c r="E26" t="s">
        <v>221</v>
      </c>
      <c r="F26">
        <v>1</v>
      </c>
      <c r="G26">
        <v>1</v>
      </c>
      <c r="H26">
        <v>1</v>
      </c>
      <c r="I26" t="s">
        <v>265</v>
      </c>
      <c r="J26">
        <v>2</v>
      </c>
      <c r="K26" t="s">
        <v>267</v>
      </c>
      <c r="L26">
        <v>1</v>
      </c>
      <c r="M26">
        <v>1</v>
      </c>
      <c r="N26">
        <v>1</v>
      </c>
      <c r="O26">
        <v>1</v>
      </c>
      <c r="P26">
        <v>1</v>
      </c>
      <c r="Q26">
        <v>3</v>
      </c>
      <c r="R26">
        <v>12850</v>
      </c>
      <c r="S26">
        <v>11698</v>
      </c>
      <c r="T26">
        <v>5136</v>
      </c>
      <c r="U26">
        <v>5089</v>
      </c>
      <c r="V26">
        <v>0.26407607</v>
      </c>
      <c r="W26">
        <v>50</v>
      </c>
      <c r="X26">
        <v>5.478056875</v>
      </c>
      <c r="Y26">
        <v>0.102706196</v>
      </c>
      <c r="Z26">
        <v>4.9799624409999996</v>
      </c>
      <c r="AA26">
        <v>0.12339978</v>
      </c>
      <c r="AB26">
        <v>0.90802724999999995</v>
      </c>
      <c r="AC26">
        <v>1.6417968000000002E-2</v>
      </c>
      <c r="AD26">
        <v>1.5427389999999999E-2</v>
      </c>
      <c r="AE26">
        <v>0.89962400899999995</v>
      </c>
      <c r="AF26">
        <v>1.5339819999999999E-3</v>
      </c>
      <c r="AG26">
        <v>1.533981E-3</v>
      </c>
      <c r="AH26">
        <v>0.90802435100000001</v>
      </c>
      <c r="AI26">
        <v>1.6400023E-2</v>
      </c>
      <c r="AJ26">
        <v>1.5426766999999999E-2</v>
      </c>
      <c r="AK26">
        <v>5.4780536199999998</v>
      </c>
      <c r="AL26">
        <v>0.10270971</v>
      </c>
      <c r="AM26">
        <v>0.89488168300000004</v>
      </c>
      <c r="AN26">
        <v>5.091416E-2</v>
      </c>
      <c r="AO26">
        <v>4.7993969999999997E-2</v>
      </c>
      <c r="AP26">
        <v>-0.11106376699999999</v>
      </c>
      <c r="AQ26">
        <v>5.6842918999999999E-2</v>
      </c>
      <c r="AR26">
        <v>5.3265233000000002E-2</v>
      </c>
      <c r="AS26">
        <v>2.1501955007377799E-2</v>
      </c>
      <c r="AT26">
        <v>0.12147311982612501</v>
      </c>
      <c r="AU26">
        <v>5.4789411880629597</v>
      </c>
      <c r="AV26">
        <v>5.7713283176795499E-2</v>
      </c>
      <c r="AW26">
        <v>0.90945095535699805</v>
      </c>
      <c r="AX26">
        <v>0.106519458603615</v>
      </c>
      <c r="AY26">
        <v>4.3637696796950398E-2</v>
      </c>
      <c r="AZ26">
        <v>0.38976394613670801</v>
      </c>
      <c r="BA26">
        <v>3.4115949367642499E-2</v>
      </c>
      <c r="BB26">
        <v>1.0201400191156</v>
      </c>
      <c r="BC26">
        <v>8.92926233557957E-2</v>
      </c>
      <c r="BD26">
        <v>8.7529772073059994E-2</v>
      </c>
      <c r="BE26">
        <v>7.8157629701383902E-3</v>
      </c>
      <c r="BF26">
        <v>-3.5140823760691098</v>
      </c>
      <c r="BG26">
        <v>0.88610936907804905</v>
      </c>
      <c r="BH26">
        <v>0.86861543756145498</v>
      </c>
      <c r="BI26">
        <v>0.769688277349034</v>
      </c>
      <c r="BJ26">
        <v>-0.203210501414645</v>
      </c>
      <c r="BK26" t="s">
        <v>224</v>
      </c>
      <c r="BL26" t="s">
        <v>224</v>
      </c>
    </row>
    <row r="27" spans="1:64" x14ac:dyDescent="0.25">
      <c r="A27">
        <v>50</v>
      </c>
      <c r="B27" t="s">
        <v>113</v>
      </c>
      <c r="C27" t="s">
        <v>256</v>
      </c>
      <c r="D27">
        <v>1</v>
      </c>
      <c r="E27" t="s">
        <v>239</v>
      </c>
      <c r="F27">
        <v>1</v>
      </c>
      <c r="G27">
        <v>1</v>
      </c>
      <c r="H27">
        <v>1</v>
      </c>
      <c r="I27" t="s">
        <v>265</v>
      </c>
      <c r="J27">
        <v>3</v>
      </c>
      <c r="K27" t="s">
        <v>268</v>
      </c>
      <c r="L27">
        <v>1</v>
      </c>
      <c r="M27">
        <v>1</v>
      </c>
      <c r="N27">
        <v>1</v>
      </c>
      <c r="O27">
        <v>1</v>
      </c>
      <c r="P27">
        <v>1</v>
      </c>
      <c r="Q27">
        <v>3</v>
      </c>
      <c r="R27">
        <v>17415</v>
      </c>
      <c r="S27">
        <v>15445</v>
      </c>
      <c r="T27">
        <v>7029</v>
      </c>
      <c r="U27">
        <v>6871</v>
      </c>
      <c r="V27">
        <v>0.43944147900000002</v>
      </c>
      <c r="W27">
        <v>50</v>
      </c>
      <c r="X27">
        <v>5.4879340880000003</v>
      </c>
      <c r="Y27">
        <v>8.6792459000000002E-2</v>
      </c>
      <c r="Z27">
        <v>5.7630841659999996</v>
      </c>
      <c r="AA27">
        <v>0.15124723700000001</v>
      </c>
      <c r="AB27">
        <v>1.050760396</v>
      </c>
      <c r="AC27">
        <v>2.2901877000000001E-2</v>
      </c>
      <c r="AD27">
        <v>2.3790612999999999E-2</v>
      </c>
      <c r="AE27">
        <v>1.173549001</v>
      </c>
      <c r="AF27">
        <v>-2.2374286E-2</v>
      </c>
      <c r="AG27">
        <v>-2.2370553000000001E-2</v>
      </c>
      <c r="AH27">
        <v>1.0510660089999999</v>
      </c>
      <c r="AI27">
        <v>2.2729915E-2</v>
      </c>
      <c r="AJ27">
        <v>2.3724991000000001E-2</v>
      </c>
      <c r="AK27">
        <v>5.4882085759999999</v>
      </c>
      <c r="AL27">
        <v>8.6496878999999999E-2</v>
      </c>
      <c r="AM27">
        <v>1.7089938149999999</v>
      </c>
      <c r="AN27">
        <v>0.216757533</v>
      </c>
      <c r="AO27">
        <v>0.20938984599999999</v>
      </c>
      <c r="AP27">
        <v>0.53590478500000005</v>
      </c>
      <c r="AQ27">
        <v>0.12644456600000001</v>
      </c>
      <c r="AR27">
        <v>0.12763614200000001</v>
      </c>
      <c r="AS27">
        <v>1.1400881901992601</v>
      </c>
      <c r="AT27">
        <v>0.17316228102703199</v>
      </c>
      <c r="AU27">
        <v>5.4890961440629598</v>
      </c>
      <c r="AV27">
        <v>1.17629951836868</v>
      </c>
      <c r="AW27">
        <v>1.75358342681595</v>
      </c>
      <c r="AX27">
        <v>0.158208619804522</v>
      </c>
      <c r="AY27">
        <v>0.19836216571719201</v>
      </c>
      <c r="AZ27">
        <v>1.2337016542292401</v>
      </c>
      <c r="BA27">
        <v>0.188987791220424</v>
      </c>
      <c r="BB27">
        <v>3.2283062248320999</v>
      </c>
      <c r="BC27">
        <v>0.49453647137673001</v>
      </c>
      <c r="BD27">
        <v>0.15318759650889399</v>
      </c>
      <c r="BE27">
        <v>7.5756853436190805E-2</v>
      </c>
      <c r="BF27">
        <v>-2.70662860689042</v>
      </c>
      <c r="BG27">
        <v>4.52635925608155</v>
      </c>
      <c r="BH27">
        <v>1.4020848521942699</v>
      </c>
      <c r="BI27">
        <v>6.3463397485412596</v>
      </c>
      <c r="BJ27">
        <v>0.48757366185608902</v>
      </c>
      <c r="BK27" t="s">
        <v>224</v>
      </c>
      <c r="BL27" t="s">
        <v>224</v>
      </c>
    </row>
    <row r="28" spans="1:64" x14ac:dyDescent="0.25">
      <c r="A28" t="s">
        <v>220</v>
      </c>
      <c r="B28" t="s">
        <v>111</v>
      </c>
      <c r="C28" t="s">
        <v>357</v>
      </c>
      <c r="D28">
        <v>1</v>
      </c>
      <c r="E28" t="s">
        <v>221</v>
      </c>
      <c r="F28">
        <v>1</v>
      </c>
      <c r="G28">
        <v>1</v>
      </c>
      <c r="H28">
        <v>1</v>
      </c>
      <c r="I28" t="s">
        <v>265</v>
      </c>
      <c r="J28">
        <v>4</v>
      </c>
      <c r="K28" t="s">
        <v>269</v>
      </c>
      <c r="L28">
        <v>1</v>
      </c>
      <c r="M28">
        <v>1</v>
      </c>
      <c r="N28">
        <v>1</v>
      </c>
      <c r="O28">
        <v>1</v>
      </c>
      <c r="P28">
        <v>1</v>
      </c>
      <c r="Q28">
        <v>3</v>
      </c>
      <c r="R28">
        <v>15313</v>
      </c>
      <c r="S28">
        <v>13973</v>
      </c>
      <c r="T28">
        <v>6366</v>
      </c>
      <c r="U28">
        <v>6293</v>
      </c>
      <c r="V28">
        <v>0.34503101899999999</v>
      </c>
      <c r="W28">
        <v>50</v>
      </c>
      <c r="X28">
        <v>5.4824533720000002</v>
      </c>
      <c r="Y28">
        <v>0.10346506</v>
      </c>
      <c r="Z28">
        <v>4.973534237</v>
      </c>
      <c r="AA28">
        <v>0.12918956400000001</v>
      </c>
      <c r="AB28">
        <v>0.90656689099999999</v>
      </c>
      <c r="AC28">
        <v>1.8094596000000001E-2</v>
      </c>
      <c r="AD28">
        <v>1.6830639000000001E-2</v>
      </c>
      <c r="AE28">
        <v>0.88133677899999996</v>
      </c>
      <c r="AF28">
        <v>4.6019750000000003E-3</v>
      </c>
      <c r="AG28">
        <v>4.6019420000000004E-3</v>
      </c>
      <c r="AH28">
        <v>0.90657491599999995</v>
      </c>
      <c r="AI28">
        <v>1.8050502E-2</v>
      </c>
      <c r="AJ28">
        <v>1.6825172999999999E-2</v>
      </c>
      <c r="AK28">
        <v>5.4824583169999999</v>
      </c>
      <c r="AL28">
        <v>0.103362359</v>
      </c>
      <c r="AM28">
        <v>0.89042867599999997</v>
      </c>
      <c r="AN28">
        <v>5.5077873999999999E-2</v>
      </c>
      <c r="AO28">
        <v>5.1820815999999999E-2</v>
      </c>
      <c r="AP28">
        <v>-0.116052274</v>
      </c>
      <c r="AQ28">
        <v>6.2081560000000001E-2</v>
      </c>
      <c r="AR28">
        <v>5.7735230999999998E-2</v>
      </c>
      <c r="AS28">
        <v>1.01673644099049E-2</v>
      </c>
      <c r="AT28">
        <v>0.13265398700536701</v>
      </c>
      <c r="AU28">
        <v>5.4833458850629597</v>
      </c>
      <c r="AV28">
        <v>4.6378692579322603E-2</v>
      </c>
      <c r="AW28">
        <v>0.90483374397224803</v>
      </c>
      <c r="AX28">
        <v>0.117700325782858</v>
      </c>
      <c r="AY28">
        <v>4.7674701744591499E-2</v>
      </c>
      <c r="AZ28">
        <v>0.38514673475195799</v>
      </c>
      <c r="BA28">
        <v>3.8152954315283601E-2</v>
      </c>
      <c r="BB28">
        <v>1.0080552633115101</v>
      </c>
      <c r="BC28">
        <v>9.9858788711202601E-2</v>
      </c>
      <c r="BD28">
        <v>9.9060827660540404E-2</v>
      </c>
      <c r="BE28">
        <v>9.8920942589107597E-3</v>
      </c>
      <c r="BF28">
        <v>-3.3355415149282899</v>
      </c>
      <c r="BG28">
        <v>0.99096437013840499</v>
      </c>
      <c r="BH28">
        <v>0.98304567835203405</v>
      </c>
      <c r="BI28">
        <v>0.97416324146540401</v>
      </c>
      <c r="BJ28">
        <v>-2.4669640273822901E-2</v>
      </c>
      <c r="BK28" t="s">
        <v>224</v>
      </c>
      <c r="BL28" t="s">
        <v>224</v>
      </c>
    </row>
    <row r="29" spans="1:64" x14ac:dyDescent="0.25">
      <c r="A29">
        <v>39</v>
      </c>
      <c r="B29" t="s">
        <v>373</v>
      </c>
      <c r="C29" t="s">
        <v>270</v>
      </c>
      <c r="D29">
        <v>1</v>
      </c>
      <c r="E29" t="s">
        <v>239</v>
      </c>
      <c r="F29">
        <v>1</v>
      </c>
      <c r="G29">
        <v>1</v>
      </c>
      <c r="H29">
        <v>1</v>
      </c>
      <c r="I29" t="s">
        <v>265</v>
      </c>
      <c r="J29">
        <v>6</v>
      </c>
      <c r="K29" t="s">
        <v>271</v>
      </c>
      <c r="L29">
        <v>1</v>
      </c>
      <c r="M29">
        <v>1</v>
      </c>
      <c r="N29">
        <v>1</v>
      </c>
      <c r="O29">
        <v>1</v>
      </c>
      <c r="P29">
        <v>1</v>
      </c>
      <c r="Q29">
        <v>3</v>
      </c>
      <c r="R29">
        <v>16847</v>
      </c>
      <c r="S29">
        <v>14975</v>
      </c>
      <c r="T29">
        <v>6591</v>
      </c>
      <c r="U29">
        <v>6532</v>
      </c>
      <c r="V29">
        <v>0.27814287799999998</v>
      </c>
      <c r="W29">
        <v>50</v>
      </c>
      <c r="X29">
        <v>5.4921930620000001</v>
      </c>
      <c r="Y29">
        <v>9.4879263000000005E-2</v>
      </c>
      <c r="Z29">
        <v>4.4469796219999997</v>
      </c>
      <c r="AA29">
        <v>0.13483721800000001</v>
      </c>
      <c r="AB29">
        <v>0.81055856500000001</v>
      </c>
      <c r="AC29">
        <v>2.0071004E-2</v>
      </c>
      <c r="AD29">
        <v>1.8847922999999999E-2</v>
      </c>
      <c r="AE29">
        <v>0.70944812000000002</v>
      </c>
      <c r="AF29">
        <v>1.8409848999999999E-2</v>
      </c>
      <c r="AG29">
        <v>1.8407769000000001E-2</v>
      </c>
      <c r="AH29">
        <v>0.81043811899999996</v>
      </c>
      <c r="AI29">
        <v>1.9879808999999998E-2</v>
      </c>
      <c r="AJ29">
        <v>1.8781306000000001E-2</v>
      </c>
      <c r="AK29">
        <v>5.491971704</v>
      </c>
      <c r="AL29">
        <v>9.4835718999999999E-2</v>
      </c>
      <c r="AM29">
        <v>0.68398049299999997</v>
      </c>
      <c r="AN29">
        <v>2.8641459000000001E-2</v>
      </c>
      <c r="AO29">
        <v>2.6387232E-2</v>
      </c>
      <c r="AP29">
        <v>-0.37982588099999998</v>
      </c>
      <c r="AQ29">
        <v>4.1902676999999999E-2</v>
      </c>
      <c r="AR29">
        <v>3.8676774999999997E-2</v>
      </c>
      <c r="AS29">
        <v>-0.74162270185632395</v>
      </c>
      <c r="AT29">
        <v>0.14325446694223101</v>
      </c>
      <c r="AU29">
        <v>5.4928592720629599</v>
      </c>
      <c r="AV29">
        <v>-0.70541137368690598</v>
      </c>
      <c r="AW29">
        <v>0.69077279573913697</v>
      </c>
      <c r="AX29">
        <v>0.12830080571972199</v>
      </c>
      <c r="AY29">
        <v>2.4504250654041899E-2</v>
      </c>
      <c r="AZ29">
        <v>0.17089102315242499</v>
      </c>
      <c r="BA29">
        <v>1.5129876157273601E-2</v>
      </c>
      <c r="BB29">
        <v>0.447181497989943</v>
      </c>
      <c r="BC29">
        <v>3.9591317083854098E-2</v>
      </c>
      <c r="BD29">
        <v>8.8535230687796701E-2</v>
      </c>
      <c r="BE29">
        <v>3.5052263912527201E-3</v>
      </c>
      <c r="BF29">
        <v>-3.4976045309130201</v>
      </c>
      <c r="BG29">
        <v>0.36236867231263797</v>
      </c>
      <c r="BH29">
        <v>0.81033914404210705</v>
      </c>
      <c r="BI29">
        <v>0.29364151974949798</v>
      </c>
      <c r="BJ29">
        <v>-0.303402262166514</v>
      </c>
      <c r="BK29" t="s">
        <v>224</v>
      </c>
      <c r="BL29" t="s">
        <v>224</v>
      </c>
    </row>
    <row r="30" spans="1:64" x14ac:dyDescent="0.25">
      <c r="A30">
        <v>28</v>
      </c>
      <c r="B30" t="s">
        <v>374</v>
      </c>
      <c r="C30" t="s">
        <v>272</v>
      </c>
      <c r="D30">
        <v>1</v>
      </c>
      <c r="E30" t="s">
        <v>221</v>
      </c>
      <c r="F30">
        <v>1</v>
      </c>
      <c r="G30">
        <v>1</v>
      </c>
      <c r="H30">
        <v>1</v>
      </c>
      <c r="I30" t="s">
        <v>265</v>
      </c>
      <c r="J30">
        <v>7</v>
      </c>
      <c r="K30" t="s">
        <v>273</v>
      </c>
      <c r="L30">
        <v>1</v>
      </c>
      <c r="M30">
        <v>1</v>
      </c>
      <c r="N30">
        <v>1</v>
      </c>
      <c r="O30">
        <v>1</v>
      </c>
      <c r="P30">
        <v>1</v>
      </c>
      <c r="Q30">
        <v>3</v>
      </c>
      <c r="R30">
        <v>13634</v>
      </c>
      <c r="S30">
        <v>11807</v>
      </c>
      <c r="T30">
        <v>5098</v>
      </c>
      <c r="U30">
        <v>4839</v>
      </c>
      <c r="V30">
        <v>5.8413343999999999E-2</v>
      </c>
      <c r="W30">
        <v>50</v>
      </c>
      <c r="X30">
        <v>5.4766780480000001</v>
      </c>
      <c r="Y30">
        <v>0.108495878</v>
      </c>
      <c r="Z30">
        <v>3.1504494090000001</v>
      </c>
      <c r="AA30">
        <v>0.25435934700000001</v>
      </c>
      <c r="AB30">
        <v>0.57440130499999997</v>
      </c>
      <c r="AC30">
        <v>4.4281610999999999E-2</v>
      </c>
      <c r="AD30">
        <v>4.7019735999999999E-2</v>
      </c>
      <c r="AE30">
        <v>0.41123132499999998</v>
      </c>
      <c r="AF30">
        <v>2.9793604000000001E-2</v>
      </c>
      <c r="AG30">
        <v>2.9784794E-2</v>
      </c>
      <c r="AH30">
        <v>0.57413612199999997</v>
      </c>
      <c r="AI30">
        <v>4.4156441999999997E-2</v>
      </c>
      <c r="AJ30">
        <v>4.6942330999999997E-2</v>
      </c>
      <c r="AK30">
        <v>5.4762705790000004</v>
      </c>
      <c r="AL30">
        <v>0.108533635</v>
      </c>
      <c r="AM30">
        <v>0.52880639200000001</v>
      </c>
      <c r="AN30">
        <v>1.005839E-2</v>
      </c>
      <c r="AO30">
        <v>9.8777569999999992E-3</v>
      </c>
      <c r="AP30">
        <v>-0.63713290199999995</v>
      </c>
      <c r="AQ30">
        <v>1.9045067999999998E-2</v>
      </c>
      <c r="AR30">
        <v>1.8615646E-2</v>
      </c>
      <c r="AS30">
        <v>-2.5895051147559598</v>
      </c>
      <c r="AT30">
        <v>0.34032810117399098</v>
      </c>
      <c r="AU30">
        <v>5.4771581470629602</v>
      </c>
      <c r="AV30">
        <v>-2.5532937865865399</v>
      </c>
      <c r="AW30">
        <v>0.52987665841987297</v>
      </c>
      <c r="AX30">
        <v>0.32537443995148202</v>
      </c>
      <c r="AY30">
        <v>9.7919760137447093E-3</v>
      </c>
      <c r="AZ30">
        <v>1.01896491995833E-2</v>
      </c>
      <c r="BA30">
        <v>2.7022858443683098E-4</v>
      </c>
      <c r="BB30">
        <v>2.6669652317195699E-2</v>
      </c>
      <c r="BC30">
        <v>7.0727679156932697E-4</v>
      </c>
      <c r="BD30">
        <v>2.6519910464423199E-2</v>
      </c>
      <c r="BE30" s="1">
        <v>1.8756917185983099E-5</v>
      </c>
      <c r="BF30">
        <v>-5.2367802850915899</v>
      </c>
      <c r="BG30">
        <v>7.01877230153486E-3</v>
      </c>
      <c r="BH30">
        <v>0.26317449579233498</v>
      </c>
      <c r="BI30">
        <v>1.84716186153764E-3</v>
      </c>
      <c r="BJ30">
        <v>-1.92590841043713</v>
      </c>
      <c r="BK30" t="s">
        <v>224</v>
      </c>
      <c r="BL30" t="s">
        <v>224</v>
      </c>
    </row>
    <row r="31" spans="1:64" x14ac:dyDescent="0.25">
      <c r="A31" t="s">
        <v>220</v>
      </c>
      <c r="B31" t="s">
        <v>111</v>
      </c>
      <c r="C31" t="s">
        <v>357</v>
      </c>
      <c r="D31">
        <v>1</v>
      </c>
      <c r="E31" t="s">
        <v>221</v>
      </c>
      <c r="F31">
        <v>1</v>
      </c>
      <c r="G31">
        <v>1</v>
      </c>
      <c r="H31">
        <v>1</v>
      </c>
      <c r="I31" t="s">
        <v>265</v>
      </c>
      <c r="J31">
        <v>8</v>
      </c>
      <c r="K31" t="s">
        <v>274</v>
      </c>
      <c r="L31">
        <v>1</v>
      </c>
      <c r="M31">
        <v>1</v>
      </c>
      <c r="N31">
        <v>1</v>
      </c>
      <c r="O31">
        <v>1</v>
      </c>
      <c r="P31">
        <v>1</v>
      </c>
      <c r="Q31">
        <v>3</v>
      </c>
      <c r="R31">
        <v>13911</v>
      </c>
      <c r="S31">
        <v>12817</v>
      </c>
      <c r="T31">
        <v>5660</v>
      </c>
      <c r="U31">
        <v>5614</v>
      </c>
      <c r="V31">
        <v>0.298978723</v>
      </c>
      <c r="W31">
        <v>50</v>
      </c>
      <c r="X31">
        <v>5.4759601370000004</v>
      </c>
      <c r="Y31">
        <v>9.6653559E-2</v>
      </c>
      <c r="Z31">
        <v>4.965686056</v>
      </c>
      <c r="AA31">
        <v>0.126586379</v>
      </c>
      <c r="AB31">
        <v>0.905787758</v>
      </c>
      <c r="AC31">
        <v>1.7481605000000001E-2</v>
      </c>
      <c r="AD31">
        <v>1.6316369000000001E-2</v>
      </c>
      <c r="AE31">
        <v>0.90018774499999998</v>
      </c>
      <c r="AF31">
        <v>1.022654E-3</v>
      </c>
      <c r="AG31">
        <v>1.022654E-3</v>
      </c>
      <c r="AH31">
        <v>0.90580103999999995</v>
      </c>
      <c r="AI31">
        <v>1.7497055000000001E-2</v>
      </c>
      <c r="AJ31">
        <v>1.6316097000000002E-2</v>
      </c>
      <c r="AK31">
        <v>5.4759778609999996</v>
      </c>
      <c r="AL31">
        <v>9.6651318E-2</v>
      </c>
      <c r="AM31">
        <v>0.888071736</v>
      </c>
      <c r="AN31">
        <v>5.2914634000000002E-2</v>
      </c>
      <c r="AO31">
        <v>4.9933585000000003E-2</v>
      </c>
      <c r="AP31">
        <v>-0.11870275499999999</v>
      </c>
      <c r="AQ31">
        <v>5.965666E-2</v>
      </c>
      <c r="AR31">
        <v>5.5801597000000001E-2</v>
      </c>
      <c r="AS31">
        <v>4.1156554131167901E-3</v>
      </c>
      <c r="AT31">
        <v>0.12859883418653401</v>
      </c>
      <c r="AU31">
        <v>5.4768654290629604</v>
      </c>
      <c r="AV31">
        <v>4.0326983582534497E-2</v>
      </c>
      <c r="AW31">
        <v>0.90238989194121</v>
      </c>
      <c r="AX31">
        <v>0.113645172964025</v>
      </c>
      <c r="AY31">
        <v>4.5754423742080302E-2</v>
      </c>
      <c r="AZ31">
        <v>0.38270288272092001</v>
      </c>
      <c r="BA31">
        <v>3.6232676312772397E-2</v>
      </c>
      <c r="BB31">
        <v>1.00165890140485</v>
      </c>
      <c r="BC31">
        <v>9.4832791674775999E-2</v>
      </c>
      <c r="BD31">
        <v>9.4675733966693196E-2</v>
      </c>
      <c r="BE31">
        <v>8.9783641559199202E-3</v>
      </c>
      <c r="BF31">
        <v>-3.4008614892340399</v>
      </c>
      <c r="BG31">
        <v>0.94108809933840498</v>
      </c>
      <c r="BH31">
        <v>0.939529512510201</v>
      </c>
      <c r="BI31">
        <v>0.88418004320056298</v>
      </c>
      <c r="BJ31">
        <v>-8.9989614579572302E-2</v>
      </c>
      <c r="BK31" t="s">
        <v>224</v>
      </c>
      <c r="BL31" t="s">
        <v>224</v>
      </c>
    </row>
    <row r="32" spans="1:64" x14ac:dyDescent="0.25">
      <c r="A32">
        <v>2</v>
      </c>
      <c r="B32" t="s">
        <v>111</v>
      </c>
      <c r="C32" t="s">
        <v>357</v>
      </c>
      <c r="D32">
        <v>1</v>
      </c>
      <c r="E32" t="s">
        <v>221</v>
      </c>
      <c r="F32">
        <v>1</v>
      </c>
      <c r="G32">
        <v>1</v>
      </c>
      <c r="H32">
        <v>1</v>
      </c>
      <c r="I32" t="s">
        <v>265</v>
      </c>
      <c r="J32">
        <v>9</v>
      </c>
      <c r="K32" t="s">
        <v>275</v>
      </c>
      <c r="L32">
        <v>1</v>
      </c>
      <c r="M32">
        <v>1</v>
      </c>
      <c r="N32">
        <v>1</v>
      </c>
      <c r="O32">
        <v>1</v>
      </c>
      <c r="P32">
        <v>1</v>
      </c>
      <c r="Q32">
        <v>3</v>
      </c>
      <c r="R32">
        <v>12818</v>
      </c>
      <c r="S32">
        <v>11775</v>
      </c>
      <c r="T32">
        <v>5322</v>
      </c>
      <c r="U32">
        <v>5279</v>
      </c>
      <c r="V32">
        <v>0.23515280099999999</v>
      </c>
      <c r="W32">
        <v>51</v>
      </c>
      <c r="X32">
        <v>5.4826263649999998</v>
      </c>
      <c r="Y32">
        <v>0.101261532</v>
      </c>
      <c r="Z32">
        <v>4.9750777949999998</v>
      </c>
      <c r="AA32">
        <v>0.127720209</v>
      </c>
      <c r="AB32">
        <v>0.90670561199999999</v>
      </c>
      <c r="AC32">
        <v>1.8423235E-2</v>
      </c>
      <c r="AD32">
        <v>1.6951852E-2</v>
      </c>
      <c r="AE32">
        <v>0.90390219699999996</v>
      </c>
      <c r="AF32">
        <v>5.1132700000000001E-4</v>
      </c>
      <c r="AG32">
        <v>5.1132700000000001E-4</v>
      </c>
      <c r="AH32">
        <v>0.90668530700000005</v>
      </c>
      <c r="AI32">
        <v>1.8392308999999999E-2</v>
      </c>
      <c r="AJ32">
        <v>1.6951770000000001E-2</v>
      </c>
      <c r="AK32">
        <v>5.4826282590000002</v>
      </c>
      <c r="AL32">
        <v>0.101247083</v>
      </c>
      <c r="AM32">
        <v>0.890766049</v>
      </c>
      <c r="AN32">
        <v>5.5968436000000003E-2</v>
      </c>
      <c r="AO32">
        <v>5.2482018999999998E-2</v>
      </c>
      <c r="AP32">
        <v>-0.11567345699999999</v>
      </c>
      <c r="AQ32">
        <v>6.3240159000000004E-2</v>
      </c>
      <c r="AR32">
        <v>5.8333278000000002E-2</v>
      </c>
      <c r="AS32">
        <v>1.10306190399155E-2</v>
      </c>
      <c r="AT32">
        <v>0.13423064825883199</v>
      </c>
      <c r="AU32">
        <v>5.48351582706296</v>
      </c>
      <c r="AV32">
        <v>4.7241947209333203E-2</v>
      </c>
      <c r="AW32">
        <v>0.905183557582805</v>
      </c>
      <c r="AX32">
        <v>0.119276987036322</v>
      </c>
      <c r="AY32">
        <v>4.8355055574113501E-2</v>
      </c>
      <c r="AZ32">
        <v>0.38549654836251501</v>
      </c>
      <c r="BA32">
        <v>3.8833308144805602E-2</v>
      </c>
      <c r="BB32">
        <v>1.0089708402059301</v>
      </c>
      <c r="BC32">
        <v>0.101639497716059</v>
      </c>
      <c r="BD32">
        <v>0.100735812836091</v>
      </c>
      <c r="BE32">
        <v>1.0238737418679301E-2</v>
      </c>
      <c r="BF32">
        <v>-3.3113514242952999</v>
      </c>
      <c r="BG32">
        <v>1.0086355155645801</v>
      </c>
      <c r="BH32">
        <v>0.99966765675677405</v>
      </c>
      <c r="BI32">
        <v>1.0083003023660999</v>
      </c>
      <c r="BJ32">
        <v>-4.7954964083180701E-4</v>
      </c>
      <c r="BK32" t="s">
        <v>224</v>
      </c>
      <c r="BL32" t="s">
        <v>224</v>
      </c>
    </row>
    <row r="33" spans="1:64" x14ac:dyDescent="0.25">
      <c r="A33">
        <v>37</v>
      </c>
      <c r="B33" t="s">
        <v>375</v>
      </c>
      <c r="C33" t="s">
        <v>276</v>
      </c>
      <c r="D33">
        <v>1</v>
      </c>
      <c r="E33" t="s">
        <v>221</v>
      </c>
      <c r="F33">
        <v>1</v>
      </c>
      <c r="G33">
        <v>1</v>
      </c>
      <c r="H33">
        <v>1</v>
      </c>
      <c r="I33" t="s">
        <v>265</v>
      </c>
      <c r="J33">
        <v>10</v>
      </c>
      <c r="K33" t="s">
        <v>54</v>
      </c>
      <c r="L33">
        <v>1</v>
      </c>
      <c r="M33">
        <v>1</v>
      </c>
      <c r="N33">
        <v>1</v>
      </c>
      <c r="O33">
        <v>1</v>
      </c>
      <c r="P33">
        <v>1</v>
      </c>
      <c r="Q33">
        <v>3</v>
      </c>
      <c r="R33">
        <v>12144</v>
      </c>
      <c r="S33">
        <v>11045</v>
      </c>
      <c r="T33">
        <v>5041</v>
      </c>
      <c r="U33">
        <v>4927</v>
      </c>
      <c r="V33">
        <v>0.30143282999999998</v>
      </c>
      <c r="W33">
        <v>50</v>
      </c>
      <c r="X33">
        <v>5.476715724</v>
      </c>
      <c r="Y33">
        <v>0.10486595</v>
      </c>
      <c r="Z33">
        <v>3.774881766</v>
      </c>
      <c r="AA33">
        <v>0.176677315</v>
      </c>
      <c r="AB33">
        <v>0.688963455</v>
      </c>
      <c r="AC33">
        <v>2.8004167E-2</v>
      </c>
      <c r="AD33">
        <v>2.8055556999999998E-2</v>
      </c>
      <c r="AE33">
        <v>0.408679917</v>
      </c>
      <c r="AF33">
        <v>5.1177303E-2</v>
      </c>
      <c r="AG33">
        <v>5.1132693E-2</v>
      </c>
      <c r="AH33">
        <v>0.68838777900000003</v>
      </c>
      <c r="AI33">
        <v>2.8198172000000001E-2</v>
      </c>
      <c r="AJ33">
        <v>2.7639543999999999E-2</v>
      </c>
      <c r="AK33">
        <v>5.4768601170000002</v>
      </c>
      <c r="AL33">
        <v>0.10534837499999999</v>
      </c>
      <c r="AM33">
        <v>0.57070405000000002</v>
      </c>
      <c r="AN33">
        <v>1.5376305999999999E-2</v>
      </c>
      <c r="AO33">
        <v>1.5508262E-2</v>
      </c>
      <c r="AP33">
        <v>-0.56088450499999998</v>
      </c>
      <c r="AQ33">
        <v>2.7008888000000002E-2</v>
      </c>
      <c r="AR33">
        <v>2.6971842999999999E-2</v>
      </c>
      <c r="AS33">
        <v>-1.69605676648902</v>
      </c>
      <c r="AT33">
        <v>0.21866683278372401</v>
      </c>
      <c r="AU33">
        <v>5.4777476850629601</v>
      </c>
      <c r="AV33">
        <v>-1.6598454383196</v>
      </c>
      <c r="AW33">
        <v>0.57331929022170602</v>
      </c>
      <c r="AX33">
        <v>0.20371317156121499</v>
      </c>
      <c r="AY33">
        <v>1.4980479172989501E-2</v>
      </c>
      <c r="AZ33">
        <v>5.3632281001416399E-2</v>
      </c>
      <c r="BA33">
        <v>5.4587317436816203E-3</v>
      </c>
      <c r="BB33">
        <v>0.14037326106814399</v>
      </c>
      <c r="BC33">
        <v>1.42872904498794E-2</v>
      </c>
      <c r="BD33">
        <v>0.101780711947297</v>
      </c>
      <c r="BE33">
        <v>1.45417059378654E-3</v>
      </c>
      <c r="BF33">
        <v>-3.2964639068970101</v>
      </c>
      <c r="BG33">
        <v>0.14178217024638201</v>
      </c>
      <c r="BH33">
        <v>1.0100368771624799</v>
      </c>
      <c r="BI33">
        <v>0.14320522047297499</v>
      </c>
      <c r="BJ33">
        <v>1.4407967757458199E-2</v>
      </c>
      <c r="BK33" t="s">
        <v>224</v>
      </c>
      <c r="BL33" t="s">
        <v>224</v>
      </c>
    </row>
    <row r="34" spans="1:64" x14ac:dyDescent="0.25">
      <c r="A34">
        <v>27</v>
      </c>
      <c r="B34" t="s">
        <v>376</v>
      </c>
      <c r="C34" t="s">
        <v>277</v>
      </c>
      <c r="D34">
        <v>1</v>
      </c>
      <c r="E34" t="s">
        <v>221</v>
      </c>
      <c r="F34">
        <v>1</v>
      </c>
      <c r="G34">
        <v>1</v>
      </c>
      <c r="H34">
        <v>1</v>
      </c>
      <c r="I34" t="s">
        <v>265</v>
      </c>
      <c r="J34">
        <v>11</v>
      </c>
      <c r="K34" t="s">
        <v>55</v>
      </c>
      <c r="L34">
        <v>1</v>
      </c>
      <c r="M34">
        <v>1</v>
      </c>
      <c r="N34">
        <v>1</v>
      </c>
      <c r="O34">
        <v>1</v>
      </c>
      <c r="P34">
        <v>1</v>
      </c>
      <c r="Q34">
        <v>3</v>
      </c>
      <c r="R34">
        <v>11254</v>
      </c>
      <c r="S34">
        <v>9567</v>
      </c>
      <c r="T34">
        <v>4027</v>
      </c>
      <c r="U34">
        <v>3877</v>
      </c>
      <c r="V34">
        <v>4.3642984000000003E-2</v>
      </c>
      <c r="W34">
        <v>50</v>
      </c>
      <c r="X34">
        <v>5.4782402919999997</v>
      </c>
      <c r="Y34">
        <v>0.100056679</v>
      </c>
      <c r="Z34">
        <v>3.0293837780000001</v>
      </c>
      <c r="AA34">
        <v>0.28342056999999998</v>
      </c>
      <c r="AB34">
        <v>0.55315143300000003</v>
      </c>
      <c r="AC34">
        <v>4.9401964E-2</v>
      </c>
      <c r="AD34">
        <v>5.2758034000000002E-2</v>
      </c>
      <c r="AE34">
        <v>0.45299838599999998</v>
      </c>
      <c r="AF34">
        <v>1.8281973999999999E-2</v>
      </c>
      <c r="AG34">
        <v>1.8279937999999999E-2</v>
      </c>
      <c r="AH34">
        <v>0.55265012899999999</v>
      </c>
      <c r="AI34">
        <v>4.9676602E-2</v>
      </c>
      <c r="AJ34">
        <v>5.2738426999999997E-2</v>
      </c>
      <c r="AK34">
        <v>5.4779633499999996</v>
      </c>
      <c r="AL34">
        <v>0.10019756</v>
      </c>
      <c r="AM34">
        <v>0.52431740400000004</v>
      </c>
      <c r="AN34">
        <v>9.4938330000000001E-3</v>
      </c>
      <c r="AO34">
        <v>9.2652700000000008E-3</v>
      </c>
      <c r="AP34">
        <v>-0.64565804500000001</v>
      </c>
      <c r="AQ34">
        <v>1.806489E-2</v>
      </c>
      <c r="AR34">
        <v>1.7601307E-2</v>
      </c>
      <c r="AS34">
        <v>-2.7575256558247498</v>
      </c>
      <c r="AT34">
        <v>0.37763126736533398</v>
      </c>
      <c r="AU34">
        <v>5.4788509180629497</v>
      </c>
      <c r="AV34">
        <v>-2.72131432765533</v>
      </c>
      <c r="AW34">
        <v>0.52522213923775396</v>
      </c>
      <c r="AX34">
        <v>0.36267760614282502</v>
      </c>
      <c r="AY34">
        <v>9.2265056927853493E-3</v>
      </c>
      <c r="AZ34">
        <v>5.5351300174643096E-3</v>
      </c>
      <c r="BA34">
        <v>-2.9524173652252902E-4</v>
      </c>
      <c r="BB34">
        <v>1.4487249777184E-2</v>
      </c>
      <c r="BC34">
        <v>-7.7274441036723099E-4</v>
      </c>
      <c r="BD34" t="s">
        <v>42</v>
      </c>
      <c r="BE34" t="s">
        <v>42</v>
      </c>
      <c r="BF34" t="s">
        <v>42</v>
      </c>
      <c r="BG34">
        <v>-7.6684504967526202E-3</v>
      </c>
      <c r="BH34" t="s">
        <v>42</v>
      </c>
      <c r="BI34" t="s">
        <v>42</v>
      </c>
      <c r="BJ34" t="s">
        <v>42</v>
      </c>
      <c r="BK34" t="s">
        <v>224</v>
      </c>
      <c r="BL34" t="s">
        <v>224</v>
      </c>
    </row>
    <row r="35" spans="1:64" x14ac:dyDescent="0.25">
      <c r="A35" t="s">
        <v>220</v>
      </c>
      <c r="B35" t="s">
        <v>111</v>
      </c>
      <c r="C35" t="s">
        <v>357</v>
      </c>
      <c r="D35">
        <v>1</v>
      </c>
      <c r="E35" t="s">
        <v>221</v>
      </c>
      <c r="F35">
        <v>1</v>
      </c>
      <c r="G35">
        <v>1</v>
      </c>
      <c r="H35">
        <v>1</v>
      </c>
      <c r="I35" t="s">
        <v>265</v>
      </c>
      <c r="J35">
        <v>12</v>
      </c>
      <c r="K35" t="s">
        <v>56</v>
      </c>
      <c r="L35">
        <v>1</v>
      </c>
      <c r="M35">
        <v>1</v>
      </c>
      <c r="N35">
        <v>1</v>
      </c>
      <c r="O35">
        <v>1</v>
      </c>
      <c r="P35">
        <v>1</v>
      </c>
      <c r="Q35">
        <v>3</v>
      </c>
      <c r="R35">
        <v>15815</v>
      </c>
      <c r="S35">
        <v>14394</v>
      </c>
      <c r="T35">
        <v>6942</v>
      </c>
      <c r="U35">
        <v>6890</v>
      </c>
      <c r="V35">
        <v>0.41605868200000001</v>
      </c>
      <c r="W35">
        <v>51</v>
      </c>
      <c r="X35">
        <v>5.4838610509999999</v>
      </c>
      <c r="Y35">
        <v>0.106754798</v>
      </c>
      <c r="Z35">
        <v>4.9636107689999998</v>
      </c>
      <c r="AA35">
        <v>0.140583651</v>
      </c>
      <c r="AB35">
        <v>0.90450383899999998</v>
      </c>
      <c r="AC35">
        <v>2.0299472999999998E-2</v>
      </c>
      <c r="AD35">
        <v>1.8766031999999998E-2</v>
      </c>
      <c r="AE35">
        <v>0.88557645500000004</v>
      </c>
      <c r="AF35">
        <v>3.4514699999999999E-3</v>
      </c>
      <c r="AG35">
        <v>3.4514569999999998E-3</v>
      </c>
      <c r="AH35">
        <v>0.90454041200000002</v>
      </c>
      <c r="AI35">
        <v>2.0381870999999999E-2</v>
      </c>
      <c r="AJ35">
        <v>1.8763037E-2</v>
      </c>
      <c r="AK35">
        <v>5.483885044</v>
      </c>
      <c r="AL35">
        <v>0.10673299</v>
      </c>
      <c r="AM35">
        <v>0.88426273700000002</v>
      </c>
      <c r="AN35">
        <v>6.0954888999999998E-2</v>
      </c>
      <c r="AO35">
        <v>5.6259940000000001E-2</v>
      </c>
      <c r="AP35">
        <v>-0.123001047</v>
      </c>
      <c r="AQ35">
        <v>6.9109910999999996E-2</v>
      </c>
      <c r="AR35">
        <v>6.3355812999999997E-2</v>
      </c>
      <c r="AS35">
        <v>-5.7424633833081697E-3</v>
      </c>
      <c r="AT35">
        <v>0.14632713695854599</v>
      </c>
      <c r="AU35">
        <v>5.4847726120629599</v>
      </c>
      <c r="AV35">
        <v>3.0468864786109499E-2</v>
      </c>
      <c r="AW35">
        <v>0.89844043631553905</v>
      </c>
      <c r="AX35">
        <v>0.131373475736037</v>
      </c>
      <c r="AY35">
        <v>5.2373121551281203E-2</v>
      </c>
      <c r="AZ35">
        <v>0.37875342709524901</v>
      </c>
      <c r="BA35">
        <v>4.2851374121973297E-2</v>
      </c>
      <c r="BB35">
        <v>0.99132188132538401</v>
      </c>
      <c r="BC35">
        <v>0.11215609357718</v>
      </c>
      <c r="BD35">
        <v>0.113137917854924</v>
      </c>
      <c r="BE35">
        <v>1.26891069020642E-2</v>
      </c>
      <c r="BF35">
        <v>-3.1438455693323402</v>
      </c>
      <c r="BG35">
        <v>1.1129986059647199</v>
      </c>
      <c r="BH35">
        <v>1.1227418933562301</v>
      </c>
      <c r="BI35">
        <v>1.2496101621636799</v>
      </c>
      <c r="BJ35">
        <v>0.167026305322131</v>
      </c>
      <c r="BK35" t="s">
        <v>224</v>
      </c>
      <c r="BL35" t="s">
        <v>224</v>
      </c>
    </row>
    <row r="36" spans="1:64" x14ac:dyDescent="0.25">
      <c r="A36">
        <v>34</v>
      </c>
      <c r="B36" t="s">
        <v>377</v>
      </c>
      <c r="C36" t="s">
        <v>278</v>
      </c>
      <c r="D36">
        <v>1</v>
      </c>
      <c r="E36" t="s">
        <v>221</v>
      </c>
      <c r="F36">
        <v>1</v>
      </c>
      <c r="G36">
        <v>1</v>
      </c>
      <c r="H36">
        <v>1</v>
      </c>
      <c r="I36" t="s">
        <v>279</v>
      </c>
      <c r="J36">
        <v>1</v>
      </c>
      <c r="K36" t="s">
        <v>280</v>
      </c>
      <c r="L36">
        <v>1</v>
      </c>
      <c r="M36">
        <v>1</v>
      </c>
      <c r="N36">
        <v>1</v>
      </c>
      <c r="O36">
        <v>1</v>
      </c>
      <c r="P36">
        <v>1</v>
      </c>
      <c r="Q36">
        <v>4</v>
      </c>
      <c r="R36">
        <v>15546</v>
      </c>
      <c r="S36">
        <v>13863</v>
      </c>
      <c r="T36">
        <v>6346</v>
      </c>
      <c r="U36">
        <v>6089</v>
      </c>
      <c r="V36">
        <v>0.36304217</v>
      </c>
      <c r="W36">
        <v>51</v>
      </c>
      <c r="X36">
        <v>5.4888016320000004</v>
      </c>
      <c r="Y36">
        <v>0.10597699100000001</v>
      </c>
      <c r="Z36">
        <v>3.1821292140000002</v>
      </c>
      <c r="AA36">
        <v>0.24601057600000001</v>
      </c>
      <c r="AB36">
        <v>0.57935299600000001</v>
      </c>
      <c r="AC36">
        <v>4.3760107999999999E-2</v>
      </c>
      <c r="AD36">
        <v>4.6345790999999997E-2</v>
      </c>
      <c r="AE36">
        <v>0.50216717600000005</v>
      </c>
      <c r="AF36">
        <v>1.4062417000000001E-2</v>
      </c>
      <c r="AG36">
        <v>1.4061491000000001E-2</v>
      </c>
      <c r="AH36">
        <v>0.57906731499999997</v>
      </c>
      <c r="AI36">
        <v>4.3717273000000001E-2</v>
      </c>
      <c r="AJ36">
        <v>4.632957E-2</v>
      </c>
      <c r="AK36">
        <v>5.4888389909999997</v>
      </c>
      <c r="AL36">
        <v>0.10588001399999999</v>
      </c>
      <c r="AM36">
        <v>0.52994748300000005</v>
      </c>
      <c r="AN36">
        <v>1.0373861999999999E-2</v>
      </c>
      <c r="AO36">
        <v>1.0379950000000001E-2</v>
      </c>
      <c r="AP36">
        <v>-0.63497736699999996</v>
      </c>
      <c r="AQ36">
        <v>1.9593583000000001E-2</v>
      </c>
      <c r="AR36">
        <v>1.9494033000000001E-2</v>
      </c>
      <c r="AS36">
        <v>-2.5509431441857</v>
      </c>
      <c r="AT36">
        <v>0.34410222683281499</v>
      </c>
      <c r="AU36">
        <v>5.4952568613655002</v>
      </c>
      <c r="AV36">
        <v>-2.5431219008507799</v>
      </c>
      <c r="AW36">
        <v>0.53018433826589195</v>
      </c>
      <c r="AX36">
        <v>0.33932743975376101</v>
      </c>
      <c r="AY36">
        <v>1.0316288563318499E-2</v>
      </c>
      <c r="AZ36">
        <v>1.0497329045602299E-2</v>
      </c>
      <c r="BA36">
        <v>7.9454113401062102E-4</v>
      </c>
      <c r="BB36">
        <v>2.74749513375653E-2</v>
      </c>
      <c r="BC36">
        <v>2.0795746134852399E-3</v>
      </c>
      <c r="BD36">
        <v>7.56898379158156E-2</v>
      </c>
      <c r="BE36">
        <v>1.5740266542854301E-4</v>
      </c>
      <c r="BF36">
        <v>-3.7237565721606698</v>
      </c>
      <c r="BG36">
        <v>2.0636985222884301E-2</v>
      </c>
      <c r="BH36">
        <v>0.75111999178205202</v>
      </c>
      <c r="BI36">
        <v>1.55008521710192E-2</v>
      </c>
      <c r="BJ36">
        <v>-0.41288469750620299</v>
      </c>
      <c r="BK36" t="s">
        <v>224</v>
      </c>
      <c r="BL36" t="s">
        <v>224</v>
      </c>
    </row>
    <row r="37" spans="1:64" x14ac:dyDescent="0.25">
      <c r="A37" t="s">
        <v>220</v>
      </c>
      <c r="B37" t="s">
        <v>111</v>
      </c>
      <c r="C37" t="s">
        <v>357</v>
      </c>
      <c r="D37">
        <v>1</v>
      </c>
      <c r="E37" t="s">
        <v>221</v>
      </c>
      <c r="F37">
        <v>1</v>
      </c>
      <c r="G37">
        <v>1</v>
      </c>
      <c r="H37">
        <v>1</v>
      </c>
      <c r="I37" t="s">
        <v>279</v>
      </c>
      <c r="J37">
        <v>2</v>
      </c>
      <c r="K37" t="s">
        <v>281</v>
      </c>
      <c r="L37">
        <v>1</v>
      </c>
      <c r="M37">
        <v>1</v>
      </c>
      <c r="N37">
        <v>1</v>
      </c>
      <c r="O37">
        <v>1</v>
      </c>
      <c r="P37">
        <v>1</v>
      </c>
      <c r="Q37">
        <v>4</v>
      </c>
      <c r="R37">
        <v>9771</v>
      </c>
      <c r="S37">
        <v>9045</v>
      </c>
      <c r="T37">
        <v>4092</v>
      </c>
      <c r="U37">
        <v>4054</v>
      </c>
      <c r="V37">
        <v>0.37450665500000002</v>
      </c>
      <c r="W37">
        <v>50</v>
      </c>
      <c r="X37">
        <v>5.4766396449999997</v>
      </c>
      <c r="Y37">
        <v>9.8891316000000007E-2</v>
      </c>
      <c r="Z37">
        <v>4.94495372</v>
      </c>
      <c r="AA37">
        <v>0.130242583</v>
      </c>
      <c r="AB37">
        <v>0.90078339100000004</v>
      </c>
      <c r="AC37">
        <v>1.9720053000000001E-2</v>
      </c>
      <c r="AD37">
        <v>1.7897980000000001E-2</v>
      </c>
      <c r="AE37">
        <v>0.942789514</v>
      </c>
      <c r="AF37">
        <v>-7.6700539999999999E-3</v>
      </c>
      <c r="AG37">
        <v>-7.669904E-3</v>
      </c>
      <c r="AH37">
        <v>0.90091847000000003</v>
      </c>
      <c r="AI37">
        <v>1.9614135000000001E-2</v>
      </c>
      <c r="AJ37">
        <v>1.7884713999999999E-2</v>
      </c>
      <c r="AK37">
        <v>5.4766403659999998</v>
      </c>
      <c r="AL37">
        <v>9.9014674999999996E-2</v>
      </c>
      <c r="AM37">
        <v>0.87352563999999999</v>
      </c>
      <c r="AN37">
        <v>5.6855609000000001E-2</v>
      </c>
      <c r="AO37">
        <v>5.3690532999999999E-2</v>
      </c>
      <c r="AP37">
        <v>-0.135217797</v>
      </c>
      <c r="AQ37">
        <v>6.5688387000000001E-2</v>
      </c>
      <c r="AR37">
        <v>6.0470431999999998E-2</v>
      </c>
      <c r="AS37">
        <v>-3.4066057408001997E-2</v>
      </c>
      <c r="AT37">
        <v>0.143656111435537</v>
      </c>
      <c r="AU37">
        <v>5.4830582363655003</v>
      </c>
      <c r="AV37">
        <v>-2.62448140730796E-2</v>
      </c>
      <c r="AW37">
        <v>0.876460239742202</v>
      </c>
      <c r="AX37">
        <v>0.13888132435648301</v>
      </c>
      <c r="AY37">
        <v>5.2313548626315397E-2</v>
      </c>
      <c r="AZ37">
        <v>0.35677323052191201</v>
      </c>
      <c r="BA37">
        <v>4.2791801197007498E-2</v>
      </c>
      <c r="BB37">
        <v>0.93379250136415004</v>
      </c>
      <c r="BC37">
        <v>0.112000171703401</v>
      </c>
      <c r="BD37">
        <v>0.119941177017145</v>
      </c>
      <c r="BE37">
        <v>1.34334324202282E-2</v>
      </c>
      <c r="BF37">
        <v>-3.0596010593216501</v>
      </c>
      <c r="BG37">
        <v>1.1114512907665799</v>
      </c>
      <c r="BH37">
        <v>1.1902551039367899</v>
      </c>
      <c r="BI37">
        <v>1.3229105716120599</v>
      </c>
      <c r="BJ37">
        <v>0.25127081533282303</v>
      </c>
      <c r="BK37" t="s">
        <v>282</v>
      </c>
      <c r="BL37" t="s">
        <v>224</v>
      </c>
    </row>
    <row r="38" spans="1:64" x14ac:dyDescent="0.25">
      <c r="A38">
        <v>5</v>
      </c>
      <c r="B38" t="s">
        <v>378</v>
      </c>
      <c r="C38" t="s">
        <v>283</v>
      </c>
      <c r="D38">
        <v>1</v>
      </c>
      <c r="E38" t="s">
        <v>221</v>
      </c>
      <c r="F38">
        <v>1</v>
      </c>
      <c r="G38">
        <v>1</v>
      </c>
      <c r="H38">
        <v>1</v>
      </c>
      <c r="I38" t="s">
        <v>279</v>
      </c>
      <c r="J38">
        <v>3</v>
      </c>
      <c r="K38" t="s">
        <v>284</v>
      </c>
      <c r="L38">
        <v>1</v>
      </c>
      <c r="M38">
        <v>1</v>
      </c>
      <c r="N38">
        <v>1</v>
      </c>
      <c r="O38">
        <v>1</v>
      </c>
      <c r="P38">
        <v>1</v>
      </c>
      <c r="Q38">
        <v>4</v>
      </c>
      <c r="R38">
        <v>12990</v>
      </c>
      <c r="S38">
        <v>10484</v>
      </c>
      <c r="T38">
        <v>4817</v>
      </c>
      <c r="U38">
        <v>4657</v>
      </c>
      <c r="V38">
        <v>5.4095343999999997E-2</v>
      </c>
      <c r="W38">
        <v>50</v>
      </c>
      <c r="X38">
        <v>5.4894240669999999</v>
      </c>
      <c r="Y38">
        <v>0.11291161399999999</v>
      </c>
      <c r="Z38">
        <v>2.9894498180000002</v>
      </c>
      <c r="AA38">
        <v>0.30567227600000002</v>
      </c>
      <c r="AB38">
        <v>0.54373992000000004</v>
      </c>
      <c r="AC38">
        <v>5.5807984999999997E-2</v>
      </c>
      <c r="AD38">
        <v>6.2032888000000001E-2</v>
      </c>
      <c r="AE38">
        <v>0.67498704499999995</v>
      </c>
      <c r="AF38">
        <v>-2.3909087999999998E-2</v>
      </c>
      <c r="AG38">
        <v>-2.3904534000000002E-2</v>
      </c>
      <c r="AH38">
        <v>0.544186485</v>
      </c>
      <c r="AI38">
        <v>5.5692655000000001E-2</v>
      </c>
      <c r="AJ38">
        <v>6.1998768000000003E-2</v>
      </c>
      <c r="AK38">
        <v>5.4897471280000003</v>
      </c>
      <c r="AL38">
        <v>0.112766556</v>
      </c>
      <c r="AM38">
        <v>0.52274609500000002</v>
      </c>
      <c r="AN38">
        <v>9.8773239999999998E-3</v>
      </c>
      <c r="AO38">
        <v>1.0716913999999999E-2</v>
      </c>
      <c r="AP38">
        <v>-0.64865941100000002</v>
      </c>
      <c r="AQ38">
        <v>1.8957267999999999E-2</v>
      </c>
      <c r="AR38">
        <v>2.0290161000000001E-2</v>
      </c>
      <c r="AS38">
        <v>-2.8237113675535799</v>
      </c>
      <c r="AT38">
        <v>0.466684848811314</v>
      </c>
      <c r="AU38">
        <v>5.4961649983654999</v>
      </c>
      <c r="AV38">
        <v>-2.81589012421865</v>
      </c>
      <c r="AW38">
        <v>0.52292640562152803</v>
      </c>
      <c r="AX38">
        <v>0.46191006173226001</v>
      </c>
      <c r="AY38">
        <v>1.0690553457045801E-2</v>
      </c>
      <c r="AZ38">
        <v>3.2393964012383801E-3</v>
      </c>
      <c r="BA38">
        <v>1.1688060277379199E-3</v>
      </c>
      <c r="BB38">
        <v>8.4785623181351001E-3</v>
      </c>
      <c r="BC38">
        <v>3.0591485315596199E-3</v>
      </c>
      <c r="BD38">
        <v>0.36080981854863498</v>
      </c>
      <c r="BE38">
        <v>1.1037708265853501E-3</v>
      </c>
      <c r="BF38">
        <v>-1.4706894963753101</v>
      </c>
      <c r="BG38">
        <v>3.0357940816847898E-2</v>
      </c>
      <c r="BH38">
        <v>3.58055289066098</v>
      </c>
      <c r="BI38">
        <v>0.10869821274628</v>
      </c>
      <c r="BJ38">
        <v>1.84018237827916</v>
      </c>
      <c r="BK38" t="s">
        <v>224</v>
      </c>
      <c r="BL38" t="s">
        <v>224</v>
      </c>
    </row>
    <row r="39" spans="1:64" x14ac:dyDescent="0.25">
      <c r="A39">
        <v>45</v>
      </c>
      <c r="B39" t="s">
        <v>379</v>
      </c>
      <c r="C39" t="s">
        <v>285</v>
      </c>
      <c r="D39">
        <v>1</v>
      </c>
      <c r="E39" t="s">
        <v>239</v>
      </c>
      <c r="F39">
        <v>1</v>
      </c>
      <c r="G39">
        <v>1</v>
      </c>
      <c r="H39">
        <v>1</v>
      </c>
      <c r="I39" t="s">
        <v>279</v>
      </c>
      <c r="J39">
        <v>4</v>
      </c>
      <c r="K39" t="s">
        <v>286</v>
      </c>
      <c r="L39">
        <v>1</v>
      </c>
      <c r="M39">
        <v>1</v>
      </c>
      <c r="N39">
        <v>1</v>
      </c>
      <c r="O39">
        <v>1</v>
      </c>
      <c r="P39">
        <v>1</v>
      </c>
      <c r="Q39">
        <v>4</v>
      </c>
      <c r="R39">
        <v>18361</v>
      </c>
      <c r="S39">
        <v>16625</v>
      </c>
      <c r="T39">
        <v>7541</v>
      </c>
      <c r="U39">
        <v>7404</v>
      </c>
      <c r="V39">
        <v>0.35024186400000001</v>
      </c>
      <c r="W39">
        <v>50</v>
      </c>
      <c r="X39">
        <v>5.4874056600000003</v>
      </c>
      <c r="Y39">
        <v>9.2628883999999995E-2</v>
      </c>
      <c r="Z39">
        <v>5.2801160600000001</v>
      </c>
      <c r="AA39">
        <v>0.229173716</v>
      </c>
      <c r="AB39">
        <v>0.96154985000000004</v>
      </c>
      <c r="AC39">
        <v>3.9076107999999998E-2</v>
      </c>
      <c r="AD39">
        <v>3.9657895999999998E-2</v>
      </c>
      <c r="AE39">
        <v>1.0246844470000001</v>
      </c>
      <c r="AF39">
        <v>-1.1505364000000001E-2</v>
      </c>
      <c r="AG39">
        <v>-1.1504856000000001E-2</v>
      </c>
      <c r="AH39">
        <v>0.96164936899999998</v>
      </c>
      <c r="AI39">
        <v>3.8918862999999998E-2</v>
      </c>
      <c r="AJ39">
        <v>3.9648008999999998E-2</v>
      </c>
      <c r="AK39">
        <v>5.4875191460000003</v>
      </c>
      <c r="AL39">
        <v>9.2692752000000003E-2</v>
      </c>
      <c r="AM39">
        <v>1.100716392</v>
      </c>
      <c r="AN39">
        <v>0.181934121</v>
      </c>
      <c r="AO39">
        <v>0.18924442</v>
      </c>
      <c r="AP39">
        <v>9.5961230999999994E-2</v>
      </c>
      <c r="AQ39">
        <v>0.16590878100000001</v>
      </c>
      <c r="AR39">
        <v>0.165970902</v>
      </c>
      <c r="AS39">
        <v>0.44084977461589198</v>
      </c>
      <c r="AT39">
        <v>0.31491703140126398</v>
      </c>
      <c r="AU39">
        <v>5.4939370163654999</v>
      </c>
      <c r="AV39">
        <v>0.44867101795081499</v>
      </c>
      <c r="AW39">
        <v>1.1054348728876999</v>
      </c>
      <c r="AX39">
        <v>0.31014224432220899</v>
      </c>
      <c r="AY39">
        <v>0.18783848731283401</v>
      </c>
      <c r="AZ39">
        <v>0.58555310030098795</v>
      </c>
      <c r="BA39">
        <v>0.178464112816066</v>
      </c>
      <c r="BB39">
        <v>1.5322543438206</v>
      </c>
      <c r="BC39">
        <v>0.46699848730703603</v>
      </c>
      <c r="BD39">
        <v>0.30477870021408998</v>
      </c>
      <c r="BE39">
        <v>0.14233119196338501</v>
      </c>
      <c r="BF39">
        <v>-1.71416601282138</v>
      </c>
      <c r="BG39">
        <v>4.2743114976206096</v>
      </c>
      <c r="BH39">
        <v>2.7895574353294501</v>
      </c>
      <c r="BI39">
        <v>11.923437419101701</v>
      </c>
      <c r="BJ39">
        <v>1.4800362559251301</v>
      </c>
      <c r="BK39" t="s">
        <v>224</v>
      </c>
      <c r="BL39" t="s">
        <v>224</v>
      </c>
    </row>
    <row r="40" spans="1:64" x14ac:dyDescent="0.25">
      <c r="A40">
        <v>26</v>
      </c>
      <c r="B40" t="s">
        <v>380</v>
      </c>
      <c r="C40" t="s">
        <v>287</v>
      </c>
      <c r="D40">
        <v>1</v>
      </c>
      <c r="E40" t="s">
        <v>221</v>
      </c>
      <c r="F40">
        <v>1</v>
      </c>
      <c r="G40">
        <v>1</v>
      </c>
      <c r="H40">
        <v>1</v>
      </c>
      <c r="I40" t="s">
        <v>279</v>
      </c>
      <c r="J40">
        <v>5</v>
      </c>
      <c r="K40" t="s">
        <v>288</v>
      </c>
      <c r="L40">
        <v>1</v>
      </c>
      <c r="M40">
        <v>1</v>
      </c>
      <c r="N40">
        <v>1</v>
      </c>
      <c r="O40">
        <v>1</v>
      </c>
      <c r="P40">
        <v>1</v>
      </c>
      <c r="Q40">
        <v>4</v>
      </c>
      <c r="R40">
        <v>12414</v>
      </c>
      <c r="S40">
        <v>9465</v>
      </c>
      <c r="T40">
        <v>4311</v>
      </c>
      <c r="U40">
        <v>4134</v>
      </c>
      <c r="V40">
        <v>0.19604238700000001</v>
      </c>
      <c r="W40">
        <v>51</v>
      </c>
      <c r="X40">
        <v>5.4915388759999999</v>
      </c>
      <c r="Y40">
        <v>0.112895601</v>
      </c>
      <c r="Z40">
        <v>2.8813846569999999</v>
      </c>
      <c r="AA40">
        <v>0.31072096500000002</v>
      </c>
      <c r="AB40">
        <v>0.52408690999999996</v>
      </c>
      <c r="AC40">
        <v>5.4857963000000003E-2</v>
      </c>
      <c r="AD40">
        <v>5.9223397999999997E-2</v>
      </c>
      <c r="AE40">
        <v>0.61465220700000001</v>
      </c>
      <c r="AF40">
        <v>-1.6491788E-2</v>
      </c>
      <c r="AG40">
        <v>-1.6490293E-2</v>
      </c>
      <c r="AH40">
        <v>0.52430395299999999</v>
      </c>
      <c r="AI40">
        <v>5.5090843E-2</v>
      </c>
      <c r="AJ40">
        <v>5.9205940999999998E-2</v>
      </c>
      <c r="AK40">
        <v>5.491647564</v>
      </c>
      <c r="AL40">
        <v>0.113095639</v>
      </c>
      <c r="AM40">
        <v>0.51943935799999996</v>
      </c>
      <c r="AN40">
        <v>8.4091689999999993E-3</v>
      </c>
      <c r="AO40">
        <v>8.3547480000000004E-3</v>
      </c>
      <c r="AP40">
        <v>-0.65500520699999998</v>
      </c>
      <c r="AQ40">
        <v>1.6196401999999999E-2</v>
      </c>
      <c r="AR40">
        <v>1.5995723E-2</v>
      </c>
      <c r="AS40">
        <v>-2.9791928302208399</v>
      </c>
      <c r="AT40">
        <v>0.42502262785961598</v>
      </c>
      <c r="AU40">
        <v>5.4980654343655004</v>
      </c>
      <c r="AV40">
        <v>-2.9713715868859198</v>
      </c>
      <c r="AW40">
        <v>0.51959370442300601</v>
      </c>
      <c r="AX40">
        <v>0.42024784078056199</v>
      </c>
      <c r="AY40">
        <v>8.3257528828265103E-3</v>
      </c>
      <c r="AZ40" s="1">
        <v>-9.3304797283644297E-5</v>
      </c>
      <c r="BA40">
        <v>-1.1959945464813701E-3</v>
      </c>
      <c r="BB40">
        <v>-2.4420924158831501E-4</v>
      </c>
      <c r="BC40">
        <v>-3.13030979802765E-3</v>
      </c>
      <c r="BD40" t="s">
        <v>42</v>
      </c>
      <c r="BE40" t="s">
        <v>42</v>
      </c>
      <c r="BF40" t="s">
        <v>42</v>
      </c>
      <c r="BG40">
        <v>-3.10641208187672E-2</v>
      </c>
      <c r="BH40" t="s">
        <v>42</v>
      </c>
      <c r="BI40" t="s">
        <v>42</v>
      </c>
      <c r="BJ40" t="s">
        <v>42</v>
      </c>
      <c r="BK40" t="s">
        <v>224</v>
      </c>
      <c r="BL40" t="s">
        <v>224</v>
      </c>
    </row>
    <row r="41" spans="1:64" x14ac:dyDescent="0.25">
      <c r="A41" t="s">
        <v>220</v>
      </c>
      <c r="B41" t="s">
        <v>111</v>
      </c>
      <c r="C41" t="s">
        <v>357</v>
      </c>
      <c r="D41">
        <v>1</v>
      </c>
      <c r="E41" t="s">
        <v>221</v>
      </c>
      <c r="F41">
        <v>1</v>
      </c>
      <c r="G41">
        <v>1</v>
      </c>
      <c r="H41">
        <v>1</v>
      </c>
      <c r="I41" t="s">
        <v>279</v>
      </c>
      <c r="J41">
        <v>6</v>
      </c>
      <c r="K41" t="s">
        <v>289</v>
      </c>
      <c r="L41">
        <v>1</v>
      </c>
      <c r="M41">
        <v>1</v>
      </c>
      <c r="N41">
        <v>1</v>
      </c>
      <c r="O41">
        <v>1</v>
      </c>
      <c r="P41">
        <v>1</v>
      </c>
      <c r="Q41">
        <v>4</v>
      </c>
      <c r="R41">
        <v>7350</v>
      </c>
      <c r="S41">
        <v>6747</v>
      </c>
      <c r="T41">
        <v>2884</v>
      </c>
      <c r="U41">
        <v>2841</v>
      </c>
      <c r="V41">
        <v>0.222343759</v>
      </c>
      <c r="W41">
        <v>50</v>
      </c>
      <c r="X41">
        <v>5.4703207999999997</v>
      </c>
      <c r="Y41">
        <v>0.100397635</v>
      </c>
      <c r="Z41">
        <v>4.9853546099999999</v>
      </c>
      <c r="AA41">
        <v>0.12406463600000001</v>
      </c>
      <c r="AB41">
        <v>0.91082612299999999</v>
      </c>
      <c r="AC41">
        <v>1.5540289000000001E-2</v>
      </c>
      <c r="AD41">
        <v>1.5165588000000001E-2</v>
      </c>
      <c r="AE41">
        <v>0.90663043899999995</v>
      </c>
      <c r="AF41">
        <v>7.6699099999999996E-4</v>
      </c>
      <c r="AG41">
        <v>7.6698999999999995E-4</v>
      </c>
      <c r="AH41">
        <v>0.91083722600000006</v>
      </c>
      <c r="AI41">
        <v>1.5465346E-2</v>
      </c>
      <c r="AJ41">
        <v>1.5165421E-2</v>
      </c>
      <c r="AK41">
        <v>5.4703171189999997</v>
      </c>
      <c r="AL41">
        <v>0.100361459</v>
      </c>
      <c r="AM41">
        <v>0.90366885299999999</v>
      </c>
      <c r="AN41">
        <v>4.8799173000000001E-2</v>
      </c>
      <c r="AO41">
        <v>4.7960144000000003E-2</v>
      </c>
      <c r="AP41">
        <v>-0.101292299</v>
      </c>
      <c r="AQ41">
        <v>5.3898243999999998E-2</v>
      </c>
      <c r="AR41">
        <v>5.2840438000000003E-2</v>
      </c>
      <c r="AS41">
        <v>4.3498641403774997E-2</v>
      </c>
      <c r="AT41">
        <v>0.11874653583214601</v>
      </c>
      <c r="AU41">
        <v>5.4767349893655002</v>
      </c>
      <c r="AV41">
        <v>5.1319884738697301E-2</v>
      </c>
      <c r="AW41">
        <v>0.90684013451230905</v>
      </c>
      <c r="AX41">
        <v>0.113971748753092</v>
      </c>
      <c r="AY41">
        <v>4.6393107603454803E-2</v>
      </c>
      <c r="AZ41">
        <v>0.38715312529201901</v>
      </c>
      <c r="BA41">
        <v>3.6871360174146897E-2</v>
      </c>
      <c r="BB41">
        <v>1.0133066450880499</v>
      </c>
      <c r="BC41">
        <v>9.6504436712777697E-2</v>
      </c>
      <c r="BD41">
        <v>9.5237149761701695E-2</v>
      </c>
      <c r="BE41">
        <v>9.1908074918834806E-3</v>
      </c>
      <c r="BF41">
        <v>-3.39233174520795</v>
      </c>
      <c r="BG41">
        <v>0.95767693136368803</v>
      </c>
      <c r="BH41">
        <v>0.94510081030848903</v>
      </c>
      <c r="BI41">
        <v>0.905101243845568</v>
      </c>
      <c r="BJ41">
        <v>-8.1459870553478697E-2</v>
      </c>
      <c r="BK41" t="s">
        <v>224</v>
      </c>
      <c r="BL41" t="s">
        <v>224</v>
      </c>
    </row>
    <row r="42" spans="1:64" x14ac:dyDescent="0.25">
      <c r="A42">
        <v>48</v>
      </c>
      <c r="B42" t="s">
        <v>381</v>
      </c>
      <c r="C42" t="s">
        <v>290</v>
      </c>
      <c r="D42">
        <v>1</v>
      </c>
      <c r="E42" t="s">
        <v>239</v>
      </c>
      <c r="F42">
        <v>1</v>
      </c>
      <c r="G42">
        <v>1</v>
      </c>
      <c r="H42">
        <v>1</v>
      </c>
      <c r="I42" t="s">
        <v>279</v>
      </c>
      <c r="J42">
        <v>7</v>
      </c>
      <c r="K42" t="s">
        <v>291</v>
      </c>
      <c r="L42">
        <v>1</v>
      </c>
      <c r="M42">
        <v>1</v>
      </c>
      <c r="N42">
        <v>1</v>
      </c>
      <c r="O42">
        <v>1</v>
      </c>
      <c r="P42">
        <v>1</v>
      </c>
      <c r="Q42">
        <v>4</v>
      </c>
      <c r="R42">
        <v>17574</v>
      </c>
      <c r="S42">
        <v>15945</v>
      </c>
      <c r="T42">
        <v>7322</v>
      </c>
      <c r="U42">
        <v>7233</v>
      </c>
      <c r="V42">
        <v>0.34044384500000002</v>
      </c>
      <c r="W42">
        <v>51</v>
      </c>
      <c r="X42">
        <v>5.4959340560000003</v>
      </c>
      <c r="Y42">
        <v>0.101509801</v>
      </c>
      <c r="Z42">
        <v>5.1990911640000004</v>
      </c>
      <c r="AA42">
        <v>0.13401350000000001</v>
      </c>
      <c r="AB42">
        <v>0.94569188299999996</v>
      </c>
      <c r="AC42">
        <v>1.9754338999999999E-2</v>
      </c>
      <c r="AD42">
        <v>1.8548029000000001E-2</v>
      </c>
      <c r="AE42">
        <v>0.97871235400000001</v>
      </c>
      <c r="AF42">
        <v>-6.0081639999999999E-3</v>
      </c>
      <c r="AG42">
        <v>-6.0080910000000001E-3</v>
      </c>
      <c r="AH42">
        <v>0.94574331499999997</v>
      </c>
      <c r="AI42">
        <v>1.9807353E-2</v>
      </c>
      <c r="AJ42">
        <v>1.8539894000000001E-2</v>
      </c>
      <c r="AK42">
        <v>5.4959201919999998</v>
      </c>
      <c r="AL42">
        <v>0.101564232</v>
      </c>
      <c r="AM42">
        <v>1.030430795</v>
      </c>
      <c r="AN42">
        <v>8.2085483000000001E-2</v>
      </c>
      <c r="AO42">
        <v>7.6483995999999999E-2</v>
      </c>
      <c r="AP42">
        <v>2.9976961999999999E-2</v>
      </c>
      <c r="AQ42">
        <v>7.9399070000000002E-2</v>
      </c>
      <c r="AR42">
        <v>7.4046496000000003E-2</v>
      </c>
      <c r="AS42">
        <v>0.31646437181891302</v>
      </c>
      <c r="AT42">
        <v>0.144133034503825</v>
      </c>
      <c r="AU42">
        <v>5.5023380623655003</v>
      </c>
      <c r="AV42">
        <v>0.32428561515383503</v>
      </c>
      <c r="AW42">
        <v>1.0345973997651701</v>
      </c>
      <c r="AX42">
        <v>0.13935824742476999</v>
      </c>
      <c r="AY42">
        <v>7.45309125587168E-2</v>
      </c>
      <c r="AZ42">
        <v>0.51471562717845898</v>
      </c>
      <c r="BA42">
        <v>6.5156538061948502E-2</v>
      </c>
      <c r="BB42">
        <v>1.3468893857297299</v>
      </c>
      <c r="BC42">
        <v>0.170499291050487</v>
      </c>
      <c r="BD42">
        <v>0.12658744872216199</v>
      </c>
      <c r="BE42">
        <v>2.1583070263018402E-2</v>
      </c>
      <c r="BF42">
        <v>-2.9817937277511302</v>
      </c>
      <c r="BG42">
        <v>1.5605341342232599</v>
      </c>
      <c r="BH42">
        <v>1.15862085688483</v>
      </c>
      <c r="BI42">
        <v>1.8080673957917801</v>
      </c>
      <c r="BJ42">
        <v>0.21240854099536999</v>
      </c>
      <c r="BK42" t="s">
        <v>224</v>
      </c>
      <c r="BL42" t="s">
        <v>224</v>
      </c>
    </row>
    <row r="43" spans="1:64" x14ac:dyDescent="0.25">
      <c r="A43">
        <v>12</v>
      </c>
      <c r="B43" t="s">
        <v>382</v>
      </c>
      <c r="C43" t="s">
        <v>292</v>
      </c>
      <c r="D43">
        <v>1</v>
      </c>
      <c r="E43" t="s">
        <v>221</v>
      </c>
      <c r="F43">
        <v>1</v>
      </c>
      <c r="G43">
        <v>1</v>
      </c>
      <c r="H43">
        <v>1</v>
      </c>
      <c r="I43" t="s">
        <v>279</v>
      </c>
      <c r="J43">
        <v>8</v>
      </c>
      <c r="K43" t="s">
        <v>293</v>
      </c>
      <c r="L43">
        <v>1</v>
      </c>
      <c r="M43">
        <v>1</v>
      </c>
      <c r="N43">
        <v>1</v>
      </c>
      <c r="O43">
        <v>1</v>
      </c>
      <c r="P43">
        <v>1</v>
      </c>
      <c r="Q43">
        <v>4</v>
      </c>
      <c r="R43">
        <v>10725</v>
      </c>
      <c r="S43">
        <v>9944</v>
      </c>
      <c r="T43">
        <v>4276</v>
      </c>
      <c r="U43">
        <v>4207</v>
      </c>
      <c r="V43">
        <v>0.281898759</v>
      </c>
      <c r="W43">
        <v>50</v>
      </c>
      <c r="X43">
        <v>5.476633123</v>
      </c>
      <c r="Y43">
        <v>9.7735470000000005E-2</v>
      </c>
      <c r="Z43">
        <v>4.6392373960000004</v>
      </c>
      <c r="AA43">
        <v>0.12832942999999999</v>
      </c>
      <c r="AB43">
        <v>0.84645504199999999</v>
      </c>
      <c r="AC43">
        <v>1.8572938000000001E-2</v>
      </c>
      <c r="AD43">
        <v>1.7673833999999999E-2</v>
      </c>
      <c r="AE43">
        <v>0.75683584400000004</v>
      </c>
      <c r="AF43">
        <v>1.6363921999999999E-2</v>
      </c>
      <c r="AG43">
        <v>1.6362462000000001E-2</v>
      </c>
      <c r="AH43">
        <v>0.84629400499999996</v>
      </c>
      <c r="AI43">
        <v>1.8372994E-2</v>
      </c>
      <c r="AJ43">
        <v>1.7612097E-2</v>
      </c>
      <c r="AK43">
        <v>5.4765598500000001</v>
      </c>
      <c r="AL43">
        <v>9.7786411000000004E-2</v>
      </c>
      <c r="AM43">
        <v>0.74359629699999996</v>
      </c>
      <c r="AN43">
        <v>3.5078195E-2</v>
      </c>
      <c r="AO43">
        <v>3.3893105E-2</v>
      </c>
      <c r="AP43">
        <v>-0.29625700300000002</v>
      </c>
      <c r="AQ43">
        <v>4.7134167999999997E-2</v>
      </c>
      <c r="AR43">
        <v>4.5236644999999999E-2</v>
      </c>
      <c r="AS43">
        <v>-0.46122955568643698</v>
      </c>
      <c r="AT43">
        <v>0.13901206617140899</v>
      </c>
      <c r="AU43">
        <v>5.4829777203654997</v>
      </c>
      <c r="AV43">
        <v>-0.45340831235151402</v>
      </c>
      <c r="AW43">
        <v>0.74551070334443303</v>
      </c>
      <c r="AX43">
        <v>0.134237279092354</v>
      </c>
      <c r="AY43">
        <v>3.2985929174562501E-2</v>
      </c>
      <c r="AZ43">
        <v>0.22582369412414299</v>
      </c>
      <c r="BA43">
        <v>2.3464181745254602E-2</v>
      </c>
      <c r="BB43">
        <v>0.59105463684872805</v>
      </c>
      <c r="BC43">
        <v>6.14134556348633E-2</v>
      </c>
      <c r="BD43">
        <v>0.10390487072785</v>
      </c>
      <c r="BE43">
        <v>6.3811571686910196E-3</v>
      </c>
      <c r="BF43">
        <v>-3.2666648101331002</v>
      </c>
      <c r="BG43">
        <v>0.60944607046287802</v>
      </c>
      <c r="BH43">
        <v>1.0311163003681101</v>
      </c>
      <c r="BI43">
        <v>0.62840977744956605</v>
      </c>
      <c r="BJ43">
        <v>4.42070645213661E-2</v>
      </c>
      <c r="BK43" t="s">
        <v>224</v>
      </c>
      <c r="BL43" t="s">
        <v>224</v>
      </c>
    </row>
    <row r="44" spans="1:64" x14ac:dyDescent="0.25">
      <c r="A44" t="s">
        <v>220</v>
      </c>
      <c r="B44" t="s">
        <v>111</v>
      </c>
      <c r="C44" t="s">
        <v>357</v>
      </c>
      <c r="D44">
        <v>1</v>
      </c>
      <c r="E44" t="s">
        <v>221</v>
      </c>
      <c r="F44">
        <v>1</v>
      </c>
      <c r="G44">
        <v>1</v>
      </c>
      <c r="H44">
        <v>1</v>
      </c>
      <c r="I44" t="s">
        <v>279</v>
      </c>
      <c r="J44">
        <v>10</v>
      </c>
      <c r="K44" t="s">
        <v>294</v>
      </c>
      <c r="L44">
        <v>1</v>
      </c>
      <c r="M44">
        <v>1</v>
      </c>
      <c r="N44">
        <v>1</v>
      </c>
      <c r="O44">
        <v>1</v>
      </c>
      <c r="P44">
        <v>1</v>
      </c>
      <c r="Q44">
        <v>4</v>
      </c>
      <c r="R44">
        <v>6997</v>
      </c>
      <c r="S44">
        <v>6277</v>
      </c>
      <c r="T44">
        <v>2572</v>
      </c>
      <c r="U44">
        <v>2546</v>
      </c>
      <c r="V44">
        <v>0.359039581</v>
      </c>
      <c r="W44">
        <v>50</v>
      </c>
      <c r="X44">
        <v>5.4694265509999997</v>
      </c>
      <c r="Y44">
        <v>0.103815013</v>
      </c>
      <c r="Z44">
        <v>4.9828385730000004</v>
      </c>
      <c r="AA44">
        <v>0.124945229</v>
      </c>
      <c r="AB44">
        <v>0.91078711999999995</v>
      </c>
      <c r="AC44">
        <v>1.6133435000000002E-2</v>
      </c>
      <c r="AD44">
        <v>1.5653681999999999E-2</v>
      </c>
      <c r="AE44">
        <v>0.90099878200000005</v>
      </c>
      <c r="AF44">
        <v>1.789646E-3</v>
      </c>
      <c r="AG44">
        <v>1.789644E-3</v>
      </c>
      <c r="AH44">
        <v>0.91077936800000003</v>
      </c>
      <c r="AI44">
        <v>1.6159935E-2</v>
      </c>
      <c r="AJ44">
        <v>1.5652774000000001E-2</v>
      </c>
      <c r="AK44">
        <v>5.4694066030000004</v>
      </c>
      <c r="AL44">
        <v>0.10379176800000001</v>
      </c>
      <c r="AM44">
        <v>0.90348615600000004</v>
      </c>
      <c r="AN44">
        <v>5.0797008999999997E-2</v>
      </c>
      <c r="AO44">
        <v>4.9445418999999997E-2</v>
      </c>
      <c r="AP44">
        <v>-0.10149449100000001</v>
      </c>
      <c r="AQ44">
        <v>5.6260870999999997E-2</v>
      </c>
      <c r="AR44">
        <v>5.4491752999999997E-2</v>
      </c>
      <c r="AS44">
        <v>4.3046191884632698E-2</v>
      </c>
      <c r="AT44">
        <v>0.12247939382475501</v>
      </c>
      <c r="AU44">
        <v>5.4758244733654999</v>
      </c>
      <c r="AV44">
        <v>5.0867435219555002E-2</v>
      </c>
      <c r="AW44">
        <v>0.90665600299206195</v>
      </c>
      <c r="AX44">
        <v>0.117704606745701</v>
      </c>
      <c r="AY44">
        <v>4.7890924036628299E-2</v>
      </c>
      <c r="AZ44">
        <v>0.38696899377177202</v>
      </c>
      <c r="BA44">
        <v>3.83691766073204E-2</v>
      </c>
      <c r="BB44">
        <v>1.0128247125377201</v>
      </c>
      <c r="BC44">
        <v>0.100424713331266</v>
      </c>
      <c r="BD44">
        <v>9.9153103284419494E-2</v>
      </c>
      <c r="BE44">
        <v>9.9574219732431902E-3</v>
      </c>
      <c r="BF44">
        <v>-3.3341982632814702</v>
      </c>
      <c r="BG44">
        <v>0.99658041197012004</v>
      </c>
      <c r="BH44">
        <v>0.98396138999521099</v>
      </c>
      <c r="BI44">
        <v>0.98059664740412</v>
      </c>
      <c r="BJ44">
        <v>-2.3326388627001201E-2</v>
      </c>
      <c r="BK44" t="s">
        <v>224</v>
      </c>
      <c r="BL44" t="s">
        <v>224</v>
      </c>
    </row>
    <row r="45" spans="1:64" x14ac:dyDescent="0.25">
      <c r="A45">
        <v>1</v>
      </c>
      <c r="B45" t="s">
        <v>359</v>
      </c>
      <c r="C45" t="s">
        <v>229</v>
      </c>
      <c r="D45">
        <v>1</v>
      </c>
      <c r="E45" t="s">
        <v>221</v>
      </c>
      <c r="F45">
        <v>1</v>
      </c>
      <c r="G45">
        <v>1</v>
      </c>
      <c r="H45">
        <v>1</v>
      </c>
      <c r="I45" t="s">
        <v>279</v>
      </c>
      <c r="J45">
        <v>11</v>
      </c>
      <c r="K45" t="s">
        <v>295</v>
      </c>
      <c r="L45">
        <v>1</v>
      </c>
      <c r="M45">
        <v>1</v>
      </c>
      <c r="N45">
        <v>1</v>
      </c>
      <c r="O45">
        <v>1</v>
      </c>
      <c r="P45">
        <v>1</v>
      </c>
      <c r="Q45">
        <v>4</v>
      </c>
      <c r="R45">
        <v>8527</v>
      </c>
      <c r="S45">
        <v>7850</v>
      </c>
      <c r="T45">
        <v>3463</v>
      </c>
      <c r="U45">
        <v>3434</v>
      </c>
      <c r="V45">
        <v>0.16603831199999999</v>
      </c>
      <c r="W45">
        <v>50</v>
      </c>
      <c r="X45">
        <v>5.4831420770000001</v>
      </c>
      <c r="Y45">
        <v>0.1068794</v>
      </c>
      <c r="Z45">
        <v>5.0630235739999998</v>
      </c>
      <c r="AA45">
        <v>0.124890844</v>
      </c>
      <c r="AB45">
        <v>0.92335461100000005</v>
      </c>
      <c r="AC45">
        <v>1.6938126000000001E-2</v>
      </c>
      <c r="AD45">
        <v>1.6285800999999999E-2</v>
      </c>
      <c r="AE45">
        <v>0.94998976400000001</v>
      </c>
      <c r="AF45">
        <v>-4.8576440000000004E-3</v>
      </c>
      <c r="AG45">
        <v>-4.8576060000000004E-3</v>
      </c>
      <c r="AH45">
        <v>0.92348038899999996</v>
      </c>
      <c r="AI45">
        <v>1.7049855999999999E-2</v>
      </c>
      <c r="AJ45">
        <v>1.6278530999999999E-2</v>
      </c>
      <c r="AK45">
        <v>5.4831720629999996</v>
      </c>
      <c r="AL45">
        <v>0.106798928</v>
      </c>
      <c r="AM45">
        <v>0.94564169200000003</v>
      </c>
      <c r="AN45">
        <v>5.9659565999999997E-2</v>
      </c>
      <c r="AO45">
        <v>5.6164025999999999E-2</v>
      </c>
      <c r="AP45">
        <v>-5.5891542000000002E-2</v>
      </c>
      <c r="AQ45">
        <v>6.2714546999999995E-2</v>
      </c>
      <c r="AR45">
        <v>5.9437187000000002E-2</v>
      </c>
      <c r="AS45">
        <v>0.142368220654181</v>
      </c>
      <c r="AT45">
        <v>0.125967987073453</v>
      </c>
      <c r="AU45">
        <v>5.4895899333655001</v>
      </c>
      <c r="AV45">
        <v>0.15018946398910299</v>
      </c>
      <c r="AW45">
        <v>0.94914254043110302</v>
      </c>
      <c r="AX45">
        <v>0.121193199994399</v>
      </c>
      <c r="AY45">
        <v>5.4459420758440902E-2</v>
      </c>
      <c r="AZ45">
        <v>0.42945553121081298</v>
      </c>
      <c r="BA45">
        <v>4.4937673329133003E-2</v>
      </c>
      <c r="BB45">
        <v>1.12402590891523</v>
      </c>
      <c r="BC45">
        <v>0.117616622531098</v>
      </c>
      <c r="BD45">
        <v>0.104638711259429</v>
      </c>
      <c r="BE45">
        <v>1.2307251804340801E-2</v>
      </c>
      <c r="BF45">
        <v>-3.2565114172021099</v>
      </c>
      <c r="BG45">
        <v>1.1671870224804799</v>
      </c>
      <c r="BH45">
        <v>1.0383986821148199</v>
      </c>
      <c r="BI45">
        <v>1.2120054659252499</v>
      </c>
      <c r="BJ45">
        <v>5.4360457452359803E-2</v>
      </c>
      <c r="BK45" t="s">
        <v>224</v>
      </c>
      <c r="BL45" t="s">
        <v>224</v>
      </c>
    </row>
    <row r="46" spans="1:64" x14ac:dyDescent="0.25">
      <c r="A46">
        <v>20</v>
      </c>
      <c r="B46" t="s">
        <v>383</v>
      </c>
      <c r="C46" t="s">
        <v>296</v>
      </c>
      <c r="D46">
        <v>1</v>
      </c>
      <c r="E46" t="s">
        <v>221</v>
      </c>
      <c r="F46">
        <v>1</v>
      </c>
      <c r="G46">
        <v>1</v>
      </c>
      <c r="H46">
        <v>1</v>
      </c>
      <c r="I46" t="s">
        <v>279</v>
      </c>
      <c r="J46">
        <v>12</v>
      </c>
      <c r="K46" t="s">
        <v>297</v>
      </c>
      <c r="L46">
        <v>1</v>
      </c>
      <c r="M46">
        <v>1</v>
      </c>
      <c r="N46">
        <v>1</v>
      </c>
      <c r="O46">
        <v>1</v>
      </c>
      <c r="P46">
        <v>1</v>
      </c>
      <c r="Q46">
        <v>4</v>
      </c>
      <c r="R46">
        <v>9184</v>
      </c>
      <c r="S46">
        <v>8370</v>
      </c>
      <c r="T46">
        <v>3783</v>
      </c>
      <c r="U46">
        <v>3707</v>
      </c>
      <c r="V46">
        <v>0.173762898</v>
      </c>
      <c r="W46">
        <v>51</v>
      </c>
      <c r="X46">
        <v>5.4808832760000001</v>
      </c>
      <c r="Y46">
        <v>0.111613875</v>
      </c>
      <c r="Z46">
        <v>3.854670332</v>
      </c>
      <c r="AA46">
        <v>0.21771204599999999</v>
      </c>
      <c r="AB46">
        <v>0.702807136</v>
      </c>
      <c r="AC46">
        <v>3.6939685999999999E-2</v>
      </c>
      <c r="AD46">
        <v>3.6299616E-2</v>
      </c>
      <c r="AE46">
        <v>0.57597032599999998</v>
      </c>
      <c r="AF46">
        <v>2.3141673000000001E-2</v>
      </c>
      <c r="AG46">
        <v>2.3137543999999999E-2</v>
      </c>
      <c r="AH46">
        <v>0.702787151</v>
      </c>
      <c r="AI46">
        <v>3.6587944999999997E-2</v>
      </c>
      <c r="AJ46">
        <v>3.6229560000000001E-2</v>
      </c>
      <c r="AK46">
        <v>5.4808838839999998</v>
      </c>
      <c r="AL46">
        <v>0.112160711</v>
      </c>
      <c r="AM46">
        <v>0.579157064</v>
      </c>
      <c r="AN46">
        <v>2.2557582E-2</v>
      </c>
      <c r="AO46">
        <v>2.2687527999999998E-2</v>
      </c>
      <c r="AP46">
        <v>-0.54618157099999998</v>
      </c>
      <c r="AQ46">
        <v>3.8956234999999999E-2</v>
      </c>
      <c r="AR46">
        <v>3.869504E-2</v>
      </c>
      <c r="AS46">
        <v>-1.5834536283007099</v>
      </c>
      <c r="AT46">
        <v>0.28582752051687899</v>
      </c>
      <c r="AU46">
        <v>5.4873017543655003</v>
      </c>
      <c r="AV46">
        <v>-1.5756323849657901</v>
      </c>
      <c r="AW46">
        <v>0.57978030842544603</v>
      </c>
      <c r="AX46">
        <v>0.281052733437824</v>
      </c>
      <c r="AY46">
        <v>2.2483694350198102E-2</v>
      </c>
      <c r="AZ46">
        <v>6.0093299205156402E-2</v>
      </c>
      <c r="BA46">
        <v>1.2961946920890199E-2</v>
      </c>
      <c r="BB46">
        <v>0.15728386375266701</v>
      </c>
      <c r="BC46">
        <v>3.3925664266069501E-2</v>
      </c>
      <c r="BD46">
        <v>0.21569704263762601</v>
      </c>
      <c r="BE46">
        <v>7.3176654517081701E-3</v>
      </c>
      <c r="BF46">
        <v>-2.21292169864528</v>
      </c>
      <c r="BG46">
        <v>0.336666656534169</v>
      </c>
      <c r="BH46">
        <v>2.14050347252142</v>
      </c>
      <c r="BI46">
        <v>0.72063614739356396</v>
      </c>
      <c r="BJ46">
        <v>1.0979501760091901</v>
      </c>
      <c r="BK46" t="s">
        <v>224</v>
      </c>
      <c r="BL46" t="s">
        <v>224</v>
      </c>
    </row>
    <row r="47" spans="1:64" x14ac:dyDescent="0.25">
      <c r="A47" t="s">
        <v>220</v>
      </c>
      <c r="B47" t="s">
        <v>111</v>
      </c>
      <c r="C47" t="s">
        <v>357</v>
      </c>
      <c r="D47">
        <v>1</v>
      </c>
      <c r="E47" t="s">
        <v>221</v>
      </c>
      <c r="F47">
        <v>1</v>
      </c>
      <c r="G47">
        <v>1</v>
      </c>
      <c r="H47">
        <v>1</v>
      </c>
      <c r="I47" t="s">
        <v>298</v>
      </c>
      <c r="J47">
        <v>1</v>
      </c>
      <c r="K47" t="s">
        <v>299</v>
      </c>
      <c r="L47">
        <v>2</v>
      </c>
      <c r="M47">
        <v>1</v>
      </c>
      <c r="N47">
        <v>1</v>
      </c>
      <c r="O47">
        <v>1</v>
      </c>
      <c r="P47">
        <v>2</v>
      </c>
      <c r="Q47">
        <v>1</v>
      </c>
      <c r="R47">
        <v>18702</v>
      </c>
      <c r="S47">
        <v>16775</v>
      </c>
      <c r="T47">
        <v>8186</v>
      </c>
      <c r="U47">
        <v>8131</v>
      </c>
      <c r="V47">
        <v>0.194347828</v>
      </c>
      <c r="W47">
        <v>50</v>
      </c>
      <c r="X47">
        <v>5.4868227960000002</v>
      </c>
      <c r="Y47">
        <v>0.10064176900000001</v>
      </c>
      <c r="Z47">
        <v>5.0059694219999997</v>
      </c>
      <c r="AA47">
        <v>0.126818982</v>
      </c>
      <c r="AB47">
        <v>0.91157211199999999</v>
      </c>
      <c r="AC47">
        <v>1.6548758E-2</v>
      </c>
      <c r="AD47">
        <v>1.5681570999999998E-2</v>
      </c>
      <c r="AE47">
        <v>0.87089074300000002</v>
      </c>
      <c r="AF47">
        <v>7.4143760000000003E-3</v>
      </c>
      <c r="AG47">
        <v>7.4142399999999999E-3</v>
      </c>
      <c r="AH47">
        <v>0.91145085999999997</v>
      </c>
      <c r="AI47">
        <v>1.6595617E-2</v>
      </c>
      <c r="AJ47">
        <v>1.5666620999999999E-2</v>
      </c>
      <c r="AK47">
        <v>5.4868067399999996</v>
      </c>
      <c r="AL47">
        <v>0.100584166</v>
      </c>
      <c r="AM47">
        <v>0.90561161099999998</v>
      </c>
      <c r="AN47">
        <v>5.2722565999999998E-2</v>
      </c>
      <c r="AO47">
        <v>5.0048183000000003E-2</v>
      </c>
      <c r="AP47">
        <v>-9.9144750000000004E-2</v>
      </c>
      <c r="AQ47">
        <v>5.8276346E-2</v>
      </c>
      <c r="AR47">
        <v>5.4885122000000001E-2</v>
      </c>
      <c r="AS47">
        <v>4.8297265735357697E-2</v>
      </c>
      <c r="AT47">
        <v>0.123323195502942</v>
      </c>
      <c r="AU47">
        <v>5.4840958844068002</v>
      </c>
      <c r="AV47">
        <v>4.8059630837402202E-2</v>
      </c>
      <c r="AW47">
        <v>0.90551518322090796</v>
      </c>
      <c r="AX47">
        <v>0.121710519625832</v>
      </c>
      <c r="AY47">
        <v>4.9381975381629001E-2</v>
      </c>
      <c r="AZ47">
        <v>0.38582817400061797</v>
      </c>
      <c r="BA47">
        <v>3.9860227952321102E-2</v>
      </c>
      <c r="BB47">
        <v>1.0098388132140801</v>
      </c>
      <c r="BC47">
        <v>0.10432728349628</v>
      </c>
      <c r="BD47">
        <v>0.103310827560916</v>
      </c>
      <c r="BE47">
        <v>1.0778137995183E-2</v>
      </c>
      <c r="BF47">
        <v>-3.2749366301342202</v>
      </c>
      <c r="BG47">
        <v>1.03530817980515</v>
      </c>
      <c r="BH47">
        <v>1.0252212197212001</v>
      </c>
      <c r="BI47">
        <v>1.0614199148871699</v>
      </c>
      <c r="BJ47">
        <v>3.5935244520248801E-2</v>
      </c>
      <c r="BK47" t="s">
        <v>224</v>
      </c>
      <c r="BL47" t="s">
        <v>224</v>
      </c>
    </row>
    <row r="48" spans="1:64" x14ac:dyDescent="0.25">
      <c r="A48">
        <v>51</v>
      </c>
      <c r="B48" t="s">
        <v>384</v>
      </c>
      <c r="C48" t="s">
        <v>256</v>
      </c>
      <c r="D48">
        <v>1</v>
      </c>
      <c r="E48" t="s">
        <v>221</v>
      </c>
      <c r="F48">
        <v>1</v>
      </c>
      <c r="G48">
        <v>1</v>
      </c>
      <c r="H48">
        <v>1</v>
      </c>
      <c r="I48" t="s">
        <v>298</v>
      </c>
      <c r="J48">
        <v>2</v>
      </c>
      <c r="K48" t="s">
        <v>300</v>
      </c>
      <c r="L48">
        <v>2</v>
      </c>
      <c r="M48">
        <v>1</v>
      </c>
      <c r="N48">
        <v>1</v>
      </c>
      <c r="O48">
        <v>1</v>
      </c>
      <c r="P48">
        <v>2</v>
      </c>
      <c r="Q48">
        <v>1</v>
      </c>
      <c r="R48">
        <v>15605</v>
      </c>
      <c r="S48">
        <v>13993</v>
      </c>
      <c r="T48">
        <v>6570</v>
      </c>
      <c r="U48">
        <v>6545</v>
      </c>
      <c r="V48">
        <v>0.30164350099999998</v>
      </c>
      <c r="W48">
        <v>50</v>
      </c>
      <c r="X48">
        <v>5.4937758130000001</v>
      </c>
      <c r="Y48">
        <v>9.0106608000000005E-2</v>
      </c>
      <c r="Z48">
        <v>4.9896989319999996</v>
      </c>
      <c r="AA48">
        <v>0.143602966</v>
      </c>
      <c r="AB48">
        <v>0.90849806799999999</v>
      </c>
      <c r="AC48">
        <v>2.2471998E-2</v>
      </c>
      <c r="AD48">
        <v>2.0469570999999999E-2</v>
      </c>
      <c r="AE48">
        <v>0.85371850000000005</v>
      </c>
      <c r="AF48">
        <v>9.9712059999999998E-3</v>
      </c>
      <c r="AG48">
        <v>9.9708750000000006E-3</v>
      </c>
      <c r="AH48">
        <v>0.90851021499999995</v>
      </c>
      <c r="AI48">
        <v>2.2513569000000001E-2</v>
      </c>
      <c r="AJ48">
        <v>2.0453460999999999E-2</v>
      </c>
      <c r="AK48">
        <v>5.4937885050000004</v>
      </c>
      <c r="AL48">
        <v>9.0055143000000004E-2</v>
      </c>
      <c r="AM48">
        <v>0.89638570100000003</v>
      </c>
      <c r="AN48">
        <v>7.0254228000000002E-2</v>
      </c>
      <c r="AO48">
        <v>6.2395280999999997E-2</v>
      </c>
      <c r="AP48">
        <v>-0.109384488</v>
      </c>
      <c r="AQ48">
        <v>7.8272183999999995E-2</v>
      </c>
      <c r="AR48">
        <v>6.9711353000000004E-2</v>
      </c>
      <c r="AS48">
        <v>2.5301409451594301E-2</v>
      </c>
      <c r="AT48">
        <v>0.15732406988907099</v>
      </c>
      <c r="AU48">
        <v>5.4910776494068001</v>
      </c>
      <c r="AV48">
        <v>2.5063774553638798E-2</v>
      </c>
      <c r="AW48">
        <v>0.89629146535861504</v>
      </c>
      <c r="AX48">
        <v>0.15571139401195999</v>
      </c>
      <c r="AY48">
        <v>6.17410144961444E-2</v>
      </c>
      <c r="AZ48">
        <v>0.376409692771904</v>
      </c>
      <c r="BA48">
        <v>5.2366639999376102E-2</v>
      </c>
      <c r="BB48">
        <v>0.98497537885028996</v>
      </c>
      <c r="BC48">
        <v>0.13703114468882299</v>
      </c>
      <c r="BD48">
        <v>0.139121390880625</v>
      </c>
      <c r="BE48">
        <v>1.90639634430733E-2</v>
      </c>
      <c r="BF48">
        <v>-2.8455838335638801</v>
      </c>
      <c r="BG48">
        <v>1.2542091959507</v>
      </c>
      <c r="BH48">
        <v>1.27334065691538</v>
      </c>
      <c r="BI48">
        <v>1.59703556148117</v>
      </c>
      <c r="BJ48">
        <v>0.34861843518262497</v>
      </c>
      <c r="BK48" t="s">
        <v>224</v>
      </c>
      <c r="BL48" t="s">
        <v>224</v>
      </c>
    </row>
    <row r="49" spans="1:64" x14ac:dyDescent="0.25">
      <c r="A49">
        <v>31</v>
      </c>
      <c r="B49" t="s">
        <v>385</v>
      </c>
      <c r="C49" t="s">
        <v>301</v>
      </c>
      <c r="D49">
        <v>1</v>
      </c>
      <c r="E49" t="s">
        <v>221</v>
      </c>
      <c r="F49">
        <v>1</v>
      </c>
      <c r="G49">
        <v>1</v>
      </c>
      <c r="H49">
        <v>1</v>
      </c>
      <c r="I49" t="s">
        <v>298</v>
      </c>
      <c r="J49">
        <v>3</v>
      </c>
      <c r="K49" t="s">
        <v>302</v>
      </c>
      <c r="L49">
        <v>2</v>
      </c>
      <c r="M49">
        <v>1</v>
      </c>
      <c r="N49">
        <v>1</v>
      </c>
      <c r="O49">
        <v>1</v>
      </c>
      <c r="P49">
        <v>2</v>
      </c>
      <c r="Q49">
        <v>1</v>
      </c>
      <c r="R49">
        <v>18457</v>
      </c>
      <c r="S49">
        <v>17005</v>
      </c>
      <c r="T49">
        <v>8067</v>
      </c>
      <c r="U49">
        <v>7850</v>
      </c>
      <c r="V49">
        <v>0.19907752200000001</v>
      </c>
      <c r="W49">
        <v>50</v>
      </c>
      <c r="X49">
        <v>5.4779680229999999</v>
      </c>
      <c r="Y49">
        <v>0.104268548</v>
      </c>
      <c r="Z49">
        <v>3.6304278750000001</v>
      </c>
      <c r="AA49">
        <v>0.16336626800000001</v>
      </c>
      <c r="AB49">
        <v>0.66239702199999995</v>
      </c>
      <c r="AC49">
        <v>2.5115761E-2</v>
      </c>
      <c r="AD49">
        <v>2.5641764000000001E-2</v>
      </c>
      <c r="AE49">
        <v>0.354660584</v>
      </c>
      <c r="AF49">
        <v>5.6177115E-2</v>
      </c>
      <c r="AG49">
        <v>5.6118130000000002E-2</v>
      </c>
      <c r="AH49">
        <v>0.66158828300000005</v>
      </c>
      <c r="AI49">
        <v>2.4648082000000002E-2</v>
      </c>
      <c r="AJ49">
        <v>2.5099178999999999E-2</v>
      </c>
      <c r="AK49">
        <v>5.4779148480000002</v>
      </c>
      <c r="AL49">
        <v>0.104319384</v>
      </c>
      <c r="AM49">
        <v>0.55729493100000005</v>
      </c>
      <c r="AN49">
        <v>1.1221543E-2</v>
      </c>
      <c r="AO49">
        <v>1.1165438999999999E-2</v>
      </c>
      <c r="AP49">
        <v>-0.58466068000000004</v>
      </c>
      <c r="AQ49">
        <v>2.0131583000000002E-2</v>
      </c>
      <c r="AR49">
        <v>1.9976271E-2</v>
      </c>
      <c r="AS49">
        <v>-1.90562891562045</v>
      </c>
      <c r="AT49">
        <v>0.19413847609496401</v>
      </c>
      <c r="AU49">
        <v>5.4752039924067999</v>
      </c>
      <c r="AV49">
        <v>-1.9058665505184</v>
      </c>
      <c r="AW49">
        <v>0.55728126558561297</v>
      </c>
      <c r="AX49">
        <v>0.19252580021785301</v>
      </c>
      <c r="AY49">
        <v>1.1070058619319799E-2</v>
      </c>
      <c r="AZ49">
        <v>3.7594256365323299E-2</v>
      </c>
      <c r="BA49">
        <v>1.54831119001192E-3</v>
      </c>
      <c r="BB49">
        <v>9.8396493024283299E-2</v>
      </c>
      <c r="BC49">
        <v>4.0524379502809597E-3</v>
      </c>
      <c r="BD49">
        <v>4.1184780328307601E-2</v>
      </c>
      <c r="BE49">
        <v>1.6689876677641901E-4</v>
      </c>
      <c r="BF49">
        <v>-4.60174489609195</v>
      </c>
      <c r="BG49">
        <v>4.0215004335163E-2</v>
      </c>
      <c r="BH49">
        <v>0.40870363464314102</v>
      </c>
      <c r="BI49">
        <v>1.6436018438970801E-2</v>
      </c>
      <c r="BJ49">
        <v>-1.29087302143748</v>
      </c>
      <c r="BK49" t="s">
        <v>224</v>
      </c>
      <c r="BL49" t="s">
        <v>224</v>
      </c>
    </row>
    <row r="50" spans="1:64" x14ac:dyDescent="0.25">
      <c r="A50">
        <v>1</v>
      </c>
      <c r="B50" t="s">
        <v>359</v>
      </c>
      <c r="C50" t="s">
        <v>229</v>
      </c>
      <c r="D50">
        <v>1</v>
      </c>
      <c r="E50" t="s">
        <v>221</v>
      </c>
      <c r="F50">
        <v>1</v>
      </c>
      <c r="G50">
        <v>1</v>
      </c>
      <c r="H50">
        <v>1</v>
      </c>
      <c r="I50" t="s">
        <v>298</v>
      </c>
      <c r="J50">
        <v>4</v>
      </c>
      <c r="K50" t="s">
        <v>303</v>
      </c>
      <c r="L50">
        <v>2</v>
      </c>
      <c r="M50">
        <v>1</v>
      </c>
      <c r="N50">
        <v>1</v>
      </c>
      <c r="O50">
        <v>1</v>
      </c>
      <c r="P50">
        <v>2</v>
      </c>
      <c r="Q50">
        <v>1</v>
      </c>
      <c r="R50">
        <v>15998</v>
      </c>
      <c r="S50">
        <v>14662</v>
      </c>
      <c r="T50">
        <v>6762</v>
      </c>
      <c r="U50">
        <v>6689</v>
      </c>
      <c r="V50">
        <v>0.46514816399999998</v>
      </c>
      <c r="W50">
        <v>50</v>
      </c>
      <c r="X50">
        <v>5.476447576</v>
      </c>
      <c r="Y50">
        <v>9.7820609000000003E-2</v>
      </c>
      <c r="Z50">
        <v>5.0579854329999998</v>
      </c>
      <c r="AA50">
        <v>0.12450969000000001</v>
      </c>
      <c r="AB50">
        <v>0.92213713799999997</v>
      </c>
      <c r="AC50">
        <v>1.7002357999999999E-2</v>
      </c>
      <c r="AD50">
        <v>1.6015030999999999E-2</v>
      </c>
      <c r="AE50">
        <v>0.92143707399999997</v>
      </c>
      <c r="AF50">
        <v>1.2783200000000001E-4</v>
      </c>
      <c r="AG50">
        <v>1.2783200000000001E-4</v>
      </c>
      <c r="AH50">
        <v>0.92214153200000004</v>
      </c>
      <c r="AI50">
        <v>1.7004878000000001E-2</v>
      </c>
      <c r="AJ50">
        <v>1.6015028000000001E-2</v>
      </c>
      <c r="AK50">
        <v>5.4764468949999996</v>
      </c>
      <c r="AL50">
        <v>9.7815247999999994E-2</v>
      </c>
      <c r="AM50">
        <v>0.940997953</v>
      </c>
      <c r="AN50">
        <v>5.8627435999999998E-2</v>
      </c>
      <c r="AO50">
        <v>5.5792848999999999E-2</v>
      </c>
      <c r="AP50">
        <v>-6.0814315000000001E-2</v>
      </c>
      <c r="AQ50">
        <v>6.2183628999999997E-2</v>
      </c>
      <c r="AR50">
        <v>5.8780510000000001E-2</v>
      </c>
      <c r="AS50">
        <v>0.13189835087993201</v>
      </c>
      <c r="AT50">
        <v>0.12645252426477699</v>
      </c>
      <c r="AU50">
        <v>5.4737360394068002</v>
      </c>
      <c r="AV50">
        <v>0.13166071598197701</v>
      </c>
      <c r="AW50">
        <v>0.94089311719019797</v>
      </c>
      <c r="AX50">
        <v>0.124839848387666</v>
      </c>
      <c r="AY50">
        <v>5.5068223270004803E-2</v>
      </c>
      <c r="AZ50">
        <v>0.42120610796990798</v>
      </c>
      <c r="BA50">
        <v>4.5546475840696897E-2</v>
      </c>
      <c r="BB50">
        <v>1.1024344639750701</v>
      </c>
      <c r="BC50">
        <v>0.11921005828096699</v>
      </c>
      <c r="BD50">
        <v>0.108133464778604</v>
      </c>
      <c r="BE50">
        <v>1.2890596638380301E-2</v>
      </c>
      <c r="BF50">
        <v>-3.2091150223357801</v>
      </c>
      <c r="BG50">
        <v>1.1829997323541399</v>
      </c>
      <c r="BH50">
        <v>1.0730794174273</v>
      </c>
      <c r="BI50">
        <v>1.26945266361123</v>
      </c>
      <c r="BJ50">
        <v>0.101756852318689</v>
      </c>
      <c r="BK50" t="s">
        <v>224</v>
      </c>
      <c r="BL50" t="s">
        <v>224</v>
      </c>
    </row>
    <row r="51" spans="1:64" x14ac:dyDescent="0.25">
      <c r="A51" t="s">
        <v>220</v>
      </c>
      <c r="B51" t="s">
        <v>111</v>
      </c>
      <c r="C51" t="s">
        <v>357</v>
      </c>
      <c r="D51">
        <v>1</v>
      </c>
      <c r="E51" t="s">
        <v>221</v>
      </c>
      <c r="F51">
        <v>1</v>
      </c>
      <c r="G51">
        <v>1</v>
      </c>
      <c r="H51">
        <v>1</v>
      </c>
      <c r="I51" t="s">
        <v>298</v>
      </c>
      <c r="J51">
        <v>5</v>
      </c>
      <c r="K51" t="s">
        <v>304</v>
      </c>
      <c r="L51">
        <v>2</v>
      </c>
      <c r="M51">
        <v>1</v>
      </c>
      <c r="N51">
        <v>1</v>
      </c>
      <c r="O51">
        <v>1</v>
      </c>
      <c r="P51">
        <v>2</v>
      </c>
      <c r="Q51">
        <v>1</v>
      </c>
      <c r="R51">
        <v>17812</v>
      </c>
      <c r="S51">
        <v>16423</v>
      </c>
      <c r="T51">
        <v>7467</v>
      </c>
      <c r="U51">
        <v>7401</v>
      </c>
      <c r="V51">
        <v>0.33417001600000001</v>
      </c>
      <c r="W51">
        <v>50</v>
      </c>
      <c r="X51">
        <v>5.4818409069999996</v>
      </c>
      <c r="Y51">
        <v>9.4034461999999999E-2</v>
      </c>
      <c r="Z51">
        <v>4.993242188</v>
      </c>
      <c r="AA51">
        <v>0.12396461</v>
      </c>
      <c r="AB51">
        <v>0.91007406300000004</v>
      </c>
      <c r="AC51">
        <v>1.6392357999999999E-2</v>
      </c>
      <c r="AD51">
        <v>1.5597649999999999E-2</v>
      </c>
      <c r="AE51">
        <v>0.86662645299999996</v>
      </c>
      <c r="AF51">
        <v>7.9257330000000008E-3</v>
      </c>
      <c r="AG51">
        <v>7.9255669999999997E-3</v>
      </c>
      <c r="AH51">
        <v>0.90990882699999998</v>
      </c>
      <c r="AI51">
        <v>1.6275845000000001E-2</v>
      </c>
      <c r="AJ51">
        <v>1.5582634999999999E-2</v>
      </c>
      <c r="AK51">
        <v>5.4817764760000003</v>
      </c>
      <c r="AL51">
        <v>9.4008508000000005E-2</v>
      </c>
      <c r="AM51">
        <v>0.90074722100000004</v>
      </c>
      <c r="AN51">
        <v>5.1115391000000003E-2</v>
      </c>
      <c r="AO51">
        <v>4.9375371000000001E-2</v>
      </c>
      <c r="AP51">
        <v>-0.10453061499999999</v>
      </c>
      <c r="AQ51">
        <v>5.6649036E-2</v>
      </c>
      <c r="AR51">
        <v>5.4349021999999997E-2</v>
      </c>
      <c r="AS51">
        <v>3.6238559233153098E-2</v>
      </c>
      <c r="AT51">
        <v>0.123141334561264</v>
      </c>
      <c r="AU51">
        <v>5.4790656204068</v>
      </c>
      <c r="AV51">
        <v>3.6000924335197602E-2</v>
      </c>
      <c r="AW51">
        <v>0.90065194903239298</v>
      </c>
      <c r="AX51">
        <v>0.121528658684153</v>
      </c>
      <c r="AY51">
        <v>4.8717166066705099E-2</v>
      </c>
      <c r="AZ51">
        <v>0.380964939812103</v>
      </c>
      <c r="BA51">
        <v>3.91954186373972E-2</v>
      </c>
      <c r="BB51">
        <v>0.99711013508155499</v>
      </c>
      <c r="BC51">
        <v>0.102587259581916</v>
      </c>
      <c r="BD51">
        <v>0.102884582126452</v>
      </c>
      <c r="BE51">
        <v>1.05546473335833E-2</v>
      </c>
      <c r="BF51">
        <v>-3.2809012929885299</v>
      </c>
      <c r="BG51">
        <v>1.0180407792630699</v>
      </c>
      <c r="BH51">
        <v>1.0209913062209499</v>
      </c>
      <c r="BI51">
        <v>1.0394107850059899</v>
      </c>
      <c r="BJ51">
        <v>2.9970581665938599E-2</v>
      </c>
      <c r="BK51" t="s">
        <v>224</v>
      </c>
      <c r="BL51" t="s">
        <v>224</v>
      </c>
    </row>
    <row r="52" spans="1:64" x14ac:dyDescent="0.25">
      <c r="A52">
        <v>11</v>
      </c>
      <c r="B52" t="s">
        <v>366</v>
      </c>
      <c r="C52" t="s">
        <v>244</v>
      </c>
      <c r="D52">
        <v>1</v>
      </c>
      <c r="E52" t="s">
        <v>221</v>
      </c>
      <c r="F52">
        <v>1</v>
      </c>
      <c r="G52">
        <v>1</v>
      </c>
      <c r="H52">
        <v>1</v>
      </c>
      <c r="I52" t="s">
        <v>298</v>
      </c>
      <c r="J52">
        <v>6</v>
      </c>
      <c r="K52" t="s">
        <v>305</v>
      </c>
      <c r="L52">
        <v>2</v>
      </c>
      <c r="M52">
        <v>1</v>
      </c>
      <c r="N52">
        <v>1</v>
      </c>
      <c r="O52">
        <v>1</v>
      </c>
      <c r="P52">
        <v>2</v>
      </c>
      <c r="Q52">
        <v>1</v>
      </c>
      <c r="R52">
        <v>15075</v>
      </c>
      <c r="S52">
        <v>13762</v>
      </c>
      <c r="T52">
        <v>6458</v>
      </c>
      <c r="U52">
        <v>6327</v>
      </c>
      <c r="V52">
        <v>0.28622834800000002</v>
      </c>
      <c r="W52">
        <v>50</v>
      </c>
      <c r="X52">
        <v>5.4728266330000004</v>
      </c>
      <c r="Y52">
        <v>0.104097464</v>
      </c>
      <c r="Z52">
        <v>3.9678754459999999</v>
      </c>
      <c r="AA52">
        <v>0.13312362999999999</v>
      </c>
      <c r="AB52">
        <v>0.72433834500000005</v>
      </c>
      <c r="AC52">
        <v>1.8506974999999998E-2</v>
      </c>
      <c r="AD52">
        <v>1.7703989E-2</v>
      </c>
      <c r="AE52">
        <v>0.49473468100000001</v>
      </c>
      <c r="AF52">
        <v>4.1953395999999997E-2</v>
      </c>
      <c r="AG52">
        <v>4.1928807999999998E-2</v>
      </c>
      <c r="AH52">
        <v>0.72382051000000003</v>
      </c>
      <c r="AI52">
        <v>1.8064963E-2</v>
      </c>
      <c r="AJ52">
        <v>1.7244547999999998E-2</v>
      </c>
      <c r="AK52">
        <v>5.4728747130000004</v>
      </c>
      <c r="AL52">
        <v>0.10412632199999999</v>
      </c>
      <c r="AM52">
        <v>0.59334779400000004</v>
      </c>
      <c r="AN52">
        <v>1.3176012000000001E-2</v>
      </c>
      <c r="AO52">
        <v>1.265084E-2</v>
      </c>
      <c r="AP52">
        <v>-0.52197455299999995</v>
      </c>
      <c r="AQ52">
        <v>2.2259213E-2</v>
      </c>
      <c r="AR52">
        <v>2.1255718999999999E-2</v>
      </c>
      <c r="AS52">
        <v>-1.4189726913685901</v>
      </c>
      <c r="AT52">
        <v>0.13520821002415201</v>
      </c>
      <c r="AU52">
        <v>5.4701638574068001</v>
      </c>
      <c r="AV52">
        <v>-1.4192103262665401</v>
      </c>
      <c r="AW52">
        <v>0.59332556218507104</v>
      </c>
      <c r="AX52">
        <v>0.13359553414704101</v>
      </c>
      <c r="AY52">
        <v>1.24969789105086E-2</v>
      </c>
      <c r="AZ52">
        <v>7.3638552964781404E-2</v>
      </c>
      <c r="BA52">
        <v>2.97523148120072E-3</v>
      </c>
      <c r="BB52">
        <v>0.19273623323484301</v>
      </c>
      <c r="BC52">
        <v>7.7871561240835602E-3</v>
      </c>
      <c r="BD52">
        <v>4.0403176887841202E-2</v>
      </c>
      <c r="BE52">
        <v>3.1462584633458398E-4</v>
      </c>
      <c r="BF52">
        <v>-4.6293874537249202</v>
      </c>
      <c r="BG52">
        <v>7.72770665783791E-2</v>
      </c>
      <c r="BH52">
        <v>0.40094727017010601</v>
      </c>
      <c r="BI52">
        <v>3.0984028891354602E-2</v>
      </c>
      <c r="BJ52">
        <v>-1.3185155790704599</v>
      </c>
      <c r="BK52" t="s">
        <v>224</v>
      </c>
      <c r="BL52" t="s">
        <v>224</v>
      </c>
    </row>
    <row r="53" spans="1:64" x14ac:dyDescent="0.25">
      <c r="A53">
        <v>50</v>
      </c>
      <c r="B53" t="s">
        <v>113</v>
      </c>
      <c r="C53" t="s">
        <v>256</v>
      </c>
      <c r="D53">
        <v>1</v>
      </c>
      <c r="E53" t="s">
        <v>239</v>
      </c>
      <c r="F53">
        <v>1</v>
      </c>
      <c r="G53">
        <v>1</v>
      </c>
      <c r="H53">
        <v>1</v>
      </c>
      <c r="I53" t="s">
        <v>298</v>
      </c>
      <c r="J53">
        <v>7</v>
      </c>
      <c r="K53" t="s">
        <v>306</v>
      </c>
      <c r="L53">
        <v>2</v>
      </c>
      <c r="M53">
        <v>1</v>
      </c>
      <c r="N53">
        <v>1</v>
      </c>
      <c r="O53">
        <v>1</v>
      </c>
      <c r="P53">
        <v>2</v>
      </c>
      <c r="Q53">
        <v>1</v>
      </c>
      <c r="R53">
        <v>15171</v>
      </c>
      <c r="S53">
        <v>13372</v>
      </c>
      <c r="T53">
        <v>6087</v>
      </c>
      <c r="U53">
        <v>5926</v>
      </c>
      <c r="V53">
        <v>0.25311073699999997</v>
      </c>
      <c r="W53">
        <v>50</v>
      </c>
      <c r="X53">
        <v>5.4985862089999999</v>
      </c>
      <c r="Y53">
        <v>9.5299619000000002E-2</v>
      </c>
      <c r="Z53">
        <v>5.780979039</v>
      </c>
      <c r="AA53">
        <v>0.142160967</v>
      </c>
      <c r="AB53">
        <v>1.0513883429999999</v>
      </c>
      <c r="AC53">
        <v>2.0333877E-2</v>
      </c>
      <c r="AD53">
        <v>2.0244677999999999E-2</v>
      </c>
      <c r="AE53">
        <v>1.144882226</v>
      </c>
      <c r="AF53">
        <v>-1.7003259E-2</v>
      </c>
      <c r="AG53">
        <v>-1.7001619999999999E-2</v>
      </c>
      <c r="AH53">
        <v>1.051333947</v>
      </c>
      <c r="AI53">
        <v>2.0484558E-2</v>
      </c>
      <c r="AJ53">
        <v>2.0190389999999999E-2</v>
      </c>
      <c r="AK53">
        <v>5.4986297520000003</v>
      </c>
      <c r="AL53">
        <v>9.5272265999999994E-2</v>
      </c>
      <c r="AM53">
        <v>1.7115301039999999</v>
      </c>
      <c r="AN53">
        <v>0.194157678</v>
      </c>
      <c r="AO53">
        <v>0.18435122000000001</v>
      </c>
      <c r="AP53">
        <v>0.53738776799999999</v>
      </c>
      <c r="AQ53">
        <v>0.1134539</v>
      </c>
      <c r="AR53">
        <v>0.10991182400000001</v>
      </c>
      <c r="AS53">
        <v>1.1421834667650299</v>
      </c>
      <c r="AT53">
        <v>0.15213660814753799</v>
      </c>
      <c r="AU53">
        <v>5.4959188964068</v>
      </c>
      <c r="AV53">
        <v>1.1419458318670801</v>
      </c>
      <c r="AW53">
        <v>1.7112421846155099</v>
      </c>
      <c r="AX53">
        <v>0.15052393227042701</v>
      </c>
      <c r="AY53">
        <v>0.18235372458622001</v>
      </c>
      <c r="AZ53">
        <v>1.1913604120287999</v>
      </c>
      <c r="BA53">
        <v>0.17297935008945201</v>
      </c>
      <c r="BB53">
        <v>3.1175091814025002</v>
      </c>
      <c r="BC53">
        <v>0.45264615699171601</v>
      </c>
      <c r="BD53">
        <v>0.14519481119477601</v>
      </c>
      <c r="BE53">
        <v>6.5721873302453104E-2</v>
      </c>
      <c r="BF53">
        <v>-2.7839381980090998</v>
      </c>
      <c r="BG53">
        <v>4.1429484800695802</v>
      </c>
      <c r="BH53">
        <v>1.32892903885715</v>
      </c>
      <c r="BI53">
        <v>5.5056845416535696</v>
      </c>
      <c r="BJ53">
        <v>0.41026407073740601</v>
      </c>
      <c r="BK53" t="s">
        <v>224</v>
      </c>
      <c r="BL53" t="s">
        <v>224</v>
      </c>
    </row>
    <row r="54" spans="1:64" x14ac:dyDescent="0.25">
      <c r="A54">
        <v>2</v>
      </c>
      <c r="B54" t="s">
        <v>111</v>
      </c>
      <c r="C54" t="s">
        <v>357</v>
      </c>
      <c r="D54">
        <v>1</v>
      </c>
      <c r="E54" t="s">
        <v>221</v>
      </c>
      <c r="F54">
        <v>1</v>
      </c>
      <c r="G54">
        <v>1</v>
      </c>
      <c r="H54">
        <v>1</v>
      </c>
      <c r="I54" t="s">
        <v>298</v>
      </c>
      <c r="J54">
        <v>8</v>
      </c>
      <c r="K54" t="s">
        <v>307</v>
      </c>
      <c r="L54">
        <v>2</v>
      </c>
      <c r="M54">
        <v>1</v>
      </c>
      <c r="N54">
        <v>1</v>
      </c>
      <c r="O54">
        <v>1</v>
      </c>
      <c r="P54">
        <v>2</v>
      </c>
      <c r="Q54">
        <v>1</v>
      </c>
      <c r="R54">
        <v>13985</v>
      </c>
      <c r="S54">
        <v>12902</v>
      </c>
      <c r="T54">
        <v>5872</v>
      </c>
      <c r="U54">
        <v>5752</v>
      </c>
      <c r="V54">
        <v>0.21368869800000001</v>
      </c>
      <c r="W54">
        <v>50</v>
      </c>
      <c r="X54">
        <v>5.4831841929999996</v>
      </c>
      <c r="Y54">
        <v>0.10456037999999999</v>
      </c>
      <c r="Z54">
        <v>4.9957843200000003</v>
      </c>
      <c r="AA54">
        <v>0.124435527</v>
      </c>
      <c r="AB54">
        <v>0.90997454499999997</v>
      </c>
      <c r="AC54">
        <v>1.5864158E-2</v>
      </c>
      <c r="AD54">
        <v>1.5124031E-2</v>
      </c>
      <c r="AE54">
        <v>0.88894669400000004</v>
      </c>
      <c r="AF54">
        <v>3.834971E-3</v>
      </c>
      <c r="AG54">
        <v>3.834952E-3</v>
      </c>
      <c r="AH54">
        <v>0.90992473399999996</v>
      </c>
      <c r="AI54">
        <v>1.5872145000000001E-2</v>
      </c>
      <c r="AJ54">
        <v>1.5119614999999999E-2</v>
      </c>
      <c r="AK54">
        <v>5.4831723280000002</v>
      </c>
      <c r="AL54">
        <v>0.10452573</v>
      </c>
      <c r="AM54">
        <v>0.90079710099999999</v>
      </c>
      <c r="AN54">
        <v>4.9613886000000003E-2</v>
      </c>
      <c r="AO54">
        <v>4.7924256999999998E-2</v>
      </c>
      <c r="AP54">
        <v>-0.10447524</v>
      </c>
      <c r="AQ54">
        <v>5.5088832999999997E-2</v>
      </c>
      <c r="AR54">
        <v>5.2747890999999998E-2</v>
      </c>
      <c r="AS54">
        <v>3.6362951366825699E-2</v>
      </c>
      <c r="AT54">
        <v>0.119507414246453</v>
      </c>
      <c r="AU54">
        <v>5.4804614724067999</v>
      </c>
      <c r="AV54">
        <v>3.6125316468870197E-2</v>
      </c>
      <c r="AW54">
        <v>0.90070181718057196</v>
      </c>
      <c r="AX54">
        <v>0.117894738369342</v>
      </c>
      <c r="AY54">
        <v>4.7266316439903602E-2</v>
      </c>
      <c r="AZ54">
        <v>0.38101480796028198</v>
      </c>
      <c r="BA54">
        <v>3.7744569010595697E-2</v>
      </c>
      <c r="BB54">
        <v>0.99724065637307202</v>
      </c>
      <c r="BC54">
        <v>9.8789910492321095E-2</v>
      </c>
      <c r="BD54">
        <v>9.9063260067651496E-2</v>
      </c>
      <c r="BE54">
        <v>9.7864505951608099E-3</v>
      </c>
      <c r="BF54">
        <v>-3.3355060904454099</v>
      </c>
      <c r="BG54">
        <v>0.98035718929234195</v>
      </c>
      <c r="BH54">
        <v>0.98306981672594995</v>
      </c>
      <c r="BI54">
        <v>0.96375956240358895</v>
      </c>
      <c r="BJ54">
        <v>-2.4634215790945099E-2</v>
      </c>
      <c r="BK54" t="s">
        <v>224</v>
      </c>
      <c r="BL54" t="s">
        <v>224</v>
      </c>
    </row>
    <row r="55" spans="1:64" x14ac:dyDescent="0.25">
      <c r="A55" t="s">
        <v>220</v>
      </c>
      <c r="B55" t="s">
        <v>111</v>
      </c>
      <c r="C55" t="s">
        <v>357</v>
      </c>
      <c r="D55">
        <v>1</v>
      </c>
      <c r="E55" t="s">
        <v>221</v>
      </c>
      <c r="F55">
        <v>1</v>
      </c>
      <c r="G55">
        <v>1</v>
      </c>
      <c r="H55">
        <v>1</v>
      </c>
      <c r="I55" t="s">
        <v>298</v>
      </c>
      <c r="J55">
        <v>9</v>
      </c>
      <c r="K55" t="s">
        <v>308</v>
      </c>
      <c r="L55">
        <v>2</v>
      </c>
      <c r="M55">
        <v>1</v>
      </c>
      <c r="N55">
        <v>1</v>
      </c>
      <c r="O55">
        <v>1</v>
      </c>
      <c r="P55">
        <v>2</v>
      </c>
      <c r="Q55">
        <v>1</v>
      </c>
      <c r="R55">
        <v>16007</v>
      </c>
      <c r="S55">
        <v>14735</v>
      </c>
      <c r="T55">
        <v>6714</v>
      </c>
      <c r="U55">
        <v>6653</v>
      </c>
      <c r="V55">
        <v>0.30767614399999998</v>
      </c>
      <c r="W55">
        <v>50</v>
      </c>
      <c r="X55">
        <v>5.4815902349999996</v>
      </c>
      <c r="Y55">
        <v>9.6901632000000001E-2</v>
      </c>
      <c r="Z55">
        <v>4.9892005609999996</v>
      </c>
      <c r="AA55">
        <v>0.125995776</v>
      </c>
      <c r="AB55">
        <v>0.90914516700000003</v>
      </c>
      <c r="AC55">
        <v>1.7028485999999999E-2</v>
      </c>
      <c r="AD55">
        <v>1.6080569999999999E-2</v>
      </c>
      <c r="AE55">
        <v>0.85658946800000002</v>
      </c>
      <c r="AF55">
        <v>9.5876739999999992E-3</v>
      </c>
      <c r="AG55">
        <v>9.5873799999999995E-3</v>
      </c>
      <c r="AH55">
        <v>0.90910343699999996</v>
      </c>
      <c r="AI55">
        <v>1.6919946000000002E-2</v>
      </c>
      <c r="AJ55">
        <v>1.6057107000000001E-2</v>
      </c>
      <c r="AK55">
        <v>5.481635335</v>
      </c>
      <c r="AL55">
        <v>9.6758834000000002E-2</v>
      </c>
      <c r="AM55">
        <v>0.89822981899999998</v>
      </c>
      <c r="AN55">
        <v>5.2357569E-2</v>
      </c>
      <c r="AO55">
        <v>5.0445849000000001E-2</v>
      </c>
      <c r="AP55">
        <v>-0.10732932000000001</v>
      </c>
      <c r="AQ55">
        <v>5.8644335999999998E-2</v>
      </c>
      <c r="AR55">
        <v>5.5722937E-2</v>
      </c>
      <c r="AS55">
        <v>2.9940409737645699E-2</v>
      </c>
      <c r="AT55">
        <v>0.126605966010917</v>
      </c>
      <c r="AU55">
        <v>5.4789244794067997</v>
      </c>
      <c r="AV55">
        <v>2.9702774839690201E-2</v>
      </c>
      <c r="AW55">
        <v>0.89813514518388704</v>
      </c>
      <c r="AX55">
        <v>0.124993290133807</v>
      </c>
      <c r="AY55">
        <v>4.9791448502851401E-2</v>
      </c>
      <c r="AZ55">
        <v>0.378448135963597</v>
      </c>
      <c r="BA55">
        <v>4.0269701073543503E-2</v>
      </c>
      <c r="BB55">
        <v>0.99052283435357902</v>
      </c>
      <c r="BC55">
        <v>0.10539900888763901</v>
      </c>
      <c r="BD55">
        <v>0.10640744991651099</v>
      </c>
      <c r="BE55">
        <v>1.12152397594614E-2</v>
      </c>
      <c r="BF55">
        <v>-3.2323289329453599</v>
      </c>
      <c r="BG55">
        <v>1.0459436150143699</v>
      </c>
      <c r="BH55">
        <v>1.0559510379152</v>
      </c>
      <c r="BI55">
        <v>1.10446524587521</v>
      </c>
      <c r="BJ55">
        <v>7.8542941709103906E-2</v>
      </c>
      <c r="BK55" t="s">
        <v>224</v>
      </c>
      <c r="BL55" t="s">
        <v>224</v>
      </c>
    </row>
    <row r="56" spans="1:64" x14ac:dyDescent="0.25">
      <c r="A56">
        <v>51</v>
      </c>
      <c r="B56" t="s">
        <v>384</v>
      </c>
      <c r="C56" t="s">
        <v>256</v>
      </c>
      <c r="D56">
        <v>1</v>
      </c>
      <c r="E56" t="s">
        <v>221</v>
      </c>
      <c r="F56">
        <v>1</v>
      </c>
      <c r="G56">
        <v>1</v>
      </c>
      <c r="H56">
        <v>1</v>
      </c>
      <c r="I56" t="s">
        <v>298</v>
      </c>
      <c r="J56">
        <v>10</v>
      </c>
      <c r="K56" t="s">
        <v>66</v>
      </c>
      <c r="L56">
        <v>2</v>
      </c>
      <c r="M56">
        <v>1</v>
      </c>
      <c r="N56">
        <v>1</v>
      </c>
      <c r="O56">
        <v>1</v>
      </c>
      <c r="P56">
        <v>2</v>
      </c>
      <c r="Q56">
        <v>1</v>
      </c>
      <c r="R56">
        <v>17201</v>
      </c>
      <c r="S56">
        <v>15239</v>
      </c>
      <c r="T56">
        <v>7120</v>
      </c>
      <c r="U56">
        <v>7075</v>
      </c>
      <c r="V56">
        <v>0.54509266599999995</v>
      </c>
      <c r="W56">
        <v>50</v>
      </c>
      <c r="X56">
        <v>5.4890284600000001</v>
      </c>
      <c r="Y56">
        <v>9.3754788000000006E-2</v>
      </c>
      <c r="Z56">
        <v>4.9990304419999996</v>
      </c>
      <c r="AA56">
        <v>0.12841285</v>
      </c>
      <c r="AB56">
        <v>0.91054626000000005</v>
      </c>
      <c r="AC56">
        <v>1.7683374000000002E-2</v>
      </c>
      <c r="AD56">
        <v>1.6761253E-2</v>
      </c>
      <c r="AE56">
        <v>0.87967236599999998</v>
      </c>
      <c r="AF56">
        <v>5.6246559999999996E-3</v>
      </c>
      <c r="AG56">
        <v>5.6245959999999999E-3</v>
      </c>
      <c r="AH56">
        <v>0.91051776900000003</v>
      </c>
      <c r="AI56">
        <v>1.7608269999999999E-2</v>
      </c>
      <c r="AJ56">
        <v>1.6753991999999999E-2</v>
      </c>
      <c r="AK56">
        <v>5.4889242679999999</v>
      </c>
      <c r="AL56">
        <v>9.3754761000000006E-2</v>
      </c>
      <c r="AM56">
        <v>0.902661143</v>
      </c>
      <c r="AN56">
        <v>5.5633709000000003E-2</v>
      </c>
      <c r="AO56">
        <v>5.2319490000000003E-2</v>
      </c>
      <c r="AP56">
        <v>-0.102408053</v>
      </c>
      <c r="AQ56">
        <v>6.1689755999999998E-2</v>
      </c>
      <c r="AR56">
        <v>5.7934355E-2</v>
      </c>
      <c r="AS56">
        <v>4.1000492092211599E-2</v>
      </c>
      <c r="AT56">
        <v>0.129864038646306</v>
      </c>
      <c r="AU56">
        <v>5.4862134124067996</v>
      </c>
      <c r="AV56">
        <v>4.0762857194256097E-2</v>
      </c>
      <c r="AW56">
        <v>0.90256541627176901</v>
      </c>
      <c r="AX56">
        <v>0.12825136276919599</v>
      </c>
      <c r="AY56">
        <v>5.1657499721949503E-2</v>
      </c>
      <c r="AZ56">
        <v>0.38268364368505697</v>
      </c>
      <c r="BA56">
        <v>4.2283125225181198E-2</v>
      </c>
      <c r="BB56">
        <v>1.00139282849688</v>
      </c>
      <c r="BC56">
        <v>0.110644965013919</v>
      </c>
      <c r="BD56">
        <v>0.110491069903107</v>
      </c>
      <c r="BE56">
        <v>1.2225280563779599E-2</v>
      </c>
      <c r="BF56">
        <v>-3.1779983218961698</v>
      </c>
      <c r="BG56">
        <v>1.01270359319577</v>
      </c>
      <c r="BH56">
        <v>1.0112950326555299</v>
      </c>
      <c r="BI56">
        <v>1.02414211335128</v>
      </c>
      <c r="BJ56">
        <v>1.6203946850332801E-2</v>
      </c>
      <c r="BK56" t="s">
        <v>224</v>
      </c>
      <c r="BL56" t="s">
        <v>224</v>
      </c>
    </row>
    <row r="57" spans="1:64" x14ac:dyDescent="0.25">
      <c r="A57">
        <v>33</v>
      </c>
      <c r="B57" t="s">
        <v>386</v>
      </c>
      <c r="C57" t="s">
        <v>309</v>
      </c>
      <c r="D57">
        <v>1</v>
      </c>
      <c r="E57" t="s">
        <v>221</v>
      </c>
      <c r="F57">
        <v>1</v>
      </c>
      <c r="G57">
        <v>1</v>
      </c>
      <c r="H57">
        <v>1</v>
      </c>
      <c r="I57" t="s">
        <v>298</v>
      </c>
      <c r="J57">
        <v>11</v>
      </c>
      <c r="K57" t="s">
        <v>67</v>
      </c>
      <c r="L57">
        <v>2</v>
      </c>
      <c r="M57">
        <v>1</v>
      </c>
      <c r="N57">
        <v>1</v>
      </c>
      <c r="O57">
        <v>1</v>
      </c>
      <c r="P57">
        <v>2</v>
      </c>
      <c r="Q57">
        <v>1</v>
      </c>
      <c r="R57">
        <v>16615</v>
      </c>
      <c r="S57">
        <v>13594</v>
      </c>
      <c r="T57">
        <v>6377</v>
      </c>
      <c r="U57">
        <v>6110</v>
      </c>
      <c r="V57">
        <v>0.207970457</v>
      </c>
      <c r="W57">
        <v>50</v>
      </c>
      <c r="X57">
        <v>5.4861037460000004</v>
      </c>
      <c r="Y57">
        <v>0.116276517</v>
      </c>
      <c r="Z57">
        <v>3.0726174770000001</v>
      </c>
      <c r="AA57">
        <v>0.296057974</v>
      </c>
      <c r="AB57">
        <v>0.55903879499999998</v>
      </c>
      <c r="AC57">
        <v>5.2519382000000003E-2</v>
      </c>
      <c r="AD57">
        <v>5.7377284000000001E-2</v>
      </c>
      <c r="AE57">
        <v>0.503634358</v>
      </c>
      <c r="AF57">
        <v>1.009905E-2</v>
      </c>
      <c r="AG57">
        <v>1.0098707E-2</v>
      </c>
      <c r="AH57">
        <v>0.55873233099999997</v>
      </c>
      <c r="AI57">
        <v>5.2608387999999999E-2</v>
      </c>
      <c r="AJ57">
        <v>5.7370021E-2</v>
      </c>
      <c r="AK57">
        <v>5.4858626429999999</v>
      </c>
      <c r="AL57">
        <v>0.116464416</v>
      </c>
      <c r="AM57">
        <v>0.52551256700000004</v>
      </c>
      <c r="AN57">
        <v>1.0572915E-2</v>
      </c>
      <c r="AO57">
        <v>1.0713972E-2</v>
      </c>
      <c r="AP57">
        <v>-0.64338117500000003</v>
      </c>
      <c r="AQ57">
        <v>2.0118125000000001E-2</v>
      </c>
      <c r="AR57">
        <v>2.0255678999999999E-2</v>
      </c>
      <c r="AS57">
        <v>-2.7099627995095998</v>
      </c>
      <c r="AT57">
        <v>0.41639364000386497</v>
      </c>
      <c r="AU57">
        <v>5.4831517874067996</v>
      </c>
      <c r="AV57">
        <v>-2.7102004344075601</v>
      </c>
      <c r="AW57">
        <v>0.52550645328712997</v>
      </c>
      <c r="AX57">
        <v>0.41478096412675403</v>
      </c>
      <c r="AY57">
        <v>1.06699413641815E-2</v>
      </c>
      <c r="AZ57">
        <v>5.8194440668403197E-3</v>
      </c>
      <c r="BA57">
        <v>1.14819393487362E-3</v>
      </c>
      <c r="BB57">
        <v>1.52313928479839E-2</v>
      </c>
      <c r="BC57">
        <v>3.0051999274955002E-3</v>
      </c>
      <c r="BD57">
        <v>0.197303027864144</v>
      </c>
      <c r="BE57">
        <v>5.9293504503196703E-4</v>
      </c>
      <c r="BF57">
        <v>-2.3415149986785702</v>
      </c>
      <c r="BG57">
        <v>2.9822573373118302E-2</v>
      </c>
      <c r="BH57">
        <v>1.95796757858988</v>
      </c>
      <c r="BI57">
        <v>5.83916317746834E-2</v>
      </c>
      <c r="BJ57">
        <v>0.96935687597589804</v>
      </c>
      <c r="BK57" t="s">
        <v>224</v>
      </c>
      <c r="BL57" t="s">
        <v>224</v>
      </c>
    </row>
    <row r="58" spans="1:64" x14ac:dyDescent="0.25">
      <c r="A58">
        <v>15</v>
      </c>
      <c r="B58" t="s">
        <v>387</v>
      </c>
      <c r="C58" t="s">
        <v>310</v>
      </c>
      <c r="D58">
        <v>1</v>
      </c>
      <c r="E58" t="s">
        <v>221</v>
      </c>
      <c r="F58">
        <v>1</v>
      </c>
      <c r="G58">
        <v>1</v>
      </c>
      <c r="H58">
        <v>1</v>
      </c>
      <c r="I58" t="s">
        <v>298</v>
      </c>
      <c r="J58">
        <v>12</v>
      </c>
      <c r="K58" t="s">
        <v>68</v>
      </c>
      <c r="L58">
        <v>2</v>
      </c>
      <c r="M58">
        <v>1</v>
      </c>
      <c r="N58">
        <v>1</v>
      </c>
      <c r="O58">
        <v>1</v>
      </c>
      <c r="P58">
        <v>2</v>
      </c>
      <c r="Q58">
        <v>1</v>
      </c>
      <c r="R58">
        <v>16670</v>
      </c>
      <c r="S58">
        <v>15067</v>
      </c>
      <c r="T58">
        <v>7710</v>
      </c>
      <c r="U58">
        <v>7627</v>
      </c>
      <c r="V58">
        <v>0.42341307</v>
      </c>
      <c r="W58">
        <v>50</v>
      </c>
      <c r="X58">
        <v>5.4795350029999996</v>
      </c>
      <c r="Y58">
        <v>0.10589572</v>
      </c>
      <c r="Z58">
        <v>4.7408440949999999</v>
      </c>
      <c r="AA58">
        <v>0.14187772700000001</v>
      </c>
      <c r="AB58">
        <v>0.86499773999999996</v>
      </c>
      <c r="AC58">
        <v>1.8837230999999999E-2</v>
      </c>
      <c r="AD58">
        <v>1.8049033999999999E-2</v>
      </c>
      <c r="AE58">
        <v>0.73959379000000003</v>
      </c>
      <c r="AF58">
        <v>2.2885874E-2</v>
      </c>
      <c r="AG58">
        <v>2.288188E-2</v>
      </c>
      <c r="AH58">
        <v>0.86481152900000002</v>
      </c>
      <c r="AI58">
        <v>1.8599457999999999E-2</v>
      </c>
      <c r="AJ58">
        <v>1.7912672000000001E-2</v>
      </c>
      <c r="AK58">
        <v>5.4795496249999998</v>
      </c>
      <c r="AL58">
        <v>0.105683269</v>
      </c>
      <c r="AM58">
        <v>0.78158658299999995</v>
      </c>
      <c r="AN58">
        <v>4.1037227000000003E-2</v>
      </c>
      <c r="AO58">
        <v>3.9371942E-2</v>
      </c>
      <c r="AP58">
        <v>-0.24642934499999999</v>
      </c>
      <c r="AQ58">
        <v>5.2585114000000002E-2</v>
      </c>
      <c r="AR58">
        <v>5.0181257E-2</v>
      </c>
      <c r="AS58">
        <v>-0.31642245449553003</v>
      </c>
      <c r="AT58">
        <v>0.13971371895746301</v>
      </c>
      <c r="AU58">
        <v>5.4768387694068004</v>
      </c>
      <c r="AV58">
        <v>-0.316660089393486</v>
      </c>
      <c r="AW58">
        <v>0.78151962439418998</v>
      </c>
      <c r="AX58">
        <v>0.13810104308035201</v>
      </c>
      <c r="AY58">
        <v>3.8908235774236702E-2</v>
      </c>
      <c r="AZ58">
        <v>0.2618326151739</v>
      </c>
      <c r="BA58">
        <v>2.93864883449288E-2</v>
      </c>
      <c r="BB58">
        <v>0.68530178764893801</v>
      </c>
      <c r="BC58">
        <v>7.6914073451579107E-2</v>
      </c>
      <c r="BD58">
        <v>0.112233872489152</v>
      </c>
      <c r="BE58">
        <v>8.6323643123858203E-3</v>
      </c>
      <c r="BF58">
        <v>-3.1554199439212098</v>
      </c>
      <c r="BG58">
        <v>0.76326888535723303</v>
      </c>
      <c r="BH58">
        <v>1.1137704572109399</v>
      </c>
      <c r="BI58">
        <v>0.85010633541921199</v>
      </c>
      <c r="BJ58">
        <v>0.15545193073326199</v>
      </c>
      <c r="BK58" t="s">
        <v>224</v>
      </c>
      <c r="BL58" t="s">
        <v>224</v>
      </c>
    </row>
    <row r="59" spans="1:64" x14ac:dyDescent="0.25">
      <c r="A59">
        <v>10</v>
      </c>
      <c r="B59" t="s">
        <v>388</v>
      </c>
      <c r="C59" t="s">
        <v>311</v>
      </c>
      <c r="D59">
        <v>1</v>
      </c>
      <c r="E59" t="s">
        <v>221</v>
      </c>
      <c r="F59">
        <v>1</v>
      </c>
      <c r="G59">
        <v>1</v>
      </c>
      <c r="H59">
        <v>1</v>
      </c>
      <c r="I59" t="s">
        <v>312</v>
      </c>
      <c r="J59">
        <v>1</v>
      </c>
      <c r="K59" t="s">
        <v>313</v>
      </c>
      <c r="L59">
        <v>2</v>
      </c>
      <c r="M59">
        <v>1</v>
      </c>
      <c r="N59">
        <v>1</v>
      </c>
      <c r="O59">
        <v>1</v>
      </c>
      <c r="P59">
        <v>2</v>
      </c>
      <c r="Q59">
        <v>2</v>
      </c>
      <c r="R59">
        <v>20552</v>
      </c>
      <c r="S59">
        <v>18822</v>
      </c>
      <c r="T59">
        <v>8565</v>
      </c>
      <c r="U59">
        <v>8382</v>
      </c>
      <c r="V59">
        <v>0.23186661</v>
      </c>
      <c r="W59">
        <v>50</v>
      </c>
      <c r="X59">
        <v>5.4823124959999996</v>
      </c>
      <c r="Y59">
        <v>0.10299979099999999</v>
      </c>
      <c r="Z59">
        <v>4.0305592450000001</v>
      </c>
      <c r="AA59">
        <v>0.25003638900000003</v>
      </c>
      <c r="AB59">
        <v>0.73482264399999997</v>
      </c>
      <c r="AC59">
        <v>4.1726318999999998E-2</v>
      </c>
      <c r="AD59">
        <v>4.2219535000000002E-2</v>
      </c>
      <c r="AE59">
        <v>0.43738640099999998</v>
      </c>
      <c r="AF59">
        <v>5.4253792000000002E-2</v>
      </c>
      <c r="AG59">
        <v>5.4200655E-2</v>
      </c>
      <c r="AH59">
        <v>0.73463102800000002</v>
      </c>
      <c r="AI59">
        <v>4.0796665000000003E-2</v>
      </c>
      <c r="AJ59">
        <v>4.1961133999999997E-2</v>
      </c>
      <c r="AK59">
        <v>5.4825230119999997</v>
      </c>
      <c r="AL59">
        <v>0.103081546</v>
      </c>
      <c r="AM59">
        <v>0.60160163899999997</v>
      </c>
      <c r="AN59">
        <v>3.2631169000000002E-2</v>
      </c>
      <c r="AO59">
        <v>3.3595619E-2</v>
      </c>
      <c r="AP59">
        <v>-0.508159782</v>
      </c>
      <c r="AQ59">
        <v>5.4220786E-2</v>
      </c>
      <c r="AR59">
        <v>5.4774577999999997E-2</v>
      </c>
      <c r="AS59">
        <v>-1.3344344055959101</v>
      </c>
      <c r="AT59">
        <v>0.32995281403217003</v>
      </c>
      <c r="AU59">
        <v>5.4819090744235401</v>
      </c>
      <c r="AV59">
        <v>-1.3385996117796599</v>
      </c>
      <c r="AW59">
        <v>0.601178421939778</v>
      </c>
      <c r="AX59">
        <v>0.32879863993691899</v>
      </c>
      <c r="AY59">
        <v>3.33389484173056E-2</v>
      </c>
      <c r="AZ59">
        <v>8.1491412719488301E-2</v>
      </c>
      <c r="BA59">
        <v>2.3817200987997701E-2</v>
      </c>
      <c r="BB59">
        <v>0.21328974153052599</v>
      </c>
      <c r="BC59">
        <v>6.2337422719581301E-2</v>
      </c>
      <c r="BD59">
        <v>0.29226638971129199</v>
      </c>
      <c r="BE59">
        <v>1.82191334821587E-2</v>
      </c>
      <c r="BF59">
        <v>-1.77464416442573</v>
      </c>
      <c r="BG59">
        <v>0.61861520291434602</v>
      </c>
      <c r="BH59">
        <v>2.9003514115366502</v>
      </c>
      <c r="BI59">
        <v>1.79420147697065</v>
      </c>
      <c r="BJ59">
        <v>1.5362277102287401</v>
      </c>
      <c r="BK59" t="s">
        <v>282</v>
      </c>
      <c r="BL59" t="s">
        <v>224</v>
      </c>
    </row>
    <row r="60" spans="1:64" x14ac:dyDescent="0.25">
      <c r="A60">
        <v>2</v>
      </c>
      <c r="B60" t="s">
        <v>111</v>
      </c>
      <c r="C60" t="s">
        <v>357</v>
      </c>
      <c r="D60">
        <v>1</v>
      </c>
      <c r="E60" t="s">
        <v>221</v>
      </c>
      <c r="F60">
        <v>1</v>
      </c>
      <c r="G60">
        <v>1</v>
      </c>
      <c r="H60">
        <v>1</v>
      </c>
      <c r="I60" t="s">
        <v>312</v>
      </c>
      <c r="J60">
        <v>2</v>
      </c>
      <c r="K60" t="s">
        <v>314</v>
      </c>
      <c r="L60">
        <v>2</v>
      </c>
      <c r="M60">
        <v>1</v>
      </c>
      <c r="N60">
        <v>1</v>
      </c>
      <c r="O60">
        <v>1</v>
      </c>
      <c r="P60">
        <v>2</v>
      </c>
      <c r="Q60">
        <v>2</v>
      </c>
      <c r="R60">
        <v>14843</v>
      </c>
      <c r="S60">
        <v>13582</v>
      </c>
      <c r="T60">
        <v>5994</v>
      </c>
      <c r="U60">
        <v>5904</v>
      </c>
      <c r="V60">
        <v>0.25943290600000002</v>
      </c>
      <c r="W60">
        <v>50</v>
      </c>
      <c r="X60">
        <v>5.4793478110000002</v>
      </c>
      <c r="Y60">
        <v>0.104100049</v>
      </c>
      <c r="Z60">
        <v>5.0029539889999999</v>
      </c>
      <c r="AA60">
        <v>0.120325302</v>
      </c>
      <c r="AB60">
        <v>0.91205984200000001</v>
      </c>
      <c r="AC60">
        <v>1.5273078000000001E-2</v>
      </c>
      <c r="AD60">
        <v>1.455123E-2</v>
      </c>
      <c r="AE60">
        <v>0.90505549299999999</v>
      </c>
      <c r="AF60">
        <v>1.2783180000000001E-3</v>
      </c>
      <c r="AG60">
        <v>1.278317E-3</v>
      </c>
      <c r="AH60">
        <v>0.91202121300000005</v>
      </c>
      <c r="AI60">
        <v>1.5277143E-2</v>
      </c>
      <c r="AJ60">
        <v>1.4550772E-2</v>
      </c>
      <c r="AK60">
        <v>5.4793601750000001</v>
      </c>
      <c r="AL60">
        <v>0.104121291</v>
      </c>
      <c r="AM60">
        <v>0.90742571699999997</v>
      </c>
      <c r="AN60">
        <v>4.8807581000000003E-2</v>
      </c>
      <c r="AO60">
        <v>4.6787657000000003E-2</v>
      </c>
      <c r="AP60">
        <v>-9.7143570999999998E-2</v>
      </c>
      <c r="AQ60">
        <v>5.3870936000000001E-2</v>
      </c>
      <c r="AR60">
        <v>5.1182103E-2</v>
      </c>
      <c r="AS60">
        <v>5.27574237293814E-2</v>
      </c>
      <c r="AT60">
        <v>0.11477590606654101</v>
      </c>
      <c r="AU60">
        <v>5.4787462374235396</v>
      </c>
      <c r="AV60">
        <v>4.8592217545630097E-2</v>
      </c>
      <c r="AW60">
        <v>0.90573132878172502</v>
      </c>
      <c r="AX60">
        <v>0.113621731971291</v>
      </c>
      <c r="AY60">
        <v>4.6124646058581298E-2</v>
      </c>
      <c r="AZ60">
        <v>0.38604431956143498</v>
      </c>
      <c r="BA60">
        <v>3.6602898629273399E-2</v>
      </c>
      <c r="BB60">
        <v>1.0104045370033801</v>
      </c>
      <c r="BC60">
        <v>9.5801784843015006E-2</v>
      </c>
      <c r="BD60">
        <v>9.4815275797494006E-2</v>
      </c>
      <c r="BE60">
        <v>9.0834726517826508E-3</v>
      </c>
      <c r="BF60">
        <v>-3.3987366776777099</v>
      </c>
      <c r="BG60">
        <v>0.95070405519993095</v>
      </c>
      <c r="BH60">
        <v>0.94091427777976</v>
      </c>
      <c r="BI60">
        <v>0.89453101948073199</v>
      </c>
      <c r="BJ60">
        <v>-8.7864803023243898E-2</v>
      </c>
      <c r="BK60" t="s">
        <v>224</v>
      </c>
      <c r="BL60" t="s">
        <v>224</v>
      </c>
    </row>
    <row r="61" spans="1:64" x14ac:dyDescent="0.25">
      <c r="A61" t="s">
        <v>220</v>
      </c>
      <c r="B61" t="s">
        <v>111</v>
      </c>
      <c r="C61" t="s">
        <v>357</v>
      </c>
      <c r="D61">
        <v>1</v>
      </c>
      <c r="E61" t="s">
        <v>221</v>
      </c>
      <c r="F61">
        <v>1</v>
      </c>
      <c r="G61">
        <v>1</v>
      </c>
      <c r="H61">
        <v>1</v>
      </c>
      <c r="I61" t="s">
        <v>312</v>
      </c>
      <c r="J61">
        <v>3</v>
      </c>
      <c r="K61" t="s">
        <v>315</v>
      </c>
      <c r="L61">
        <v>2</v>
      </c>
      <c r="M61">
        <v>1</v>
      </c>
      <c r="N61">
        <v>1</v>
      </c>
      <c r="O61">
        <v>1</v>
      </c>
      <c r="P61">
        <v>2</v>
      </c>
      <c r="Q61">
        <v>2</v>
      </c>
      <c r="R61">
        <v>18478</v>
      </c>
      <c r="S61">
        <v>16811</v>
      </c>
      <c r="T61">
        <v>7769</v>
      </c>
      <c r="U61">
        <v>7694</v>
      </c>
      <c r="V61">
        <v>0.27418572800000002</v>
      </c>
      <c r="W61">
        <v>50</v>
      </c>
      <c r="X61">
        <v>5.4804223439999999</v>
      </c>
      <c r="Y61">
        <v>0.101149463</v>
      </c>
      <c r="Z61">
        <v>4.9970891799999997</v>
      </c>
      <c r="AA61">
        <v>0.12858219400000001</v>
      </c>
      <c r="AB61">
        <v>0.91084698600000003</v>
      </c>
      <c r="AC61">
        <v>1.6385553000000001E-2</v>
      </c>
      <c r="AD61">
        <v>1.5607093000000001E-2</v>
      </c>
      <c r="AE61">
        <v>0.86811123499999998</v>
      </c>
      <c r="AF61">
        <v>7.7978939999999997E-3</v>
      </c>
      <c r="AG61">
        <v>7.7977360000000004E-3</v>
      </c>
      <c r="AH61">
        <v>0.91080139299999996</v>
      </c>
      <c r="AI61">
        <v>1.6442228999999999E-2</v>
      </c>
      <c r="AJ61">
        <v>1.5590059999999999E-2</v>
      </c>
      <c r="AK61">
        <v>5.4803943039999998</v>
      </c>
      <c r="AL61">
        <v>0.101307305</v>
      </c>
      <c r="AM61">
        <v>0.90355569499999999</v>
      </c>
      <c r="AN61">
        <v>5.1766104E-2</v>
      </c>
      <c r="AO61">
        <v>4.9624084999999998E-2</v>
      </c>
      <c r="AP61">
        <v>-0.10141752699999999</v>
      </c>
      <c r="AQ61">
        <v>5.7264206999999998E-2</v>
      </c>
      <c r="AR61">
        <v>5.4508487000000001E-2</v>
      </c>
      <c r="AS61">
        <v>4.3218429500946301E-2</v>
      </c>
      <c r="AT61">
        <v>0.122900790713317</v>
      </c>
      <c r="AU61">
        <v>5.4797803664235403</v>
      </c>
      <c r="AV61">
        <v>3.9053223317194997E-2</v>
      </c>
      <c r="AW61">
        <v>0.90187739269745704</v>
      </c>
      <c r="AX61">
        <v>0.121746616618067</v>
      </c>
      <c r="AY61">
        <v>4.8953732434716901E-2</v>
      </c>
      <c r="AZ61">
        <v>0.38219038347716699</v>
      </c>
      <c r="BA61">
        <v>3.9431985005409002E-2</v>
      </c>
      <c r="BB61">
        <v>1.0003175228768999</v>
      </c>
      <c r="BC61">
        <v>0.103206431317983</v>
      </c>
      <c r="BD61">
        <v>0.103173671317046</v>
      </c>
      <c r="BE61">
        <v>1.0648186422606801E-2</v>
      </c>
      <c r="BF61">
        <v>-3.2768532356231201</v>
      </c>
      <c r="BG61">
        <v>1.0241852272115901</v>
      </c>
      <c r="BH61">
        <v>1.0238601281981401</v>
      </c>
      <c r="BI61">
        <v>1.04862241803151</v>
      </c>
      <c r="BJ61">
        <v>3.4018639031350502E-2</v>
      </c>
      <c r="BK61" t="s">
        <v>224</v>
      </c>
      <c r="BL61" t="s">
        <v>224</v>
      </c>
    </row>
    <row r="62" spans="1:64" x14ac:dyDescent="0.25">
      <c r="A62">
        <v>36</v>
      </c>
      <c r="B62" t="s">
        <v>389</v>
      </c>
      <c r="C62" t="s">
        <v>316</v>
      </c>
      <c r="D62">
        <v>1</v>
      </c>
      <c r="E62" t="s">
        <v>221</v>
      </c>
      <c r="F62">
        <v>1</v>
      </c>
      <c r="G62">
        <v>1</v>
      </c>
      <c r="H62">
        <v>1</v>
      </c>
      <c r="I62" t="s">
        <v>312</v>
      </c>
      <c r="J62">
        <v>4</v>
      </c>
      <c r="K62" t="s">
        <v>317</v>
      </c>
      <c r="L62">
        <v>2</v>
      </c>
      <c r="M62">
        <v>1</v>
      </c>
      <c r="N62">
        <v>1</v>
      </c>
      <c r="O62">
        <v>1</v>
      </c>
      <c r="P62">
        <v>2</v>
      </c>
      <c r="Q62">
        <v>2</v>
      </c>
      <c r="R62">
        <v>16093</v>
      </c>
      <c r="S62">
        <v>14454</v>
      </c>
      <c r="T62">
        <v>6824</v>
      </c>
      <c r="U62">
        <v>6608</v>
      </c>
      <c r="V62">
        <v>0.24134271199999999</v>
      </c>
      <c r="W62">
        <v>50</v>
      </c>
      <c r="X62">
        <v>5.4770191830000003</v>
      </c>
      <c r="Y62">
        <v>0.106702858</v>
      </c>
      <c r="Z62">
        <v>3.4335298189999999</v>
      </c>
      <c r="AA62">
        <v>0.26646834800000002</v>
      </c>
      <c r="AB62">
        <v>0.62625325799999998</v>
      </c>
      <c r="AC62">
        <v>4.6267996999999998E-2</v>
      </c>
      <c r="AD62">
        <v>4.7954127999999999E-2</v>
      </c>
      <c r="AE62">
        <v>0.27430131499999999</v>
      </c>
      <c r="AF62">
        <v>6.4259760999999999E-2</v>
      </c>
      <c r="AG62">
        <v>6.4171530000000004E-2</v>
      </c>
      <c r="AH62">
        <v>0.62569609400000004</v>
      </c>
      <c r="AI62">
        <v>4.5726598E-2</v>
      </c>
      <c r="AJ62">
        <v>4.7629672999999997E-2</v>
      </c>
      <c r="AK62">
        <v>5.4767439490000003</v>
      </c>
      <c r="AL62">
        <v>0.107612817</v>
      </c>
      <c r="AM62">
        <v>0.543219962</v>
      </c>
      <c r="AN62">
        <v>1.5627248999999999E-2</v>
      </c>
      <c r="AO62">
        <v>1.6223874999999999E-2</v>
      </c>
      <c r="AP62">
        <v>-0.61024095499999997</v>
      </c>
      <c r="AQ62">
        <v>2.8762016000000001E-2</v>
      </c>
      <c r="AR62">
        <v>2.9499793999999999E-2</v>
      </c>
      <c r="AS62">
        <v>-2.18630594616697</v>
      </c>
      <c r="AT62">
        <v>0.37349680421111597</v>
      </c>
      <c r="AU62">
        <v>5.4761300114235398</v>
      </c>
      <c r="AV62">
        <v>-2.1904711523507299</v>
      </c>
      <c r="AW62">
        <v>0.54303941093405295</v>
      </c>
      <c r="AX62">
        <v>0.37234263011586599</v>
      </c>
      <c r="AY62">
        <v>1.6106513371570399E-2</v>
      </c>
      <c r="AZ62">
        <v>2.33524017137633E-2</v>
      </c>
      <c r="BA62">
        <v>6.58476594226252E-3</v>
      </c>
      <c r="BB62">
        <v>6.1120890648818399E-2</v>
      </c>
      <c r="BC62">
        <v>1.7234491083111501E-2</v>
      </c>
      <c r="BD62">
        <v>0.28197382106447899</v>
      </c>
      <c r="BE62">
        <v>4.8596753048066399E-3</v>
      </c>
      <c r="BF62">
        <v>-1.8263668683400001</v>
      </c>
      <c r="BG62">
        <v>0.17102917851551699</v>
      </c>
      <c r="BH62">
        <v>2.7982114903756399</v>
      </c>
      <c r="BI62">
        <v>0.47857581251162701</v>
      </c>
      <c r="BJ62">
        <v>1.48450500631447</v>
      </c>
      <c r="BK62" t="s">
        <v>224</v>
      </c>
      <c r="BL62" t="s">
        <v>224</v>
      </c>
    </row>
    <row r="63" spans="1:64" x14ac:dyDescent="0.25">
      <c r="A63">
        <v>2</v>
      </c>
      <c r="B63" t="s">
        <v>111</v>
      </c>
      <c r="C63" t="s">
        <v>357</v>
      </c>
      <c r="D63">
        <v>1</v>
      </c>
      <c r="E63" t="s">
        <v>221</v>
      </c>
      <c r="F63">
        <v>1</v>
      </c>
      <c r="G63">
        <v>1</v>
      </c>
      <c r="H63">
        <v>1</v>
      </c>
      <c r="I63" t="s">
        <v>312</v>
      </c>
      <c r="J63">
        <v>5</v>
      </c>
      <c r="K63" t="s">
        <v>318</v>
      </c>
      <c r="L63">
        <v>2</v>
      </c>
      <c r="M63">
        <v>1</v>
      </c>
      <c r="N63">
        <v>1</v>
      </c>
      <c r="O63">
        <v>1</v>
      </c>
      <c r="P63">
        <v>2</v>
      </c>
      <c r="Q63">
        <v>2</v>
      </c>
      <c r="R63">
        <v>17732</v>
      </c>
      <c r="S63">
        <v>16257</v>
      </c>
      <c r="T63">
        <v>7746</v>
      </c>
      <c r="U63">
        <v>7646</v>
      </c>
      <c r="V63">
        <v>0.30709526799999998</v>
      </c>
      <c r="W63">
        <v>50</v>
      </c>
      <c r="X63">
        <v>5.4789551669999996</v>
      </c>
      <c r="Y63">
        <v>0.10293798999999999</v>
      </c>
      <c r="Z63">
        <v>4.9927390359999997</v>
      </c>
      <c r="AA63">
        <v>0.12839526900000001</v>
      </c>
      <c r="AB63">
        <v>0.91010787800000004</v>
      </c>
      <c r="AC63">
        <v>1.6555773999999999E-2</v>
      </c>
      <c r="AD63">
        <v>1.5746251999999999E-2</v>
      </c>
      <c r="AE63">
        <v>0.85687699500000003</v>
      </c>
      <c r="AF63">
        <v>9.7155169999999999E-3</v>
      </c>
      <c r="AG63">
        <v>9.7152120000000008E-3</v>
      </c>
      <c r="AH63">
        <v>0.91001515399999999</v>
      </c>
      <c r="AI63">
        <v>1.6542385E-2</v>
      </c>
      <c r="AJ63">
        <v>1.5719631000000001E-2</v>
      </c>
      <c r="AK63">
        <v>5.4788848139999997</v>
      </c>
      <c r="AL63">
        <v>0.10293106</v>
      </c>
      <c r="AM63">
        <v>0.90108075300000001</v>
      </c>
      <c r="AN63">
        <v>5.1951705000000001E-2</v>
      </c>
      <c r="AO63">
        <v>4.9698780999999997E-2</v>
      </c>
      <c r="AP63">
        <v>-0.1041604</v>
      </c>
      <c r="AQ63">
        <v>5.7585049999999999E-2</v>
      </c>
      <c r="AR63">
        <v>5.4754614E-2</v>
      </c>
      <c r="AS63">
        <v>3.70700365889911E-2</v>
      </c>
      <c r="AT63">
        <v>0.123844896545223</v>
      </c>
      <c r="AU63">
        <v>5.4782708764235402</v>
      </c>
      <c r="AV63">
        <v>3.2904830405239803E-2</v>
      </c>
      <c r="AW63">
        <v>0.89941273790214304</v>
      </c>
      <c r="AX63">
        <v>0.12269072244997301</v>
      </c>
      <c r="AY63">
        <v>4.9030962598243903E-2</v>
      </c>
      <c r="AZ63">
        <v>0.379725728681853</v>
      </c>
      <c r="BA63">
        <v>3.9509215168935997E-2</v>
      </c>
      <c r="BB63">
        <v>0.99386671331658205</v>
      </c>
      <c r="BC63">
        <v>0.103408567973457</v>
      </c>
      <c r="BD63">
        <v>0.10404671631307399</v>
      </c>
      <c r="BE63">
        <v>1.07593219362755E-2</v>
      </c>
      <c r="BF63">
        <v>-3.2646966601706602</v>
      </c>
      <c r="BG63">
        <v>1.0261911620527799</v>
      </c>
      <c r="BH63">
        <v>1.0325239273064399</v>
      </c>
      <c r="BI63">
        <v>1.0595669288098899</v>
      </c>
      <c r="BJ63">
        <v>4.6175214483809603E-2</v>
      </c>
      <c r="BK63" t="s">
        <v>224</v>
      </c>
      <c r="BL63" t="s">
        <v>224</v>
      </c>
    </row>
    <row r="64" spans="1:64" x14ac:dyDescent="0.25">
      <c r="A64">
        <v>52</v>
      </c>
      <c r="B64" t="s">
        <v>112</v>
      </c>
      <c r="C64" t="s">
        <v>256</v>
      </c>
      <c r="D64">
        <v>2</v>
      </c>
      <c r="E64" t="s">
        <v>221</v>
      </c>
      <c r="F64">
        <v>1</v>
      </c>
      <c r="G64">
        <v>1</v>
      </c>
      <c r="H64">
        <v>1</v>
      </c>
      <c r="I64" t="s">
        <v>312</v>
      </c>
      <c r="J64">
        <v>6</v>
      </c>
      <c r="K64" t="s">
        <v>319</v>
      </c>
      <c r="L64">
        <v>2</v>
      </c>
      <c r="M64">
        <v>1</v>
      </c>
      <c r="N64">
        <v>1</v>
      </c>
      <c r="O64">
        <v>1</v>
      </c>
      <c r="P64">
        <v>2</v>
      </c>
      <c r="Q64">
        <v>2</v>
      </c>
      <c r="R64">
        <v>18926</v>
      </c>
      <c r="S64">
        <v>16981</v>
      </c>
      <c r="T64">
        <v>7672</v>
      </c>
      <c r="U64">
        <v>7624</v>
      </c>
      <c r="V64">
        <v>0.20467322800000001</v>
      </c>
      <c r="W64">
        <v>51</v>
      </c>
      <c r="X64">
        <v>5.5009037379999999</v>
      </c>
      <c r="Y64">
        <v>9.4579638999999993E-2</v>
      </c>
      <c r="Z64">
        <v>5.020876908</v>
      </c>
      <c r="AA64">
        <v>0.125188625</v>
      </c>
      <c r="AB64">
        <v>0.91227670699999996</v>
      </c>
      <c r="AC64">
        <v>1.6528448000000001E-2</v>
      </c>
      <c r="AD64">
        <v>1.5939525999999999E-2</v>
      </c>
      <c r="AE64">
        <v>0.85812932399999997</v>
      </c>
      <c r="AF64">
        <v>9.8433610000000001E-3</v>
      </c>
      <c r="AG64">
        <v>9.8430429999999992E-3</v>
      </c>
      <c r="AH64">
        <v>0.91222149699999999</v>
      </c>
      <c r="AI64">
        <v>1.6356209E-2</v>
      </c>
      <c r="AJ64">
        <v>1.5916724E-2</v>
      </c>
      <c r="AK64">
        <v>5.5008223110000003</v>
      </c>
      <c r="AL64">
        <v>9.4598571000000006E-2</v>
      </c>
      <c r="AM64">
        <v>0.90806467800000001</v>
      </c>
      <c r="AN64">
        <v>5.2070957000000001E-2</v>
      </c>
      <c r="AO64">
        <v>5.0494955000000001E-2</v>
      </c>
      <c r="AP64">
        <v>-9.6439672000000004E-2</v>
      </c>
      <c r="AQ64">
        <v>5.7352134999999999E-2</v>
      </c>
      <c r="AR64">
        <v>5.5539362000000002E-2</v>
      </c>
      <c r="AS64">
        <v>5.43236468766055E-2</v>
      </c>
      <c r="AT64">
        <v>0.12367650953762201</v>
      </c>
      <c r="AU64">
        <v>5.5002083734235399</v>
      </c>
      <c r="AV64">
        <v>5.0158440692854203E-2</v>
      </c>
      <c r="AW64">
        <v>0.90636763391237796</v>
      </c>
      <c r="AX64">
        <v>0.122522335442371</v>
      </c>
      <c r="AY64">
        <v>4.9815800105375202E-2</v>
      </c>
      <c r="AZ64">
        <v>0.38648586132566598</v>
      </c>
      <c r="BA64">
        <v>4.0441425608606897E-2</v>
      </c>
      <c r="BB64">
        <v>1.01134233519914</v>
      </c>
      <c r="BC64">
        <v>0.105825671535568</v>
      </c>
      <c r="BD64">
        <v>0.10463882293104</v>
      </c>
      <c r="BE64">
        <v>1.10734737053687E-2</v>
      </c>
      <c r="BF64">
        <v>-3.2565098775425398</v>
      </c>
      <c r="BG64">
        <v>0.96859389673034602</v>
      </c>
      <c r="BH64">
        <v>0.95773099080206103</v>
      </c>
      <c r="BI64">
        <v>0.927652392400384</v>
      </c>
      <c r="BJ64">
        <v>-6.2307608796033302E-2</v>
      </c>
      <c r="BK64" t="s">
        <v>224</v>
      </c>
      <c r="BL64" t="s">
        <v>224</v>
      </c>
    </row>
    <row r="65" spans="1:64" x14ac:dyDescent="0.25">
      <c r="A65" t="s">
        <v>220</v>
      </c>
      <c r="B65" t="s">
        <v>111</v>
      </c>
      <c r="C65" t="s">
        <v>357</v>
      </c>
      <c r="D65">
        <v>1</v>
      </c>
      <c r="E65" t="s">
        <v>221</v>
      </c>
      <c r="F65">
        <v>1</v>
      </c>
      <c r="G65">
        <v>1</v>
      </c>
      <c r="H65">
        <v>1</v>
      </c>
      <c r="I65" t="s">
        <v>312</v>
      </c>
      <c r="J65">
        <v>7</v>
      </c>
      <c r="K65" t="s">
        <v>320</v>
      </c>
      <c r="L65">
        <v>2</v>
      </c>
      <c r="M65">
        <v>1</v>
      </c>
      <c r="N65">
        <v>1</v>
      </c>
      <c r="O65">
        <v>1</v>
      </c>
      <c r="P65">
        <v>2</v>
      </c>
      <c r="Q65">
        <v>2</v>
      </c>
      <c r="R65">
        <v>16229</v>
      </c>
      <c r="S65">
        <v>14941</v>
      </c>
      <c r="T65">
        <v>7108</v>
      </c>
      <c r="U65">
        <v>7036</v>
      </c>
      <c r="V65">
        <v>0.30073417000000002</v>
      </c>
      <c r="W65">
        <v>50</v>
      </c>
      <c r="X65">
        <v>5.4802958970000004</v>
      </c>
      <c r="Y65">
        <v>0.101559895</v>
      </c>
      <c r="Z65">
        <v>4.9865634910000001</v>
      </c>
      <c r="AA65">
        <v>0.126914207</v>
      </c>
      <c r="AB65">
        <v>0.90991346399999995</v>
      </c>
      <c r="AC65">
        <v>1.6067834E-2</v>
      </c>
      <c r="AD65">
        <v>1.5898346000000001E-2</v>
      </c>
      <c r="AE65">
        <v>0.85456768000000005</v>
      </c>
      <c r="AF65">
        <v>1.009905E-2</v>
      </c>
      <c r="AG65">
        <v>1.0098707E-2</v>
      </c>
      <c r="AH65">
        <v>0.90989074599999997</v>
      </c>
      <c r="AI65">
        <v>1.6164611999999998E-2</v>
      </c>
      <c r="AJ65">
        <v>1.5870990000000001E-2</v>
      </c>
      <c r="AK65">
        <v>5.480329856</v>
      </c>
      <c r="AL65">
        <v>0.10148048799999999</v>
      </c>
      <c r="AM65">
        <v>0.90069052999999999</v>
      </c>
      <c r="AN65">
        <v>5.0772576999999999E-2</v>
      </c>
      <c r="AO65">
        <v>5.0097922000000003E-2</v>
      </c>
      <c r="AP65">
        <v>-0.10459355400000001</v>
      </c>
      <c r="AQ65">
        <v>5.6284055E-2</v>
      </c>
      <c r="AR65">
        <v>5.5218119000000003E-2</v>
      </c>
      <c r="AS65">
        <v>3.6097162848431001E-2</v>
      </c>
      <c r="AT65">
        <v>0.12496103224149301</v>
      </c>
      <c r="AU65">
        <v>5.4797159184235404</v>
      </c>
      <c r="AV65">
        <v>3.1931956664679698E-2</v>
      </c>
      <c r="AW65">
        <v>0.89902413688111205</v>
      </c>
      <c r="AX65">
        <v>0.123806858146243</v>
      </c>
      <c r="AY65">
        <v>4.9428893064449399E-2</v>
      </c>
      <c r="AZ65">
        <v>0.379337127660822</v>
      </c>
      <c r="BA65">
        <v>3.99071456351415E-2</v>
      </c>
      <c r="BB65">
        <v>0.99284961705369701</v>
      </c>
      <c r="BC65">
        <v>0.104450082452735</v>
      </c>
      <c r="BD65">
        <v>0.105202319322731</v>
      </c>
      <c r="BE65">
        <v>1.0988390927478201E-2</v>
      </c>
      <c r="BF65">
        <v>-3.2487615838073598</v>
      </c>
      <c r="BG65">
        <v>1.03652679453208</v>
      </c>
      <c r="BH65">
        <v>1.04399173523176</v>
      </c>
      <c r="BI65">
        <v>1.0821254068377499</v>
      </c>
      <c r="BJ65">
        <v>6.2110290847113198E-2</v>
      </c>
      <c r="BK65" t="s">
        <v>224</v>
      </c>
      <c r="BL65" t="s">
        <v>224</v>
      </c>
    </row>
    <row r="66" spans="1:64" x14ac:dyDescent="0.25">
      <c r="A66">
        <v>30</v>
      </c>
      <c r="B66" t="s">
        <v>390</v>
      </c>
      <c r="C66" t="s">
        <v>321</v>
      </c>
      <c r="D66">
        <v>1</v>
      </c>
      <c r="E66" t="s">
        <v>221</v>
      </c>
      <c r="F66">
        <v>1</v>
      </c>
      <c r="G66">
        <v>1</v>
      </c>
      <c r="H66">
        <v>1</v>
      </c>
      <c r="I66" t="s">
        <v>312</v>
      </c>
      <c r="J66">
        <v>8</v>
      </c>
      <c r="K66" t="s">
        <v>322</v>
      </c>
      <c r="L66">
        <v>2</v>
      </c>
      <c r="M66">
        <v>1</v>
      </c>
      <c r="N66">
        <v>1</v>
      </c>
      <c r="O66">
        <v>1</v>
      </c>
      <c r="P66">
        <v>2</v>
      </c>
      <c r="Q66">
        <v>2</v>
      </c>
      <c r="R66">
        <v>17212</v>
      </c>
      <c r="S66">
        <v>15049</v>
      </c>
      <c r="T66">
        <v>6873</v>
      </c>
      <c r="U66">
        <v>6571</v>
      </c>
      <c r="V66">
        <v>0.164618127</v>
      </c>
      <c r="W66">
        <v>50</v>
      </c>
      <c r="X66">
        <v>5.483538802</v>
      </c>
      <c r="Y66">
        <v>0.101219428</v>
      </c>
      <c r="Z66">
        <v>3.2148438480000001</v>
      </c>
      <c r="AA66">
        <v>0.27351551000000002</v>
      </c>
      <c r="AB66">
        <v>0.58574278199999996</v>
      </c>
      <c r="AC66">
        <v>4.7581610000000003E-2</v>
      </c>
      <c r="AD66">
        <v>5.0814854999999999E-2</v>
      </c>
      <c r="AE66">
        <v>0.27839657099999998</v>
      </c>
      <c r="AF66">
        <v>5.6048880000000002E-2</v>
      </c>
      <c r="AG66">
        <v>5.5990299E-2</v>
      </c>
      <c r="AH66">
        <v>0.58475391200000004</v>
      </c>
      <c r="AI66">
        <v>4.7479940999999998E-2</v>
      </c>
      <c r="AJ66">
        <v>5.0615142000000002E-2</v>
      </c>
      <c r="AK66">
        <v>5.483160056</v>
      </c>
      <c r="AL66">
        <v>0.101604895</v>
      </c>
      <c r="AM66">
        <v>0.53131918300000003</v>
      </c>
      <c r="AN66">
        <v>1.1758698999999999E-2</v>
      </c>
      <c r="AO66">
        <v>1.1826056999999999E-2</v>
      </c>
      <c r="AP66">
        <v>-0.63239234</v>
      </c>
      <c r="AQ66">
        <v>2.2150743000000001E-2</v>
      </c>
      <c r="AR66">
        <v>2.2115262E-2</v>
      </c>
      <c r="AS66">
        <v>-2.5064739546071899</v>
      </c>
      <c r="AT66">
        <v>0.37498980959164402</v>
      </c>
      <c r="AU66">
        <v>5.4825461184235396</v>
      </c>
      <c r="AV66">
        <v>-2.51063916079094</v>
      </c>
      <c r="AW66">
        <v>0.53118809804254896</v>
      </c>
      <c r="AX66">
        <v>0.37383563549639398</v>
      </c>
      <c r="AY66">
        <v>1.17406535727979E-2</v>
      </c>
      <c r="AZ66">
        <v>1.15010888222593E-2</v>
      </c>
      <c r="BA66">
        <v>2.2189061434900199E-3</v>
      </c>
      <c r="BB66">
        <v>3.01021197247286E-2</v>
      </c>
      <c r="BC66">
        <v>5.8076047773841302E-3</v>
      </c>
      <c r="BD66">
        <v>0.19293009364431099</v>
      </c>
      <c r="BE66">
        <v>1.1204617335498601E-3</v>
      </c>
      <c r="BF66">
        <v>-2.37384989932213</v>
      </c>
      <c r="BG66">
        <v>5.7632677949633698E-2</v>
      </c>
      <c r="BH66">
        <v>1.9145720791977701</v>
      </c>
      <c r="BI66">
        <v>0.11034191605176499</v>
      </c>
      <c r="BJ66">
        <v>0.937021975332334</v>
      </c>
      <c r="BK66" t="s">
        <v>224</v>
      </c>
      <c r="BL66" t="s">
        <v>224</v>
      </c>
    </row>
    <row r="67" spans="1:64" x14ac:dyDescent="0.25">
      <c r="A67">
        <v>50</v>
      </c>
      <c r="B67" t="s">
        <v>113</v>
      </c>
      <c r="C67" t="s">
        <v>256</v>
      </c>
      <c r="D67">
        <v>1</v>
      </c>
      <c r="E67" t="s">
        <v>239</v>
      </c>
      <c r="F67">
        <v>1</v>
      </c>
      <c r="G67">
        <v>1</v>
      </c>
      <c r="H67">
        <v>1</v>
      </c>
      <c r="I67" t="s">
        <v>312</v>
      </c>
      <c r="J67">
        <v>9</v>
      </c>
      <c r="K67" t="s">
        <v>323</v>
      </c>
      <c r="L67">
        <v>2</v>
      </c>
      <c r="M67">
        <v>1</v>
      </c>
      <c r="N67">
        <v>1</v>
      </c>
      <c r="O67">
        <v>1</v>
      </c>
      <c r="P67">
        <v>2</v>
      </c>
      <c r="Q67">
        <v>2</v>
      </c>
      <c r="R67">
        <v>17892</v>
      </c>
      <c r="S67">
        <v>15812</v>
      </c>
      <c r="T67">
        <v>7015</v>
      </c>
      <c r="U67">
        <v>6801</v>
      </c>
      <c r="V67">
        <v>0.25916026199999997</v>
      </c>
      <c r="W67">
        <v>51</v>
      </c>
      <c r="X67">
        <v>5.5021798569999998</v>
      </c>
      <c r="Y67">
        <v>9.702624E-2</v>
      </c>
      <c r="Z67">
        <v>5.7842848480000004</v>
      </c>
      <c r="AA67">
        <v>0.14317532999999999</v>
      </c>
      <c r="AB67">
        <v>1.0513536939999999</v>
      </c>
      <c r="AC67">
        <v>2.0159130000000001E-2</v>
      </c>
      <c r="AD67">
        <v>2.0540290999999999E-2</v>
      </c>
      <c r="AE67">
        <v>1.147722932</v>
      </c>
      <c r="AF67">
        <v>-1.7514737999999998E-2</v>
      </c>
      <c r="AG67">
        <v>-1.7512947000000001E-2</v>
      </c>
      <c r="AH67">
        <v>1.05152168</v>
      </c>
      <c r="AI67">
        <v>1.9880011E-2</v>
      </c>
      <c r="AJ67">
        <v>2.0482791E-2</v>
      </c>
      <c r="AK67">
        <v>5.5023759349999999</v>
      </c>
      <c r="AL67">
        <v>9.7092864000000001E-2</v>
      </c>
      <c r="AM67">
        <v>1.713310347</v>
      </c>
      <c r="AN67">
        <v>0.189059325</v>
      </c>
      <c r="AO67">
        <v>0.18796021800000001</v>
      </c>
      <c r="AP67">
        <v>0.53842737399999996</v>
      </c>
      <c r="AQ67">
        <v>0.11032881899999999</v>
      </c>
      <c r="AR67">
        <v>0.111618498</v>
      </c>
      <c r="AS67">
        <v>1.1436515415277699</v>
      </c>
      <c r="AT67">
        <v>0.154887395432557</v>
      </c>
      <c r="AU67">
        <v>5.5017619974235403</v>
      </c>
      <c r="AV67">
        <v>1.1394863353440201</v>
      </c>
      <c r="AW67">
        <v>1.7082662640648401</v>
      </c>
      <c r="AX67">
        <v>0.15373322133730699</v>
      </c>
      <c r="AY67">
        <v>0.18578415210055199</v>
      </c>
      <c r="AZ67">
        <v>1.1883844914781301</v>
      </c>
      <c r="BA67">
        <v>0.17640977760378401</v>
      </c>
      <c r="BB67">
        <v>3.1097218992785001</v>
      </c>
      <c r="BC67">
        <v>0.461622776630985</v>
      </c>
      <c r="BD67">
        <v>0.14844503514545401</v>
      </c>
      <c r="BE67">
        <v>6.8525609300928797E-2</v>
      </c>
      <c r="BF67">
        <v>-2.7519992527639601</v>
      </c>
      <c r="BG67">
        <v>4.2251090642615097</v>
      </c>
      <c r="BH67">
        <v>1.3586774641300901</v>
      </c>
      <c r="BI67">
        <v>5.7405604691038796</v>
      </c>
      <c r="BJ67">
        <v>0.44220301598254802</v>
      </c>
      <c r="BK67" t="s">
        <v>224</v>
      </c>
      <c r="BL67" t="s">
        <v>224</v>
      </c>
    </row>
    <row r="68" spans="1:64" x14ac:dyDescent="0.25">
      <c r="A68">
        <v>1</v>
      </c>
      <c r="B68" t="s">
        <v>359</v>
      </c>
      <c r="C68" t="s">
        <v>229</v>
      </c>
      <c r="D68">
        <v>1</v>
      </c>
      <c r="E68" t="s">
        <v>221</v>
      </c>
      <c r="F68">
        <v>1</v>
      </c>
      <c r="G68">
        <v>1</v>
      </c>
      <c r="H68">
        <v>1</v>
      </c>
      <c r="I68" t="s">
        <v>312</v>
      </c>
      <c r="J68">
        <v>10</v>
      </c>
      <c r="K68" t="s">
        <v>78</v>
      </c>
      <c r="L68">
        <v>2</v>
      </c>
      <c r="M68">
        <v>1</v>
      </c>
      <c r="N68">
        <v>1</v>
      </c>
      <c r="O68">
        <v>1</v>
      </c>
      <c r="P68">
        <v>2</v>
      </c>
      <c r="Q68">
        <v>2</v>
      </c>
      <c r="R68">
        <v>15479</v>
      </c>
      <c r="S68">
        <v>14016</v>
      </c>
      <c r="T68">
        <v>6723</v>
      </c>
      <c r="U68">
        <v>6628</v>
      </c>
      <c r="V68">
        <v>0.25844594100000001</v>
      </c>
      <c r="W68">
        <v>50</v>
      </c>
      <c r="X68">
        <v>5.4727447509999996</v>
      </c>
      <c r="Y68">
        <v>0.103501075</v>
      </c>
      <c r="Z68">
        <v>5.0497779749999996</v>
      </c>
      <c r="AA68">
        <v>0.131246683</v>
      </c>
      <c r="AB68">
        <v>0.92156005200000002</v>
      </c>
      <c r="AC68">
        <v>1.7992920999999999E-2</v>
      </c>
      <c r="AD68">
        <v>1.6792422000000001E-2</v>
      </c>
      <c r="AE68">
        <v>0.92225964299999996</v>
      </c>
      <c r="AF68">
        <v>-1.2783200000000001E-4</v>
      </c>
      <c r="AG68">
        <v>-1.2783200000000001E-4</v>
      </c>
      <c r="AH68">
        <v>0.92155600400000004</v>
      </c>
      <c r="AI68">
        <v>1.8002608E-2</v>
      </c>
      <c r="AJ68">
        <v>1.6792416000000001E-2</v>
      </c>
      <c r="AK68">
        <v>5.4727456410000004</v>
      </c>
      <c r="AL68">
        <v>0.103501312</v>
      </c>
      <c r="AM68">
        <v>0.93898232000000004</v>
      </c>
      <c r="AN68">
        <v>6.1669098999999998E-2</v>
      </c>
      <c r="AO68">
        <v>5.8222573999999999E-2</v>
      </c>
      <c r="AP68">
        <v>-6.2958629000000002E-2</v>
      </c>
      <c r="AQ68">
        <v>6.5944875E-2</v>
      </c>
      <c r="AR68">
        <v>6.1451869999999999E-2</v>
      </c>
      <c r="AS68">
        <v>0.12731952293201801</v>
      </c>
      <c r="AT68">
        <v>0.13256501513093799</v>
      </c>
      <c r="AU68">
        <v>5.4721317034235399</v>
      </c>
      <c r="AV68">
        <v>0.123154316748267</v>
      </c>
      <c r="AW68">
        <v>0.93715676538095605</v>
      </c>
      <c r="AX68">
        <v>0.13141084103568701</v>
      </c>
      <c r="AY68">
        <v>5.7475762901011598E-2</v>
      </c>
      <c r="AZ68">
        <v>0.41746975616066601</v>
      </c>
      <c r="BA68">
        <v>4.79540154717037E-2</v>
      </c>
      <c r="BB68">
        <v>1.0926552064427</v>
      </c>
      <c r="BC68">
        <v>0.12551137873284801</v>
      </c>
      <c r="BD68">
        <v>0.11486823839101799</v>
      </c>
      <c r="BE68">
        <v>1.44172709730701E-2</v>
      </c>
      <c r="BF68">
        <v>-3.1219481537373501</v>
      </c>
      <c r="BG68">
        <v>1.24553187532552</v>
      </c>
      <c r="BH68">
        <v>1.1399130009003799</v>
      </c>
      <c r="BI68">
        <v>1.4197979777193901</v>
      </c>
      <c r="BJ68">
        <v>0.18892372091712201</v>
      </c>
      <c r="BK68" t="s">
        <v>224</v>
      </c>
      <c r="BL68" t="s">
        <v>224</v>
      </c>
    </row>
    <row r="69" spans="1:64" x14ac:dyDescent="0.25">
      <c r="A69" t="s">
        <v>220</v>
      </c>
      <c r="B69" t="s">
        <v>111</v>
      </c>
      <c r="C69" t="s">
        <v>357</v>
      </c>
      <c r="D69">
        <v>1</v>
      </c>
      <c r="E69" t="s">
        <v>221</v>
      </c>
      <c r="F69">
        <v>1</v>
      </c>
      <c r="G69">
        <v>1</v>
      </c>
      <c r="H69">
        <v>1</v>
      </c>
      <c r="I69" t="s">
        <v>312</v>
      </c>
      <c r="J69">
        <v>11</v>
      </c>
      <c r="K69" t="s">
        <v>79</v>
      </c>
      <c r="L69">
        <v>2</v>
      </c>
      <c r="M69">
        <v>1</v>
      </c>
      <c r="N69">
        <v>1</v>
      </c>
      <c r="O69">
        <v>1</v>
      </c>
      <c r="P69">
        <v>2</v>
      </c>
      <c r="Q69">
        <v>2</v>
      </c>
      <c r="R69">
        <v>13074</v>
      </c>
      <c r="S69">
        <v>11968</v>
      </c>
      <c r="T69">
        <v>5618</v>
      </c>
      <c r="U69">
        <v>5563</v>
      </c>
      <c r="V69">
        <v>0.29894107399999997</v>
      </c>
      <c r="W69">
        <v>50</v>
      </c>
      <c r="X69">
        <v>5.4787828679999997</v>
      </c>
      <c r="Y69">
        <v>0.108904818</v>
      </c>
      <c r="Z69">
        <v>4.9826058729999998</v>
      </c>
      <c r="AA69">
        <v>0.130323832</v>
      </c>
      <c r="AB69">
        <v>0.90893044199999995</v>
      </c>
      <c r="AC69">
        <v>1.6083753999999999E-2</v>
      </c>
      <c r="AD69">
        <v>1.5744738000000001E-2</v>
      </c>
      <c r="AE69">
        <v>0.89282206200000003</v>
      </c>
      <c r="AF69">
        <v>2.9401380000000001E-3</v>
      </c>
      <c r="AG69">
        <v>2.94013E-3</v>
      </c>
      <c r="AH69">
        <v>0.90890196400000001</v>
      </c>
      <c r="AI69">
        <v>1.6114367000000001E-2</v>
      </c>
      <c r="AJ69">
        <v>1.5741930000000001E-2</v>
      </c>
      <c r="AK69">
        <v>5.4787863679999997</v>
      </c>
      <c r="AL69">
        <v>0.10889926799999999</v>
      </c>
      <c r="AM69">
        <v>0.89760255</v>
      </c>
      <c r="AN69">
        <v>5.0376795000000002E-2</v>
      </c>
      <c r="AO69">
        <v>4.9249567000000001E-2</v>
      </c>
      <c r="AP69">
        <v>-0.10802790299999999</v>
      </c>
      <c r="AQ69">
        <v>5.6102997000000002E-2</v>
      </c>
      <c r="AR69">
        <v>5.4505382999999998E-2</v>
      </c>
      <c r="AS69">
        <v>2.83648871417073E-2</v>
      </c>
      <c r="AT69">
        <v>0.123798502970597</v>
      </c>
      <c r="AU69">
        <v>5.4781724304235402</v>
      </c>
      <c r="AV69">
        <v>2.4199680957956E-2</v>
      </c>
      <c r="AW69">
        <v>0.89594899220506097</v>
      </c>
      <c r="AX69">
        <v>0.122644328875347</v>
      </c>
      <c r="AY69">
        <v>4.8587613541441303E-2</v>
      </c>
      <c r="AZ69">
        <v>0.37626198298477098</v>
      </c>
      <c r="BA69">
        <v>3.9065866112133397E-2</v>
      </c>
      <c r="BB69">
        <v>0.98480095534523404</v>
      </c>
      <c r="BC69">
        <v>0.102248178153505</v>
      </c>
      <c r="BD69">
        <v>0.103826237777827</v>
      </c>
      <c r="BE69">
        <v>1.06160436573154E-2</v>
      </c>
      <c r="BF69">
        <v>-3.2677570237479401</v>
      </c>
      <c r="BG69">
        <v>1.0146758514638401</v>
      </c>
      <c r="BH69">
        <v>1.0303359739411899</v>
      </c>
      <c r="BI69">
        <v>1.0454570316526</v>
      </c>
      <c r="BJ69">
        <v>4.31148509065317E-2</v>
      </c>
      <c r="BK69" t="s">
        <v>224</v>
      </c>
      <c r="BL69" t="s">
        <v>224</v>
      </c>
    </row>
    <row r="70" spans="1:64" x14ac:dyDescent="0.25">
      <c r="A70">
        <v>46</v>
      </c>
      <c r="B70" t="s">
        <v>391</v>
      </c>
      <c r="C70" t="s">
        <v>324</v>
      </c>
      <c r="D70">
        <v>1</v>
      </c>
      <c r="E70" t="s">
        <v>239</v>
      </c>
      <c r="F70">
        <v>1</v>
      </c>
      <c r="G70">
        <v>1</v>
      </c>
      <c r="H70">
        <v>1</v>
      </c>
      <c r="I70" t="s">
        <v>312</v>
      </c>
      <c r="J70">
        <v>12</v>
      </c>
      <c r="K70" t="s">
        <v>80</v>
      </c>
      <c r="L70">
        <v>2</v>
      </c>
      <c r="M70">
        <v>1</v>
      </c>
      <c r="N70">
        <v>1</v>
      </c>
      <c r="O70">
        <v>1</v>
      </c>
      <c r="P70">
        <v>2</v>
      </c>
      <c r="Q70">
        <v>2</v>
      </c>
      <c r="R70">
        <v>8674</v>
      </c>
      <c r="S70">
        <v>7412</v>
      </c>
      <c r="T70">
        <v>3158</v>
      </c>
      <c r="U70">
        <v>3086</v>
      </c>
      <c r="V70">
        <v>0.48396531599999998</v>
      </c>
      <c r="W70">
        <v>50</v>
      </c>
      <c r="X70">
        <v>5.4839586760000003</v>
      </c>
      <c r="Y70">
        <v>8.4098252999999998E-2</v>
      </c>
      <c r="Z70">
        <v>5.2267094270000003</v>
      </c>
      <c r="AA70">
        <v>0.132703497</v>
      </c>
      <c r="AB70">
        <v>0.95318841099999996</v>
      </c>
      <c r="AC70">
        <v>1.9936893000000001E-2</v>
      </c>
      <c r="AD70">
        <v>1.9642232999999999E-2</v>
      </c>
      <c r="AE70">
        <v>0.96861097799999996</v>
      </c>
      <c r="AF70">
        <v>-2.8123060000000001E-3</v>
      </c>
      <c r="AG70">
        <v>-2.812298E-3</v>
      </c>
      <c r="AH70">
        <v>0.95322416300000001</v>
      </c>
      <c r="AI70">
        <v>1.9917463E-2</v>
      </c>
      <c r="AJ70">
        <v>1.9641090999999999E-2</v>
      </c>
      <c r="AK70">
        <v>5.4839908370000003</v>
      </c>
      <c r="AL70">
        <v>8.4120597000000005E-2</v>
      </c>
      <c r="AM70">
        <v>1.0623998610000001</v>
      </c>
      <c r="AN70">
        <v>8.8827853999999998E-2</v>
      </c>
      <c r="AO70">
        <v>8.4643443999999998E-2</v>
      </c>
      <c r="AP70">
        <v>6.0530369000000001E-2</v>
      </c>
      <c r="AQ70">
        <v>8.2728201000000001E-2</v>
      </c>
      <c r="AR70">
        <v>8.0014247999999996E-2</v>
      </c>
      <c r="AS70">
        <v>0.37496463384234402</v>
      </c>
      <c r="AT70">
        <v>0.15044575731583801</v>
      </c>
      <c r="AU70">
        <v>5.4833768994235399</v>
      </c>
      <c r="AV70">
        <v>0.37079942765859197</v>
      </c>
      <c r="AW70">
        <v>1.0600613159730601</v>
      </c>
      <c r="AX70">
        <v>0.149291583220588</v>
      </c>
      <c r="AY70">
        <v>8.3644960150630901E-2</v>
      </c>
      <c r="AZ70">
        <v>0.54017954338634899</v>
      </c>
      <c r="BA70">
        <v>7.4270585653862603E-2</v>
      </c>
      <c r="BB70">
        <v>1.41352244804324</v>
      </c>
      <c r="BC70">
        <v>0.19434860378629101</v>
      </c>
      <c r="BD70">
        <v>0.13749240703982499</v>
      </c>
      <c r="BE70">
        <v>2.6721457339406399E-2</v>
      </c>
      <c r="BF70">
        <v>-2.8625761462752202</v>
      </c>
      <c r="BG70">
        <v>1.7788204764871001</v>
      </c>
      <c r="BH70">
        <v>1.2584310061361601</v>
      </c>
      <c r="BI70">
        <v>2.2385228419612599</v>
      </c>
      <c r="BJ70">
        <v>0.33162612247128498</v>
      </c>
      <c r="BK70" t="s">
        <v>224</v>
      </c>
      <c r="BL70" t="s">
        <v>224</v>
      </c>
    </row>
    <row r="71" spans="1:64" x14ac:dyDescent="0.25">
      <c r="A71">
        <v>17</v>
      </c>
      <c r="B71" t="s">
        <v>109</v>
      </c>
      <c r="C71" t="s">
        <v>325</v>
      </c>
      <c r="D71">
        <v>1</v>
      </c>
      <c r="E71" t="s">
        <v>221</v>
      </c>
      <c r="F71">
        <v>1</v>
      </c>
      <c r="G71">
        <v>1</v>
      </c>
      <c r="H71">
        <v>1</v>
      </c>
      <c r="I71" t="s">
        <v>326</v>
      </c>
      <c r="J71">
        <v>1</v>
      </c>
      <c r="K71" t="s">
        <v>327</v>
      </c>
      <c r="L71">
        <v>2</v>
      </c>
      <c r="M71">
        <v>1</v>
      </c>
      <c r="N71">
        <v>1</v>
      </c>
      <c r="O71">
        <v>1</v>
      </c>
      <c r="P71">
        <v>2</v>
      </c>
      <c r="Q71">
        <v>3</v>
      </c>
      <c r="R71">
        <v>22329</v>
      </c>
      <c r="S71">
        <v>20343</v>
      </c>
      <c r="T71">
        <v>10092</v>
      </c>
      <c r="U71">
        <v>9960</v>
      </c>
      <c r="V71">
        <v>0.21179186699999999</v>
      </c>
      <c r="W71">
        <v>50</v>
      </c>
      <c r="X71">
        <v>5.4904171279999998</v>
      </c>
      <c r="Y71">
        <v>0.106643394</v>
      </c>
      <c r="Z71">
        <v>4.2038077190000003</v>
      </c>
      <c r="AA71">
        <v>0.14376235000000001</v>
      </c>
      <c r="AB71">
        <v>0.76495005299999996</v>
      </c>
      <c r="AC71">
        <v>1.9276346999999999E-2</v>
      </c>
      <c r="AD71">
        <v>1.8350862999999999E-2</v>
      </c>
      <c r="AE71">
        <v>0.55288613399999997</v>
      </c>
      <c r="AF71">
        <v>3.8624372999999997E-2</v>
      </c>
      <c r="AG71">
        <v>3.8605183000000001E-2</v>
      </c>
      <c r="AH71">
        <v>0.76445520899999997</v>
      </c>
      <c r="AI71">
        <v>1.8938271E-2</v>
      </c>
      <c r="AJ71">
        <v>1.7967244E-2</v>
      </c>
      <c r="AK71">
        <v>5.4903348279999999</v>
      </c>
      <c r="AL71">
        <v>0.106574734</v>
      </c>
      <c r="AM71">
        <v>0.62834612899999998</v>
      </c>
      <c r="AN71">
        <v>1.9108103000000001E-2</v>
      </c>
      <c r="AO71">
        <v>1.8112849E-2</v>
      </c>
      <c r="AP71">
        <v>-0.464664103</v>
      </c>
      <c r="AQ71">
        <v>3.0431293000000002E-2</v>
      </c>
      <c r="AR71">
        <v>2.8711429E-2</v>
      </c>
      <c r="AS71">
        <v>-1.1012092148841</v>
      </c>
      <c r="AT71">
        <v>0.140885903828954</v>
      </c>
      <c r="AU71">
        <v>5.4875412739518099</v>
      </c>
      <c r="AV71">
        <v>-1.10291381764751</v>
      </c>
      <c r="AW71">
        <v>0.628127165203198</v>
      </c>
      <c r="AX71">
        <v>0.13740074647987699</v>
      </c>
      <c r="AY71">
        <v>1.76346975982727E-2</v>
      </c>
      <c r="AZ71">
        <v>0.108440155982908</v>
      </c>
      <c r="BA71">
        <v>8.1129501689648203E-3</v>
      </c>
      <c r="BB71">
        <v>0.28382343696433598</v>
      </c>
      <c r="BC71">
        <v>2.1234250172407699E-2</v>
      </c>
      <c r="BD71">
        <v>7.4814999069565499E-2</v>
      </c>
      <c r="BE71">
        <v>1.5886404068915999E-3</v>
      </c>
      <c r="BF71">
        <v>-3.74052865610552</v>
      </c>
      <c r="BG71">
        <v>0.21072141590178001</v>
      </c>
      <c r="BH71">
        <v>0.74243839111940002</v>
      </c>
      <c r="BI71">
        <v>0.15644766899651899</v>
      </c>
      <c r="BJ71">
        <v>-0.42965678145105501</v>
      </c>
      <c r="BK71" t="s">
        <v>224</v>
      </c>
      <c r="BL71" t="s">
        <v>224</v>
      </c>
    </row>
    <row r="72" spans="1:64" x14ac:dyDescent="0.25">
      <c r="A72">
        <v>7</v>
      </c>
      <c r="B72" t="s">
        <v>392</v>
      </c>
      <c r="C72" t="s">
        <v>328</v>
      </c>
      <c r="D72">
        <v>1</v>
      </c>
      <c r="E72" t="s">
        <v>221</v>
      </c>
      <c r="F72">
        <v>1</v>
      </c>
      <c r="G72">
        <v>1</v>
      </c>
      <c r="H72">
        <v>1</v>
      </c>
      <c r="I72" t="s">
        <v>326</v>
      </c>
      <c r="J72">
        <v>2</v>
      </c>
      <c r="K72" t="s">
        <v>329</v>
      </c>
      <c r="L72">
        <v>2</v>
      </c>
      <c r="M72">
        <v>1</v>
      </c>
      <c r="N72">
        <v>1</v>
      </c>
      <c r="O72">
        <v>1</v>
      </c>
      <c r="P72">
        <v>2</v>
      </c>
      <c r="Q72">
        <v>3</v>
      </c>
      <c r="R72">
        <v>16953</v>
      </c>
      <c r="S72">
        <v>15439</v>
      </c>
      <c r="T72">
        <v>7502</v>
      </c>
      <c r="U72">
        <v>7309</v>
      </c>
      <c r="V72">
        <v>0.16671281600000001</v>
      </c>
      <c r="W72">
        <v>50</v>
      </c>
      <c r="X72">
        <v>5.4833989909999996</v>
      </c>
      <c r="Y72">
        <v>0.10559761600000001</v>
      </c>
      <c r="Z72">
        <v>3.4060289450000001</v>
      </c>
      <c r="AA72">
        <v>0.27797777400000001</v>
      </c>
      <c r="AB72">
        <v>0.62079586600000003</v>
      </c>
      <c r="AC72">
        <v>4.9911416E-2</v>
      </c>
      <c r="AD72">
        <v>5.1114957000000003E-2</v>
      </c>
      <c r="AE72">
        <v>0.61518824500000002</v>
      </c>
      <c r="AF72">
        <v>1.022654E-3</v>
      </c>
      <c r="AG72">
        <v>1.022654E-3</v>
      </c>
      <c r="AH72">
        <v>0.62078845599999999</v>
      </c>
      <c r="AI72">
        <v>4.9913649999999997E-2</v>
      </c>
      <c r="AJ72">
        <v>5.1114886999999998E-2</v>
      </c>
      <c r="AK72">
        <v>5.4833832940000002</v>
      </c>
      <c r="AL72">
        <v>0.105598175</v>
      </c>
      <c r="AM72">
        <v>0.541584501</v>
      </c>
      <c r="AN72">
        <v>1.6027706999999999E-2</v>
      </c>
      <c r="AO72">
        <v>1.7089396E-2</v>
      </c>
      <c r="AP72">
        <v>-0.61325617600000004</v>
      </c>
      <c r="AQ72">
        <v>2.9576660000000001E-2</v>
      </c>
      <c r="AR72">
        <v>3.1055649000000001E-2</v>
      </c>
      <c r="AS72">
        <v>-2.2246836918481701</v>
      </c>
      <c r="AT72">
        <v>0.40881446623772799</v>
      </c>
      <c r="AU72">
        <v>5.4805897399518102</v>
      </c>
      <c r="AV72">
        <v>-2.2263882946115801</v>
      </c>
      <c r="AW72">
        <v>0.54151330533528197</v>
      </c>
      <c r="AX72">
        <v>0.40532930888865099</v>
      </c>
      <c r="AY72">
        <v>1.6914850623271201E-2</v>
      </c>
      <c r="AZ72">
        <v>2.1826296114992299E-2</v>
      </c>
      <c r="BA72">
        <v>7.3931031939633201E-3</v>
      </c>
      <c r="BB72">
        <v>5.7126572010232503E-2</v>
      </c>
      <c r="BC72">
        <v>1.9350174659223202E-2</v>
      </c>
      <c r="BD72">
        <v>0.33872458959654</v>
      </c>
      <c r="BE72">
        <v>6.55437997006673E-3</v>
      </c>
      <c r="BF72">
        <v>-1.56181537229711</v>
      </c>
      <c r="BG72">
        <v>0.192024496699048</v>
      </c>
      <c r="BH72">
        <v>3.36138665321372</v>
      </c>
      <c r="BI72">
        <v>0.64546858029426002</v>
      </c>
      <c r="BJ72">
        <v>1.7490565023573601</v>
      </c>
      <c r="BK72" t="s">
        <v>224</v>
      </c>
      <c r="BL72" t="s">
        <v>224</v>
      </c>
    </row>
    <row r="73" spans="1:64" x14ac:dyDescent="0.25">
      <c r="A73">
        <v>3</v>
      </c>
      <c r="B73" t="s">
        <v>106</v>
      </c>
      <c r="C73" t="s">
        <v>258</v>
      </c>
      <c r="D73">
        <v>1</v>
      </c>
      <c r="E73" t="s">
        <v>259</v>
      </c>
      <c r="F73">
        <v>1</v>
      </c>
      <c r="G73">
        <v>1</v>
      </c>
      <c r="H73">
        <v>1</v>
      </c>
      <c r="I73" t="s">
        <v>326</v>
      </c>
      <c r="J73">
        <v>3</v>
      </c>
      <c r="K73" t="s">
        <v>330</v>
      </c>
      <c r="L73">
        <v>2</v>
      </c>
      <c r="M73">
        <v>1</v>
      </c>
      <c r="N73">
        <v>1</v>
      </c>
      <c r="O73">
        <v>1</v>
      </c>
      <c r="P73">
        <v>2</v>
      </c>
      <c r="Q73">
        <v>3</v>
      </c>
      <c r="R73">
        <v>9824</v>
      </c>
      <c r="S73">
        <v>7239</v>
      </c>
      <c r="T73">
        <v>3022</v>
      </c>
      <c r="U73">
        <v>2918</v>
      </c>
      <c r="V73">
        <v>0.16981972200000001</v>
      </c>
      <c r="W73">
        <v>50</v>
      </c>
      <c r="X73">
        <v>5.4904220390000003</v>
      </c>
      <c r="Y73">
        <v>0.117286716</v>
      </c>
      <c r="Z73">
        <v>2.863025194</v>
      </c>
      <c r="AA73">
        <v>0.331115932</v>
      </c>
      <c r="AB73">
        <v>0.52022113199999998</v>
      </c>
      <c r="AC73">
        <v>5.9000405999999998E-2</v>
      </c>
      <c r="AD73">
        <v>6.4817329000000007E-2</v>
      </c>
      <c r="AE73">
        <v>0.65851484900000001</v>
      </c>
      <c r="AF73">
        <v>-2.5188176E-2</v>
      </c>
      <c r="AG73">
        <v>-2.5182850999999999E-2</v>
      </c>
      <c r="AH73">
        <v>0.52045838799999999</v>
      </c>
      <c r="AI73">
        <v>5.9004283999999997E-2</v>
      </c>
      <c r="AJ73">
        <v>6.4781505000000003E-2</v>
      </c>
      <c r="AK73">
        <v>5.490647118</v>
      </c>
      <c r="AL73">
        <v>0.117510858</v>
      </c>
      <c r="AM73">
        <v>0.51885702099999997</v>
      </c>
      <c r="AN73">
        <v>8.9962570000000006E-3</v>
      </c>
      <c r="AO73">
        <v>9.4241859999999993E-3</v>
      </c>
      <c r="AP73">
        <v>-0.65612692399999994</v>
      </c>
      <c r="AQ73">
        <v>1.7350718000000001E-2</v>
      </c>
      <c r="AR73">
        <v>1.7949587999999999E-2</v>
      </c>
      <c r="AS73">
        <v>-3.0092651435173399</v>
      </c>
      <c r="AT73">
        <v>0.49406351725914199</v>
      </c>
      <c r="AU73">
        <v>5.48785356395181</v>
      </c>
      <c r="AV73">
        <v>-3.0109697462807499</v>
      </c>
      <c r="AW73">
        <v>0.51882453365996295</v>
      </c>
      <c r="AX73">
        <v>0.49057835991006499</v>
      </c>
      <c r="AY73">
        <v>9.3417695708024398E-3</v>
      </c>
      <c r="AZ73">
        <v>-8.6247556032670303E-4</v>
      </c>
      <c r="BA73">
        <v>-1.7997785850543799E-4</v>
      </c>
      <c r="BB73">
        <v>-2.2573812773586301E-3</v>
      </c>
      <c r="BC73">
        <v>-4.71061055892853E-4</v>
      </c>
      <c r="BD73" t="s">
        <v>42</v>
      </c>
      <c r="BE73" t="s">
        <v>42</v>
      </c>
      <c r="BF73" t="s">
        <v>42</v>
      </c>
      <c r="BG73">
        <v>-4.6746483566871503E-3</v>
      </c>
      <c r="BH73" t="s">
        <v>42</v>
      </c>
      <c r="BI73" t="s">
        <v>42</v>
      </c>
      <c r="BJ73" t="s">
        <v>42</v>
      </c>
      <c r="BK73" t="s">
        <v>224</v>
      </c>
      <c r="BL73" t="s">
        <v>224</v>
      </c>
    </row>
    <row r="74" spans="1:64" x14ac:dyDescent="0.25">
      <c r="A74" t="s">
        <v>220</v>
      </c>
      <c r="B74" t="s">
        <v>111</v>
      </c>
      <c r="C74" t="s">
        <v>357</v>
      </c>
      <c r="D74">
        <v>1</v>
      </c>
      <c r="E74" t="s">
        <v>221</v>
      </c>
      <c r="F74">
        <v>1</v>
      </c>
      <c r="G74">
        <v>1</v>
      </c>
      <c r="H74">
        <v>1</v>
      </c>
      <c r="I74" t="s">
        <v>326</v>
      </c>
      <c r="J74">
        <v>4</v>
      </c>
      <c r="K74" t="s">
        <v>331</v>
      </c>
      <c r="L74">
        <v>2</v>
      </c>
      <c r="M74">
        <v>1</v>
      </c>
      <c r="N74">
        <v>1</v>
      </c>
      <c r="O74">
        <v>1</v>
      </c>
      <c r="P74">
        <v>2</v>
      </c>
      <c r="Q74">
        <v>3</v>
      </c>
      <c r="R74">
        <v>16863</v>
      </c>
      <c r="S74">
        <v>15371</v>
      </c>
      <c r="T74">
        <v>7171</v>
      </c>
      <c r="U74">
        <v>7080</v>
      </c>
      <c r="V74">
        <v>0.27866781899999998</v>
      </c>
      <c r="W74">
        <v>50</v>
      </c>
      <c r="X74">
        <v>5.4860867329999996</v>
      </c>
      <c r="Y74">
        <v>0.10385262000000001</v>
      </c>
      <c r="Z74">
        <v>4.9949569020000002</v>
      </c>
      <c r="AA74">
        <v>0.13628142400000001</v>
      </c>
      <c r="AB74">
        <v>0.91014862799999996</v>
      </c>
      <c r="AC74">
        <v>1.8456208000000002E-2</v>
      </c>
      <c r="AD74">
        <v>1.7531931000000001E-2</v>
      </c>
      <c r="AE74">
        <v>0.870875383</v>
      </c>
      <c r="AF74">
        <v>7.1586990000000001E-3</v>
      </c>
      <c r="AG74">
        <v>7.1585770000000002E-3</v>
      </c>
      <c r="AH74">
        <v>0.91010738400000002</v>
      </c>
      <c r="AI74">
        <v>1.8469801000000001E-2</v>
      </c>
      <c r="AJ74">
        <v>1.7518887E-2</v>
      </c>
      <c r="AK74">
        <v>5.4860597059999998</v>
      </c>
      <c r="AL74">
        <v>0.103827265</v>
      </c>
      <c r="AM74">
        <v>0.90137029099999999</v>
      </c>
      <c r="AN74">
        <v>5.7737508E-2</v>
      </c>
      <c r="AO74">
        <v>5.4844527999999997E-2</v>
      </c>
      <c r="AP74">
        <v>-0.103839128</v>
      </c>
      <c r="AQ74">
        <v>6.4085097999999993E-2</v>
      </c>
      <c r="AR74">
        <v>6.0636592000000003E-2</v>
      </c>
      <c r="AS74">
        <v>3.7791279110491897E-2</v>
      </c>
      <c r="AT74">
        <v>0.13656910072366499</v>
      </c>
      <c r="AU74">
        <v>5.4832661519518098</v>
      </c>
      <c r="AV74">
        <v>3.6086676347082298E-2</v>
      </c>
      <c r="AW74">
        <v>0.90068632589602704</v>
      </c>
      <c r="AX74">
        <v>0.13308394337458801</v>
      </c>
      <c r="AY74">
        <v>5.3353905449568098E-2</v>
      </c>
      <c r="AZ74">
        <v>0.380999316675737</v>
      </c>
      <c r="BA74">
        <v>4.3832158020260199E-2</v>
      </c>
      <c r="BB74">
        <v>0.997200110603079</v>
      </c>
      <c r="BC74">
        <v>0.114723126558716</v>
      </c>
      <c r="BD74">
        <v>0.11504524050778001</v>
      </c>
      <c r="BE74">
        <v>1.3198349686752099E-2</v>
      </c>
      <c r="BF74">
        <v>-3.1197267952702199</v>
      </c>
      <c r="BG74">
        <v>1.13847296084629</v>
      </c>
      <c r="BH74">
        <v>1.1416695091998901</v>
      </c>
      <c r="BI74">
        <v>1.29975986644673</v>
      </c>
      <c r="BJ74">
        <v>0.19114507938425099</v>
      </c>
      <c r="BK74" t="s">
        <v>224</v>
      </c>
      <c r="BL74" t="s">
        <v>224</v>
      </c>
    </row>
    <row r="75" spans="1:64" x14ac:dyDescent="0.25">
      <c r="A75">
        <v>22</v>
      </c>
      <c r="B75" t="s">
        <v>393</v>
      </c>
      <c r="C75" t="s">
        <v>332</v>
      </c>
      <c r="D75">
        <v>1</v>
      </c>
      <c r="E75" t="s">
        <v>221</v>
      </c>
      <c r="F75">
        <v>1</v>
      </c>
      <c r="G75">
        <v>1</v>
      </c>
      <c r="H75">
        <v>1</v>
      </c>
      <c r="I75" t="s">
        <v>326</v>
      </c>
      <c r="J75">
        <v>5</v>
      </c>
      <c r="K75" t="s">
        <v>333</v>
      </c>
      <c r="L75">
        <v>2</v>
      </c>
      <c r="M75">
        <v>1</v>
      </c>
      <c r="N75">
        <v>1</v>
      </c>
      <c r="O75">
        <v>1</v>
      </c>
      <c r="P75">
        <v>2</v>
      </c>
      <c r="Q75">
        <v>3</v>
      </c>
      <c r="R75">
        <v>17339</v>
      </c>
      <c r="S75">
        <v>15742</v>
      </c>
      <c r="T75">
        <v>7344</v>
      </c>
      <c r="U75">
        <v>7255</v>
      </c>
      <c r="V75">
        <v>0.180152278</v>
      </c>
      <c r="W75">
        <v>50</v>
      </c>
      <c r="X75">
        <v>5.4780482069999996</v>
      </c>
      <c r="Y75">
        <v>0.10536709800000001</v>
      </c>
      <c r="Z75">
        <v>4.7886985370000001</v>
      </c>
      <c r="AA75">
        <v>0.14176760099999999</v>
      </c>
      <c r="AB75">
        <v>0.87318859800000004</v>
      </c>
      <c r="AC75">
        <v>1.8385793000000001E-2</v>
      </c>
      <c r="AD75">
        <v>1.8199646999999999E-2</v>
      </c>
      <c r="AE75">
        <v>0.743614789</v>
      </c>
      <c r="AF75">
        <v>2.3653279999999999E-2</v>
      </c>
      <c r="AG75">
        <v>2.3648869999999999E-2</v>
      </c>
      <c r="AH75">
        <v>0.87297415700000003</v>
      </c>
      <c r="AI75">
        <v>1.8090986E-2</v>
      </c>
      <c r="AJ75">
        <v>1.8058656999999999E-2</v>
      </c>
      <c r="AK75">
        <v>5.4782638339999998</v>
      </c>
      <c r="AL75">
        <v>0.10545295</v>
      </c>
      <c r="AM75">
        <v>0.800161177</v>
      </c>
      <c r="AN75">
        <v>4.2445115999999998E-2</v>
      </c>
      <c r="AO75">
        <v>4.3095988000000002E-2</v>
      </c>
      <c r="AP75">
        <v>-0.222942101</v>
      </c>
      <c r="AQ75">
        <v>5.3110053999999997E-2</v>
      </c>
      <c r="AR75">
        <v>5.3246495999999997E-2</v>
      </c>
      <c r="AS75">
        <v>-0.25259067904301102</v>
      </c>
      <c r="AT75">
        <v>0.14347203888948301</v>
      </c>
      <c r="AU75">
        <v>5.4754702799518098</v>
      </c>
      <c r="AV75">
        <v>-0.25429528180642003</v>
      </c>
      <c r="AW75">
        <v>0.799649586274774</v>
      </c>
      <c r="AX75">
        <v>0.13998688154040601</v>
      </c>
      <c r="AY75">
        <v>4.19775039199368E-2</v>
      </c>
      <c r="AZ75">
        <v>0.27996257705448402</v>
      </c>
      <c r="BA75">
        <v>3.2455756490628901E-2</v>
      </c>
      <c r="BB75">
        <v>0.73275384123866905</v>
      </c>
      <c r="BC75">
        <v>8.4947354353674606E-2</v>
      </c>
      <c r="BD75">
        <v>0.115928910328299</v>
      </c>
      <c r="BE75">
        <v>9.84785422549341E-3</v>
      </c>
      <c r="BF75">
        <v>-3.1086877046760999</v>
      </c>
      <c r="BG75">
        <v>0.84298840981804701</v>
      </c>
      <c r="BH75">
        <v>1.1504387454223799</v>
      </c>
      <c r="BI75">
        <v>0.96980652859668504</v>
      </c>
      <c r="BJ75">
        <v>0.20218416997836899</v>
      </c>
      <c r="BK75" t="s">
        <v>224</v>
      </c>
      <c r="BL75" t="s">
        <v>282</v>
      </c>
    </row>
    <row r="76" spans="1:64" x14ac:dyDescent="0.25">
      <c r="A76">
        <v>29</v>
      </c>
      <c r="B76" t="s">
        <v>107</v>
      </c>
      <c r="C76" t="s">
        <v>334</v>
      </c>
      <c r="D76">
        <v>1</v>
      </c>
      <c r="E76" t="s">
        <v>221</v>
      </c>
      <c r="F76">
        <v>1</v>
      </c>
      <c r="G76">
        <v>1</v>
      </c>
      <c r="H76">
        <v>1</v>
      </c>
      <c r="I76" t="s">
        <v>326</v>
      </c>
      <c r="J76">
        <v>6</v>
      </c>
      <c r="K76" t="s">
        <v>335</v>
      </c>
      <c r="L76">
        <v>2</v>
      </c>
      <c r="M76">
        <v>1</v>
      </c>
      <c r="N76">
        <v>1</v>
      </c>
      <c r="O76">
        <v>1</v>
      </c>
      <c r="P76">
        <v>2</v>
      </c>
      <c r="Q76">
        <v>3</v>
      </c>
      <c r="R76">
        <v>9969</v>
      </c>
      <c r="S76">
        <v>9033</v>
      </c>
      <c r="T76">
        <v>3894</v>
      </c>
      <c r="U76">
        <v>3737</v>
      </c>
      <c r="V76">
        <v>6.9549496000000002E-2</v>
      </c>
      <c r="W76">
        <v>50</v>
      </c>
      <c r="X76">
        <v>5.4688728930000003</v>
      </c>
      <c r="Y76">
        <v>0.105289892</v>
      </c>
      <c r="Z76">
        <v>3.3170181009999999</v>
      </c>
      <c r="AA76">
        <v>0.22590062599999999</v>
      </c>
      <c r="AB76">
        <v>0.60597087900000002</v>
      </c>
      <c r="AC76">
        <v>3.8246618000000003E-2</v>
      </c>
      <c r="AD76">
        <v>4.0033195000000001E-2</v>
      </c>
      <c r="AE76">
        <v>0.415040293</v>
      </c>
      <c r="AF76">
        <v>3.4912236999999999E-2</v>
      </c>
      <c r="AG76">
        <v>3.4898063E-2</v>
      </c>
      <c r="AH76">
        <v>0.60568422399999999</v>
      </c>
      <c r="AI76">
        <v>3.7536846999999998E-2</v>
      </c>
      <c r="AJ76">
        <v>3.9908740999999998E-2</v>
      </c>
      <c r="AK76">
        <v>5.4686405000000002</v>
      </c>
      <c r="AL76">
        <v>0.104883371</v>
      </c>
      <c r="AM76">
        <v>0.53692746000000002</v>
      </c>
      <c r="AN76">
        <v>1.0863896E-2</v>
      </c>
      <c r="AO76">
        <v>1.1136E-2</v>
      </c>
      <c r="AP76">
        <v>-0.62189227800000002</v>
      </c>
      <c r="AQ76">
        <v>2.0229535999999999E-2</v>
      </c>
      <c r="AR76">
        <v>2.0644994999999999E-2</v>
      </c>
      <c r="AS76">
        <v>-2.3427988275559102</v>
      </c>
      <c r="AT76">
        <v>0.299795780277475</v>
      </c>
      <c r="AU76">
        <v>5.4658469459518102</v>
      </c>
      <c r="AV76">
        <v>-2.3445034303193202</v>
      </c>
      <c r="AW76">
        <v>0.53686419597816903</v>
      </c>
      <c r="AX76">
        <v>0.29631062292839799</v>
      </c>
      <c r="AY76">
        <v>1.09877970317957E-2</v>
      </c>
      <c r="AZ76">
        <v>1.7177186757879399E-2</v>
      </c>
      <c r="BA76">
        <v>1.4660496024878199E-3</v>
      </c>
      <c r="BB76">
        <v>4.4958328755705802E-2</v>
      </c>
      <c r="BC76">
        <v>3.8371324088087399E-3</v>
      </c>
      <c r="BD76">
        <v>8.5348644289224396E-2</v>
      </c>
      <c r="BE76">
        <v>3.2749404905007201E-4</v>
      </c>
      <c r="BF76">
        <v>-3.5504879526640298</v>
      </c>
      <c r="BG76">
        <v>3.8078385985932099E-2</v>
      </c>
      <c r="BH76">
        <v>0.84697067350617405</v>
      </c>
      <c r="BI76">
        <v>3.2251276224532999E-2</v>
      </c>
      <c r="BJ76">
        <v>-0.23961607800956</v>
      </c>
      <c r="BK76" t="s">
        <v>224</v>
      </c>
      <c r="BL76" t="s">
        <v>224</v>
      </c>
    </row>
    <row r="77" spans="1:64" x14ac:dyDescent="0.25">
      <c r="A77" t="s">
        <v>220</v>
      </c>
      <c r="B77" t="s">
        <v>111</v>
      </c>
      <c r="C77" t="s">
        <v>357</v>
      </c>
      <c r="D77">
        <v>1</v>
      </c>
      <c r="E77" t="s">
        <v>221</v>
      </c>
      <c r="F77">
        <v>1</v>
      </c>
      <c r="G77">
        <v>1</v>
      </c>
      <c r="H77">
        <v>1</v>
      </c>
      <c r="I77" t="s">
        <v>326</v>
      </c>
      <c r="J77">
        <v>8</v>
      </c>
      <c r="K77" t="s">
        <v>336</v>
      </c>
      <c r="L77">
        <v>2</v>
      </c>
      <c r="M77">
        <v>1</v>
      </c>
      <c r="N77">
        <v>1</v>
      </c>
      <c r="O77">
        <v>1</v>
      </c>
      <c r="P77">
        <v>2</v>
      </c>
      <c r="Q77">
        <v>3</v>
      </c>
      <c r="R77">
        <v>15344</v>
      </c>
      <c r="S77">
        <v>14103</v>
      </c>
      <c r="T77">
        <v>6403</v>
      </c>
      <c r="U77">
        <v>6334</v>
      </c>
      <c r="V77">
        <v>0.34750411599999997</v>
      </c>
      <c r="W77">
        <v>50</v>
      </c>
      <c r="X77">
        <v>5.4851966919999997</v>
      </c>
      <c r="Y77">
        <v>0.100014009</v>
      </c>
      <c r="Z77">
        <v>5.0042762219999997</v>
      </c>
      <c r="AA77">
        <v>0.123830387</v>
      </c>
      <c r="AB77">
        <v>0.91070508900000002</v>
      </c>
      <c r="AC77">
        <v>1.5588361E-2</v>
      </c>
      <c r="AD77">
        <v>1.4767163999999999E-2</v>
      </c>
      <c r="AE77">
        <v>0.88476115399999999</v>
      </c>
      <c r="AF77">
        <v>4.7298089999999997E-3</v>
      </c>
      <c r="AG77">
        <v>4.729774E-3</v>
      </c>
      <c r="AH77">
        <v>0.91053896300000003</v>
      </c>
      <c r="AI77">
        <v>1.5662394E-2</v>
      </c>
      <c r="AJ77">
        <v>1.4760713E-2</v>
      </c>
      <c r="AK77">
        <v>5.4852330699999996</v>
      </c>
      <c r="AL77">
        <v>0.100040196</v>
      </c>
      <c r="AM77">
        <v>0.90272792000000002</v>
      </c>
      <c r="AN77">
        <v>4.9044115999999999E-2</v>
      </c>
      <c r="AO77">
        <v>4.7085310999999998E-2</v>
      </c>
      <c r="AP77">
        <v>-0.10233407799999999</v>
      </c>
      <c r="AQ77">
        <v>5.4453170000000002E-2</v>
      </c>
      <c r="AR77">
        <v>5.1691053000000001E-2</v>
      </c>
      <c r="AS77">
        <v>4.1166227887874801E-2</v>
      </c>
      <c r="AT77">
        <v>0.11685273133520099</v>
      </c>
      <c r="AU77">
        <v>5.4824395159518096</v>
      </c>
      <c r="AV77">
        <v>3.9461625124465202E-2</v>
      </c>
      <c r="AW77">
        <v>0.90204164264917297</v>
      </c>
      <c r="AX77">
        <v>0.113367573986124</v>
      </c>
      <c r="AY77">
        <v>4.5603180073703897E-2</v>
      </c>
      <c r="AZ77">
        <v>0.38235463342888298</v>
      </c>
      <c r="BA77">
        <v>3.6081432644395998E-2</v>
      </c>
      <c r="BB77">
        <v>1.00074741884481</v>
      </c>
      <c r="BC77">
        <v>9.4436937414067904E-2</v>
      </c>
      <c r="BD77">
        <v>9.4366406183768806E-2</v>
      </c>
      <c r="BE77">
        <v>8.9116743947670798E-3</v>
      </c>
      <c r="BF77">
        <v>-3.4055828286810401</v>
      </c>
      <c r="BG77">
        <v>0.93715977742310796</v>
      </c>
      <c r="BH77">
        <v>0.93645984968404195</v>
      </c>
      <c r="BI77">
        <v>0.87761250429557403</v>
      </c>
      <c r="BJ77">
        <v>-9.47109540265718E-2</v>
      </c>
      <c r="BK77" t="s">
        <v>224</v>
      </c>
      <c r="BL77" t="s">
        <v>224</v>
      </c>
    </row>
    <row r="78" spans="1:64" x14ac:dyDescent="0.25">
      <c r="A78">
        <v>6</v>
      </c>
      <c r="B78" t="s">
        <v>394</v>
      </c>
      <c r="C78" t="s">
        <v>337</v>
      </c>
      <c r="D78">
        <v>1</v>
      </c>
      <c r="E78" t="s">
        <v>221</v>
      </c>
      <c r="F78">
        <v>1</v>
      </c>
      <c r="G78">
        <v>1</v>
      </c>
      <c r="H78">
        <v>1</v>
      </c>
      <c r="I78" t="s">
        <v>326</v>
      </c>
      <c r="J78">
        <v>9</v>
      </c>
      <c r="K78" t="s">
        <v>338</v>
      </c>
      <c r="L78">
        <v>2</v>
      </c>
      <c r="M78">
        <v>1</v>
      </c>
      <c r="N78">
        <v>1</v>
      </c>
      <c r="O78">
        <v>1</v>
      </c>
      <c r="P78">
        <v>2</v>
      </c>
      <c r="Q78">
        <v>3</v>
      </c>
      <c r="R78">
        <v>13494</v>
      </c>
      <c r="S78">
        <v>10878</v>
      </c>
      <c r="T78">
        <v>4551</v>
      </c>
      <c r="U78">
        <v>4400</v>
      </c>
      <c r="V78">
        <v>3.9240891999999999E-2</v>
      </c>
      <c r="W78">
        <v>50</v>
      </c>
      <c r="X78">
        <v>5.4828035770000003</v>
      </c>
      <c r="Y78">
        <v>0.110187861</v>
      </c>
      <c r="Z78">
        <v>3.0499926839999998</v>
      </c>
      <c r="AA78">
        <v>0.340176794</v>
      </c>
      <c r="AB78">
        <v>0.55512023899999996</v>
      </c>
      <c r="AC78">
        <v>6.0684196000000003E-2</v>
      </c>
      <c r="AD78">
        <v>6.5378967999999996E-2</v>
      </c>
      <c r="AE78">
        <v>0.35738746999999998</v>
      </c>
      <c r="AF78">
        <v>3.6064171999999999E-2</v>
      </c>
      <c r="AG78">
        <v>3.6048548999999999E-2</v>
      </c>
      <c r="AH78">
        <v>0.55410432099999996</v>
      </c>
      <c r="AI78">
        <v>6.0668349000000003E-2</v>
      </c>
      <c r="AJ78">
        <v>6.5312192000000005E-2</v>
      </c>
      <c r="AK78">
        <v>5.4827096339999999</v>
      </c>
      <c r="AL78">
        <v>0.109959951</v>
      </c>
      <c r="AM78">
        <v>0.52459800599999995</v>
      </c>
      <c r="AN78">
        <v>1.1821162E-2</v>
      </c>
      <c r="AO78">
        <v>1.3070903E-2</v>
      </c>
      <c r="AP78">
        <v>-0.645123012</v>
      </c>
      <c r="AQ78">
        <v>2.2512903000000001E-2</v>
      </c>
      <c r="AR78">
        <v>2.4497939E-2</v>
      </c>
      <c r="AS78">
        <v>-2.7461538631004898</v>
      </c>
      <c r="AT78">
        <v>0.52671629143846599</v>
      </c>
      <c r="AU78">
        <v>5.4799160799518098</v>
      </c>
      <c r="AV78">
        <v>-2.7478584658638998</v>
      </c>
      <c r="AW78">
        <v>0.52455574089703605</v>
      </c>
      <c r="AX78">
        <v>0.52323113408938904</v>
      </c>
      <c r="AY78">
        <v>1.2962301502975599E-2</v>
      </c>
      <c r="AZ78">
        <v>4.8687316767463996E-3</v>
      </c>
      <c r="BA78">
        <v>3.4405540736677201E-3</v>
      </c>
      <c r="BB78">
        <v>1.2743066861404201E-2</v>
      </c>
      <c r="BC78">
        <v>9.0050578902148692E-3</v>
      </c>
      <c r="BD78">
        <v>0.70666331646498204</v>
      </c>
      <c r="BE78">
        <v>6.3635440736584002E-3</v>
      </c>
      <c r="BF78">
        <v>-0.50090507555175701</v>
      </c>
      <c r="BG78">
        <v>8.9363105996053002E-2</v>
      </c>
      <c r="BH78">
        <v>7.0126843850057403</v>
      </c>
      <c r="BI78">
        <v>0.62667525801413304</v>
      </c>
      <c r="BJ78">
        <v>2.80996679910271</v>
      </c>
      <c r="BK78" t="s">
        <v>224</v>
      </c>
      <c r="BL78" t="s">
        <v>224</v>
      </c>
    </row>
    <row r="79" spans="1:64" x14ac:dyDescent="0.25">
      <c r="A79">
        <v>41</v>
      </c>
      <c r="B79" t="s">
        <v>395</v>
      </c>
      <c r="C79" t="s">
        <v>339</v>
      </c>
      <c r="D79">
        <v>1</v>
      </c>
      <c r="E79" t="s">
        <v>239</v>
      </c>
      <c r="F79">
        <v>1</v>
      </c>
      <c r="G79">
        <v>1</v>
      </c>
      <c r="H79">
        <v>1</v>
      </c>
      <c r="I79" t="s">
        <v>326</v>
      </c>
      <c r="J79">
        <v>10</v>
      </c>
      <c r="K79" t="s">
        <v>90</v>
      </c>
      <c r="L79">
        <v>2</v>
      </c>
      <c r="M79">
        <v>1</v>
      </c>
      <c r="N79">
        <v>1</v>
      </c>
      <c r="O79">
        <v>1</v>
      </c>
      <c r="P79">
        <v>2</v>
      </c>
      <c r="Q79">
        <v>3</v>
      </c>
      <c r="R79">
        <v>14308</v>
      </c>
      <c r="S79">
        <v>12591</v>
      </c>
      <c r="T79">
        <v>5636</v>
      </c>
      <c r="U79">
        <v>5517</v>
      </c>
      <c r="V79">
        <v>0.34454486499999998</v>
      </c>
      <c r="W79">
        <v>50</v>
      </c>
      <c r="X79">
        <v>5.4910099130000001</v>
      </c>
      <c r="Y79">
        <v>9.4710345000000001E-2</v>
      </c>
      <c r="Z79">
        <v>4.9510410870000001</v>
      </c>
      <c r="AA79">
        <v>0.155081372</v>
      </c>
      <c r="AB79">
        <v>0.90044323100000001</v>
      </c>
      <c r="AC79">
        <v>2.3867040999999999E-2</v>
      </c>
      <c r="AD79">
        <v>2.3595820999999999E-2</v>
      </c>
      <c r="AE79">
        <v>0.85200912799999995</v>
      </c>
      <c r="AF79">
        <v>8.8206180000000006E-3</v>
      </c>
      <c r="AG79">
        <v>8.8203899999999991E-3</v>
      </c>
      <c r="AH79">
        <v>0.900390676</v>
      </c>
      <c r="AI79">
        <v>2.3930450999999998E-2</v>
      </c>
      <c r="AJ79">
        <v>2.3583943E-2</v>
      </c>
      <c r="AK79">
        <v>5.4910699550000004</v>
      </c>
      <c r="AL79">
        <v>9.4843898999999995E-2</v>
      </c>
      <c r="AM79">
        <v>0.87198624800000002</v>
      </c>
      <c r="AN79">
        <v>6.9690441000000006E-2</v>
      </c>
      <c r="AO79">
        <v>6.9416407999999999E-2</v>
      </c>
      <c r="AP79">
        <v>-0.136981626</v>
      </c>
      <c r="AQ79">
        <v>7.9820577000000004E-2</v>
      </c>
      <c r="AR79">
        <v>7.8467631999999995E-2</v>
      </c>
      <c r="AS79">
        <v>-3.8193409809484401E-2</v>
      </c>
      <c r="AT79">
        <v>0.186500935505612</v>
      </c>
      <c r="AU79">
        <v>5.4882764009518104</v>
      </c>
      <c r="AV79">
        <v>-3.9898012572893903E-2</v>
      </c>
      <c r="AW79">
        <v>0.87135232835099696</v>
      </c>
      <c r="AX79">
        <v>0.183015778156535</v>
      </c>
      <c r="AY79">
        <v>6.80032009382915E-2</v>
      </c>
      <c r="AZ79">
        <v>0.35147055576428499</v>
      </c>
      <c r="BA79">
        <v>5.8628826441523202E-2</v>
      </c>
      <c r="BB79">
        <v>0.91971553991951205</v>
      </c>
      <c r="BC79">
        <v>0.15341780948978201</v>
      </c>
      <c r="BD79">
        <v>0.16681006553744601</v>
      </c>
      <c r="BE79">
        <v>2.5591634855602001E-2</v>
      </c>
      <c r="BF79">
        <v>-2.5837217493732201</v>
      </c>
      <c r="BG79">
        <v>1.40419192966423</v>
      </c>
      <c r="BH79">
        <v>1.52676764577351</v>
      </c>
      <c r="BI79">
        <v>2.1438748066676201</v>
      </c>
      <c r="BJ79">
        <v>0.61048051937328895</v>
      </c>
      <c r="BK79" t="s">
        <v>224</v>
      </c>
      <c r="BL79" t="s">
        <v>224</v>
      </c>
    </row>
    <row r="80" spans="1:64" x14ac:dyDescent="0.25">
      <c r="A80">
        <v>29</v>
      </c>
      <c r="B80" t="s">
        <v>107</v>
      </c>
      <c r="C80" t="s">
        <v>334</v>
      </c>
      <c r="D80">
        <v>1</v>
      </c>
      <c r="E80" t="s">
        <v>221</v>
      </c>
      <c r="F80">
        <v>1</v>
      </c>
      <c r="G80">
        <v>1</v>
      </c>
      <c r="H80">
        <v>1</v>
      </c>
      <c r="I80" t="s">
        <v>326</v>
      </c>
      <c r="J80">
        <v>11</v>
      </c>
      <c r="K80" t="s">
        <v>91</v>
      </c>
      <c r="L80">
        <v>2</v>
      </c>
      <c r="M80">
        <v>1</v>
      </c>
      <c r="N80">
        <v>1</v>
      </c>
      <c r="O80">
        <v>1</v>
      </c>
      <c r="P80">
        <v>2</v>
      </c>
      <c r="Q80">
        <v>3</v>
      </c>
      <c r="R80">
        <v>12227</v>
      </c>
      <c r="S80">
        <v>10901</v>
      </c>
      <c r="T80">
        <v>4597</v>
      </c>
      <c r="U80">
        <v>4383</v>
      </c>
      <c r="V80">
        <v>0.197497114</v>
      </c>
      <c r="W80">
        <v>50</v>
      </c>
      <c r="X80">
        <v>5.4765997879999997</v>
      </c>
      <c r="Y80">
        <v>0.111523622</v>
      </c>
      <c r="Z80">
        <v>3.3066394410000002</v>
      </c>
      <c r="AA80">
        <v>0.22937155200000001</v>
      </c>
      <c r="AB80">
        <v>0.60345794699999999</v>
      </c>
      <c r="AC80">
        <v>3.9599413999999999E-2</v>
      </c>
      <c r="AD80">
        <v>4.1046205000000002E-2</v>
      </c>
      <c r="AE80">
        <v>0.349145174</v>
      </c>
      <c r="AF80">
        <v>4.6436252999999997E-2</v>
      </c>
      <c r="AG80">
        <v>4.6402919000000001E-2</v>
      </c>
      <c r="AH80">
        <v>0.60300788699999996</v>
      </c>
      <c r="AI80">
        <v>3.9669461000000003E-2</v>
      </c>
      <c r="AJ80">
        <v>4.0818450999999999E-2</v>
      </c>
      <c r="AK80">
        <v>5.4760405780000001</v>
      </c>
      <c r="AL80">
        <v>0.111537158</v>
      </c>
      <c r="AM80">
        <v>0.53615812600000001</v>
      </c>
      <c r="AN80">
        <v>1.1051745E-2</v>
      </c>
      <c r="AO80">
        <v>1.1250202000000001E-2</v>
      </c>
      <c r="AP80">
        <v>-0.62332615099999999</v>
      </c>
      <c r="AQ80">
        <v>2.0640269999999999E-2</v>
      </c>
      <c r="AR80">
        <v>2.0875868999999998E-2</v>
      </c>
      <c r="AS80">
        <v>-2.3637278027153501</v>
      </c>
      <c r="AT80">
        <v>0.30927580946884897</v>
      </c>
      <c r="AU80">
        <v>5.4732470239518101</v>
      </c>
      <c r="AV80">
        <v>-2.3654324054787601</v>
      </c>
      <c r="AW80">
        <v>0.53609617226994999</v>
      </c>
      <c r="AX80">
        <v>0.30579065211977202</v>
      </c>
      <c r="AY80">
        <v>1.1104481212044401E-2</v>
      </c>
      <c r="AZ80">
        <v>1.6409163049660301E-2</v>
      </c>
      <c r="BA80">
        <v>1.5827337827365199E-3</v>
      </c>
      <c r="BB80">
        <v>4.2948158938436398E-2</v>
      </c>
      <c r="BC80">
        <v>4.1425331598254796E-3</v>
      </c>
      <c r="BD80">
        <v>9.6454266311241502E-2</v>
      </c>
      <c r="BE80">
        <v>3.9956499660095501E-4</v>
      </c>
      <c r="BF80">
        <v>-3.37401113760769</v>
      </c>
      <c r="BG80">
        <v>4.1109078294311201E-2</v>
      </c>
      <c r="BH80">
        <v>0.95717905750601795</v>
      </c>
      <c r="BI80">
        <v>3.9348748816689899E-2</v>
      </c>
      <c r="BJ80">
        <v>-6.3139262953216896E-2</v>
      </c>
      <c r="BK80" t="s">
        <v>224</v>
      </c>
      <c r="BL80" t="s">
        <v>224</v>
      </c>
    </row>
    <row r="81" spans="1:64" x14ac:dyDescent="0.25">
      <c r="A81" t="s">
        <v>220</v>
      </c>
      <c r="B81" t="s">
        <v>111</v>
      </c>
      <c r="C81" t="s">
        <v>357</v>
      </c>
      <c r="D81">
        <v>1</v>
      </c>
      <c r="E81" t="s">
        <v>221</v>
      </c>
      <c r="F81">
        <v>1</v>
      </c>
      <c r="G81">
        <v>1</v>
      </c>
      <c r="H81">
        <v>1</v>
      </c>
      <c r="I81" t="s">
        <v>326</v>
      </c>
      <c r="J81">
        <v>12</v>
      </c>
      <c r="K81" t="s">
        <v>92</v>
      </c>
      <c r="L81">
        <v>2</v>
      </c>
      <c r="M81">
        <v>1</v>
      </c>
      <c r="N81">
        <v>1</v>
      </c>
      <c r="O81">
        <v>1</v>
      </c>
      <c r="P81">
        <v>2</v>
      </c>
      <c r="Q81">
        <v>3</v>
      </c>
      <c r="R81">
        <v>16412</v>
      </c>
      <c r="S81">
        <v>15131</v>
      </c>
      <c r="T81">
        <v>7226</v>
      </c>
      <c r="U81">
        <v>7139</v>
      </c>
      <c r="V81">
        <v>0.34228468499999998</v>
      </c>
      <c r="W81">
        <v>50</v>
      </c>
      <c r="X81">
        <v>5.4843425549999996</v>
      </c>
      <c r="Y81">
        <v>0.104560312</v>
      </c>
      <c r="Z81">
        <v>5.0004687849999998</v>
      </c>
      <c r="AA81">
        <v>0.12855312999999999</v>
      </c>
      <c r="AB81">
        <v>0.91109268799999998</v>
      </c>
      <c r="AC81">
        <v>1.5481248E-2</v>
      </c>
      <c r="AD81">
        <v>1.5148882000000001E-2</v>
      </c>
      <c r="AE81">
        <v>0.86622301400000001</v>
      </c>
      <c r="AF81">
        <v>8.1814130000000002E-3</v>
      </c>
      <c r="AG81">
        <v>8.1812310000000006E-3</v>
      </c>
      <c r="AH81">
        <v>0.91096834800000004</v>
      </c>
      <c r="AI81">
        <v>1.5506638E-2</v>
      </c>
      <c r="AJ81">
        <v>1.5128633000000001E-2</v>
      </c>
      <c r="AK81">
        <v>5.4844435410000001</v>
      </c>
      <c r="AL81">
        <v>0.104585475</v>
      </c>
      <c r="AM81">
        <v>0.90408320099999995</v>
      </c>
      <c r="AN81">
        <v>4.8876731E-2</v>
      </c>
      <c r="AO81">
        <v>4.8089686999999999E-2</v>
      </c>
      <c r="AP81">
        <v>-0.100833886</v>
      </c>
      <c r="AQ81">
        <v>5.4259011000000003E-2</v>
      </c>
      <c r="AR81">
        <v>5.2865756999999999E-2</v>
      </c>
      <c r="AS81">
        <v>4.45240171505909E-2</v>
      </c>
      <c r="AT81">
        <v>0.118945250663437</v>
      </c>
      <c r="AU81">
        <v>5.48164998695181</v>
      </c>
      <c r="AV81">
        <v>4.2819414387181398E-2</v>
      </c>
      <c r="AW81">
        <v>0.90339461540131705</v>
      </c>
      <c r="AX81">
        <v>0.11546009331436</v>
      </c>
      <c r="AY81">
        <v>4.6601130147032703E-2</v>
      </c>
      <c r="AZ81">
        <v>0.38370760618102701</v>
      </c>
      <c r="BA81">
        <v>3.7079382717724797E-2</v>
      </c>
      <c r="BB81">
        <v>1.00428859206752</v>
      </c>
      <c r="BC81">
        <v>9.7048899903089306E-2</v>
      </c>
      <c r="BD81">
        <v>9.6634474064168904E-2</v>
      </c>
      <c r="BE81">
        <v>9.3782694006412093E-3</v>
      </c>
      <c r="BF81">
        <v>-3.3713182316779302</v>
      </c>
      <c r="BG81">
        <v>0.963079997327277</v>
      </c>
      <c r="BH81">
        <v>0.95896737743938099</v>
      </c>
      <c r="BI81">
        <v>0.92356229930126399</v>
      </c>
      <c r="BJ81">
        <v>-6.0446357023462002E-2</v>
      </c>
      <c r="BK81" t="s">
        <v>224</v>
      </c>
      <c r="BL81" t="s">
        <v>224</v>
      </c>
    </row>
    <row r="82" spans="1:64" x14ac:dyDescent="0.25">
      <c r="A82">
        <v>44</v>
      </c>
      <c r="B82" t="s">
        <v>396</v>
      </c>
      <c r="C82" t="s">
        <v>340</v>
      </c>
      <c r="D82">
        <v>1</v>
      </c>
      <c r="E82" t="s">
        <v>239</v>
      </c>
      <c r="F82">
        <v>1</v>
      </c>
      <c r="G82">
        <v>1</v>
      </c>
      <c r="H82">
        <v>1</v>
      </c>
      <c r="I82" t="s">
        <v>341</v>
      </c>
      <c r="J82">
        <v>1</v>
      </c>
      <c r="K82" t="s">
        <v>342</v>
      </c>
      <c r="L82">
        <v>2</v>
      </c>
      <c r="M82">
        <v>1</v>
      </c>
      <c r="N82">
        <v>1</v>
      </c>
      <c r="O82">
        <v>1</v>
      </c>
      <c r="P82">
        <v>2</v>
      </c>
      <c r="Q82">
        <v>4</v>
      </c>
      <c r="R82">
        <v>16444</v>
      </c>
      <c r="S82">
        <v>14862</v>
      </c>
      <c r="T82">
        <v>7245</v>
      </c>
      <c r="U82">
        <v>7098</v>
      </c>
      <c r="V82">
        <v>0.31694746000000001</v>
      </c>
      <c r="W82">
        <v>50</v>
      </c>
      <c r="X82">
        <v>5.4954763440000001</v>
      </c>
      <c r="Y82">
        <v>9.7431156000000005E-2</v>
      </c>
      <c r="Z82">
        <v>5.2044130329999998</v>
      </c>
      <c r="AA82">
        <v>0.14452694499999999</v>
      </c>
      <c r="AB82">
        <v>0.94629704299999995</v>
      </c>
      <c r="AC82">
        <v>2.0211322E-2</v>
      </c>
      <c r="AD82">
        <v>2.0290371000000001E-2</v>
      </c>
      <c r="AE82">
        <v>0.911171752</v>
      </c>
      <c r="AF82">
        <v>6.391674E-3</v>
      </c>
      <c r="AG82">
        <v>6.3915869999999998E-3</v>
      </c>
      <c r="AH82">
        <v>0.94612505499999999</v>
      </c>
      <c r="AI82">
        <v>2.0163948000000001E-2</v>
      </c>
      <c r="AJ82">
        <v>2.0282600000000001E-2</v>
      </c>
      <c r="AK82">
        <v>5.4954523780000004</v>
      </c>
      <c r="AL82">
        <v>9.7347126000000006E-2</v>
      </c>
      <c r="AM82">
        <v>1.0320172599999999</v>
      </c>
      <c r="AN82">
        <v>8.4140568999999998E-2</v>
      </c>
      <c r="AO82">
        <v>8.4081649999999994E-2</v>
      </c>
      <c r="AP82">
        <v>3.1515392000000003E-2</v>
      </c>
      <c r="AQ82">
        <v>8.1476785999999995E-2</v>
      </c>
      <c r="AR82">
        <v>8.1057974000000005E-2</v>
      </c>
      <c r="AS82">
        <v>0.31944958302818899</v>
      </c>
      <c r="AT82">
        <v>0.15797840505388999</v>
      </c>
      <c r="AU82">
        <v>5.4979063128092003</v>
      </c>
      <c r="AV82">
        <v>0.30716408289160202</v>
      </c>
      <c r="AW82">
        <v>1.0255184878513099</v>
      </c>
      <c r="AX82">
        <v>0.15699305977820999</v>
      </c>
      <c r="AY82">
        <v>8.25369525480351E-2</v>
      </c>
      <c r="AZ82">
        <v>0.50563671526459797</v>
      </c>
      <c r="BA82">
        <v>7.3162578051266802E-2</v>
      </c>
      <c r="BB82">
        <v>1.32313201477563</v>
      </c>
      <c r="BC82">
        <v>0.19144920924599901</v>
      </c>
      <c r="BD82">
        <v>0.144693958809896</v>
      </c>
      <c r="BE82">
        <v>2.7701543996827699E-2</v>
      </c>
      <c r="BF82">
        <v>-2.7889234064451398</v>
      </c>
      <c r="BG82">
        <v>1.7522830984086999</v>
      </c>
      <c r="BH82">
        <v>1.3243448717442201</v>
      </c>
      <c r="BI82">
        <v>2.3206271352216299</v>
      </c>
      <c r="BJ82">
        <v>0.405278862301367</v>
      </c>
      <c r="BK82" t="s">
        <v>282</v>
      </c>
      <c r="BL82" t="s">
        <v>224</v>
      </c>
    </row>
    <row r="83" spans="1:64" x14ac:dyDescent="0.25">
      <c r="A83" t="s">
        <v>220</v>
      </c>
      <c r="B83" t="s">
        <v>111</v>
      </c>
      <c r="C83" t="s">
        <v>357</v>
      </c>
      <c r="D83">
        <v>1</v>
      </c>
      <c r="E83" t="s">
        <v>221</v>
      </c>
      <c r="F83">
        <v>1</v>
      </c>
      <c r="G83">
        <v>1</v>
      </c>
      <c r="H83">
        <v>1</v>
      </c>
      <c r="I83" t="s">
        <v>341</v>
      </c>
      <c r="J83">
        <v>2</v>
      </c>
      <c r="K83" t="s">
        <v>343</v>
      </c>
      <c r="L83">
        <v>2</v>
      </c>
      <c r="M83">
        <v>1</v>
      </c>
      <c r="N83">
        <v>1</v>
      </c>
      <c r="O83">
        <v>1</v>
      </c>
      <c r="P83">
        <v>2</v>
      </c>
      <c r="Q83">
        <v>4</v>
      </c>
      <c r="R83">
        <v>18983</v>
      </c>
      <c r="S83">
        <v>16998</v>
      </c>
      <c r="T83">
        <v>7964</v>
      </c>
      <c r="U83">
        <v>7899</v>
      </c>
      <c r="V83">
        <v>0.25915411700000002</v>
      </c>
      <c r="W83">
        <v>50</v>
      </c>
      <c r="X83">
        <v>5.4838282669999998</v>
      </c>
      <c r="Y83">
        <v>9.9419832E-2</v>
      </c>
      <c r="Z83">
        <v>5.0033484970000002</v>
      </c>
      <c r="AA83">
        <v>0.130194966</v>
      </c>
      <c r="AB83">
        <v>0.91166600399999997</v>
      </c>
      <c r="AC83">
        <v>1.6505026999999999E-2</v>
      </c>
      <c r="AD83">
        <v>1.5532773999999999E-2</v>
      </c>
      <c r="AE83">
        <v>0.85277913000000005</v>
      </c>
      <c r="AF83">
        <v>1.0738278E-2</v>
      </c>
      <c r="AG83">
        <v>1.0737866E-2</v>
      </c>
      <c r="AH83">
        <v>0.91143900099999997</v>
      </c>
      <c r="AI83">
        <v>1.6413812999999999E-2</v>
      </c>
      <c r="AJ83">
        <v>1.5501816E-2</v>
      </c>
      <c r="AK83">
        <v>5.483755607</v>
      </c>
      <c r="AL83">
        <v>9.9361115999999999E-2</v>
      </c>
      <c r="AM83">
        <v>0.90557397699999997</v>
      </c>
      <c r="AN83">
        <v>5.1979369999999997E-2</v>
      </c>
      <c r="AO83">
        <v>4.9652385E-2</v>
      </c>
      <c r="AP83">
        <v>-9.9186307000000001E-2</v>
      </c>
      <c r="AQ83">
        <v>5.7451441999999998E-2</v>
      </c>
      <c r="AR83">
        <v>5.4392346000000001E-2</v>
      </c>
      <c r="AS83">
        <v>4.8204527896148402E-2</v>
      </c>
      <c r="AT83">
        <v>0.12235926066747101</v>
      </c>
      <c r="AU83">
        <v>5.4862095418091998</v>
      </c>
      <c r="AV83">
        <v>3.5919027759561802E-2</v>
      </c>
      <c r="AW83">
        <v>0.90061912051483195</v>
      </c>
      <c r="AX83">
        <v>0.121373915391791</v>
      </c>
      <c r="AY83">
        <v>4.8651149632194898E-2</v>
      </c>
      <c r="AZ83">
        <v>0.38093211129454202</v>
      </c>
      <c r="BA83">
        <v>3.9129402202886999E-2</v>
      </c>
      <c r="BB83">
        <v>0.99702421208928205</v>
      </c>
      <c r="BC83">
        <v>0.102414472931353</v>
      </c>
      <c r="BD83">
        <v>0.102720146300902</v>
      </c>
      <c r="BE83">
        <v>1.0520029642838401E-2</v>
      </c>
      <c r="BF83">
        <v>-3.2832089325302798</v>
      </c>
      <c r="BG83">
        <v>1.0163261038043201</v>
      </c>
      <c r="BH83">
        <v>1.0193595014855099</v>
      </c>
      <c r="BI83">
        <v>1.03600167052068</v>
      </c>
      <c r="BJ83">
        <v>2.7662942124189498E-2</v>
      </c>
      <c r="BK83" t="s">
        <v>224</v>
      </c>
      <c r="BL83" t="s">
        <v>224</v>
      </c>
    </row>
    <row r="84" spans="1:64" x14ac:dyDescent="0.25">
      <c r="A84">
        <v>2</v>
      </c>
      <c r="B84" t="s">
        <v>111</v>
      </c>
      <c r="C84" t="s">
        <v>357</v>
      </c>
      <c r="D84">
        <v>1</v>
      </c>
      <c r="E84" t="s">
        <v>221</v>
      </c>
      <c r="F84">
        <v>1</v>
      </c>
      <c r="G84">
        <v>1</v>
      </c>
      <c r="H84">
        <v>1</v>
      </c>
      <c r="I84" t="s">
        <v>341</v>
      </c>
      <c r="J84">
        <v>3</v>
      </c>
      <c r="K84" t="s">
        <v>344</v>
      </c>
      <c r="L84">
        <v>2</v>
      </c>
      <c r="M84">
        <v>1</v>
      </c>
      <c r="N84">
        <v>1</v>
      </c>
      <c r="O84">
        <v>1</v>
      </c>
      <c r="P84">
        <v>2</v>
      </c>
      <c r="Q84">
        <v>4</v>
      </c>
      <c r="R84">
        <v>18778</v>
      </c>
      <c r="S84">
        <v>17119</v>
      </c>
      <c r="T84">
        <v>8040</v>
      </c>
      <c r="U84">
        <v>7976</v>
      </c>
      <c r="V84">
        <v>0.32283503499999999</v>
      </c>
      <c r="W84">
        <v>51</v>
      </c>
      <c r="X84">
        <v>5.485591543</v>
      </c>
      <c r="Y84">
        <v>0.103748412</v>
      </c>
      <c r="Z84">
        <v>5.0087065989999999</v>
      </c>
      <c r="AA84">
        <v>0.12901895099999999</v>
      </c>
      <c r="AB84">
        <v>0.91178551600000002</v>
      </c>
      <c r="AC84">
        <v>1.5785639000000001E-2</v>
      </c>
      <c r="AD84">
        <v>1.5271259000000001E-2</v>
      </c>
      <c r="AE84">
        <v>0.85919145399999997</v>
      </c>
      <c r="AF84">
        <v>9.5876739999999992E-3</v>
      </c>
      <c r="AG84">
        <v>9.5873799999999995E-3</v>
      </c>
      <c r="AH84">
        <v>0.911596517</v>
      </c>
      <c r="AI84">
        <v>1.5708436999999999E-2</v>
      </c>
      <c r="AJ84">
        <v>1.5243333E-2</v>
      </c>
      <c r="AK84">
        <v>5.4856361119999999</v>
      </c>
      <c r="AL84">
        <v>0.10367761</v>
      </c>
      <c r="AM84">
        <v>0.90607412899999995</v>
      </c>
      <c r="AN84">
        <v>4.9573415000000003E-2</v>
      </c>
      <c r="AO84">
        <v>4.9026074000000003E-2</v>
      </c>
      <c r="AP84">
        <v>-9.8634156000000001E-2</v>
      </c>
      <c r="AQ84">
        <v>5.4820033999999997E-2</v>
      </c>
      <c r="AR84">
        <v>5.3601221999999997E-2</v>
      </c>
      <c r="AS84">
        <v>4.9436302471890403E-2</v>
      </c>
      <c r="AT84">
        <v>0.120667105013192</v>
      </c>
      <c r="AU84">
        <v>5.4880900468091998</v>
      </c>
      <c r="AV84">
        <v>3.7150802335303802E-2</v>
      </c>
      <c r="AW84">
        <v>0.90111316548811904</v>
      </c>
      <c r="AX84">
        <v>0.11968175973751199</v>
      </c>
      <c r="AY84">
        <v>4.8031999298498398E-2</v>
      </c>
      <c r="AZ84">
        <v>0.381426156267829</v>
      </c>
      <c r="BA84">
        <v>3.85102518691905E-2</v>
      </c>
      <c r="BB84">
        <v>0.99831728974176503</v>
      </c>
      <c r="BC84">
        <v>0.100793953538748</v>
      </c>
      <c r="BD84">
        <v>0.100963846438862</v>
      </c>
      <c r="BE84">
        <v>1.0176545247052001E-2</v>
      </c>
      <c r="BF84">
        <v>-3.3080893157798901</v>
      </c>
      <c r="BG84">
        <v>1.0002446251491599</v>
      </c>
      <c r="BH84">
        <v>1.00193058402093</v>
      </c>
      <c r="BI84">
        <v>1.00217568143949</v>
      </c>
      <c r="BJ84">
        <v>2.78255887457953E-3</v>
      </c>
      <c r="BK84" t="s">
        <v>224</v>
      </c>
      <c r="BL84" t="s">
        <v>224</v>
      </c>
    </row>
    <row r="85" spans="1:64" x14ac:dyDescent="0.25">
      <c r="A85">
        <v>38</v>
      </c>
      <c r="B85" t="s">
        <v>397</v>
      </c>
      <c r="C85" t="s">
        <v>345</v>
      </c>
      <c r="D85">
        <v>1</v>
      </c>
      <c r="E85" t="s">
        <v>239</v>
      </c>
      <c r="F85">
        <v>1</v>
      </c>
      <c r="G85">
        <v>1</v>
      </c>
      <c r="H85">
        <v>1</v>
      </c>
      <c r="I85" t="s">
        <v>341</v>
      </c>
      <c r="J85">
        <v>4</v>
      </c>
      <c r="K85" t="s">
        <v>346</v>
      </c>
      <c r="L85">
        <v>2</v>
      </c>
      <c r="M85">
        <v>1</v>
      </c>
      <c r="N85">
        <v>1</v>
      </c>
      <c r="O85">
        <v>1</v>
      </c>
      <c r="P85">
        <v>2</v>
      </c>
      <c r="Q85">
        <v>4</v>
      </c>
      <c r="R85">
        <v>17517</v>
      </c>
      <c r="S85">
        <v>15470</v>
      </c>
      <c r="T85">
        <v>6692</v>
      </c>
      <c r="U85">
        <v>6341</v>
      </c>
      <c r="V85">
        <v>0.20389611299999999</v>
      </c>
      <c r="W85">
        <v>50</v>
      </c>
      <c r="X85">
        <v>5.4916865929999998</v>
      </c>
      <c r="Y85">
        <v>9.0146170999999997E-2</v>
      </c>
      <c r="Z85">
        <v>5.212621682</v>
      </c>
      <c r="AA85">
        <v>0.155599917</v>
      </c>
      <c r="AB85">
        <v>0.948582378</v>
      </c>
      <c r="AC85">
        <v>2.3666779999999998E-2</v>
      </c>
      <c r="AD85">
        <v>2.5326619000000002E-2</v>
      </c>
      <c r="AE85">
        <v>0.95068841400000004</v>
      </c>
      <c r="AF85">
        <v>-3.8349499999999997E-4</v>
      </c>
      <c r="AG85">
        <v>-3.8349499999999997E-4</v>
      </c>
      <c r="AH85">
        <v>0.94858989699999996</v>
      </c>
      <c r="AI85">
        <v>2.3677420000000001E-2</v>
      </c>
      <c r="AJ85">
        <v>2.5326600000000001E-2</v>
      </c>
      <c r="AK85">
        <v>5.4916804680000002</v>
      </c>
      <c r="AL85">
        <v>9.0178696000000003E-2</v>
      </c>
      <c r="AM85">
        <v>1.0423756399999999</v>
      </c>
      <c r="AN85">
        <v>0.10086421800000001</v>
      </c>
      <c r="AO85">
        <v>0.104895588</v>
      </c>
      <c r="AP85">
        <v>4.1502377999999999E-2</v>
      </c>
      <c r="AQ85">
        <v>9.6784756E-2</v>
      </c>
      <c r="AR85">
        <v>0.100642379</v>
      </c>
      <c r="AS85">
        <v>0.338724658446587</v>
      </c>
      <c r="AT85">
        <v>0.193322615499391</v>
      </c>
      <c r="AU85">
        <v>5.4941344028092001</v>
      </c>
      <c r="AV85">
        <v>0.32643915831000098</v>
      </c>
      <c r="AW85">
        <v>1.03575038849432</v>
      </c>
      <c r="AX85">
        <v>0.192337270223711</v>
      </c>
      <c r="AY85">
        <v>0.103086663302513</v>
      </c>
      <c r="AZ85">
        <v>0.51586861590760802</v>
      </c>
      <c r="BA85">
        <v>9.3712288805744698E-2</v>
      </c>
      <c r="BB85">
        <v>1.34990648526812</v>
      </c>
      <c r="BC85">
        <v>0.245222955045689</v>
      </c>
      <c r="BD85">
        <v>0.181659216932337</v>
      </c>
      <c r="BE85">
        <v>4.4547009987433599E-2</v>
      </c>
      <c r="BF85">
        <v>-2.4606935285546299</v>
      </c>
      <c r="BG85">
        <v>2.2444597246482298</v>
      </c>
      <c r="BH85">
        <v>1.6626779329846999</v>
      </c>
      <c r="BI85">
        <v>3.7318136556455399</v>
      </c>
      <c r="BJ85">
        <v>0.73350874019186996</v>
      </c>
      <c r="BK85" t="s">
        <v>224</v>
      </c>
      <c r="BL85" t="s">
        <v>224</v>
      </c>
    </row>
    <row r="86" spans="1:64" x14ac:dyDescent="0.25">
      <c r="A86">
        <v>14</v>
      </c>
      <c r="B86" t="s">
        <v>398</v>
      </c>
      <c r="C86" t="s">
        <v>347</v>
      </c>
      <c r="D86">
        <v>1</v>
      </c>
      <c r="E86" t="s">
        <v>221</v>
      </c>
      <c r="F86">
        <v>1</v>
      </c>
      <c r="G86">
        <v>1</v>
      </c>
      <c r="H86">
        <v>1</v>
      </c>
      <c r="I86" t="s">
        <v>341</v>
      </c>
      <c r="J86">
        <v>5</v>
      </c>
      <c r="K86" t="s">
        <v>348</v>
      </c>
      <c r="L86">
        <v>2</v>
      </c>
      <c r="M86">
        <v>1</v>
      </c>
      <c r="N86">
        <v>1</v>
      </c>
      <c r="O86">
        <v>1</v>
      </c>
      <c r="P86">
        <v>2</v>
      </c>
      <c r="Q86">
        <v>4</v>
      </c>
      <c r="R86">
        <v>7515</v>
      </c>
      <c r="S86">
        <v>6841</v>
      </c>
      <c r="T86">
        <v>3332</v>
      </c>
      <c r="U86">
        <v>3225</v>
      </c>
      <c r="V86">
        <v>0.123392924</v>
      </c>
      <c r="W86">
        <v>49</v>
      </c>
      <c r="X86">
        <v>5.4362326379999999</v>
      </c>
      <c r="Y86">
        <v>0.120630101</v>
      </c>
      <c r="Z86">
        <v>4.522926515</v>
      </c>
      <c r="AA86">
        <v>0.131283124</v>
      </c>
      <c r="AB86">
        <v>0.83100205800000004</v>
      </c>
      <c r="AC86">
        <v>1.7627667999999999E-2</v>
      </c>
      <c r="AD86">
        <v>1.7693684000000001E-2</v>
      </c>
      <c r="AE86">
        <v>0.79625543300000001</v>
      </c>
      <c r="AF86">
        <v>6.391674E-3</v>
      </c>
      <c r="AG86">
        <v>6.3915869999999998E-3</v>
      </c>
      <c r="AH86">
        <v>0.83075147199999999</v>
      </c>
      <c r="AI86">
        <v>1.7730847000000001E-2</v>
      </c>
      <c r="AJ86">
        <v>1.7679159999999999E-2</v>
      </c>
      <c r="AK86">
        <v>5.4362286070000003</v>
      </c>
      <c r="AL86">
        <v>0.120601629</v>
      </c>
      <c r="AM86">
        <v>0.715692569</v>
      </c>
      <c r="AN86">
        <v>2.9551230000000001E-2</v>
      </c>
      <c r="AO86">
        <v>3.0584562999999999E-2</v>
      </c>
      <c r="AP86">
        <v>-0.334504578</v>
      </c>
      <c r="AQ86">
        <v>4.1475769000000003E-2</v>
      </c>
      <c r="AR86">
        <v>4.2207579000000002E-2</v>
      </c>
      <c r="AS86">
        <v>-0.58277221603370399</v>
      </c>
      <c r="AT86">
        <v>0.14165396251533</v>
      </c>
      <c r="AU86">
        <v>5.4386825418092002</v>
      </c>
      <c r="AV86">
        <v>-0.59505771617029002</v>
      </c>
      <c r="AW86">
        <v>0.71305622934756796</v>
      </c>
      <c r="AX86">
        <v>0.14066861723964899</v>
      </c>
      <c r="AY86">
        <v>3.00009664588348E-2</v>
      </c>
      <c r="AZ86">
        <v>0.193369220127278</v>
      </c>
      <c r="BA86">
        <v>2.0479219029526902E-2</v>
      </c>
      <c r="BB86">
        <v>0.50611063920166</v>
      </c>
      <c r="BC86">
        <v>5.36008296799379E-2</v>
      </c>
      <c r="BD86">
        <v>0.105907336317782</v>
      </c>
      <c r="BE86">
        <v>5.6767210958253399E-3</v>
      </c>
      <c r="BF86">
        <v>-3.2391255650218</v>
      </c>
      <c r="BG86">
        <v>0.53191625001873</v>
      </c>
      <c r="BH86">
        <v>1.0509880820877</v>
      </c>
      <c r="BI86">
        <v>0.55903763943846496</v>
      </c>
      <c r="BJ86">
        <v>7.1746309632664401E-2</v>
      </c>
      <c r="BK86" t="s">
        <v>224</v>
      </c>
      <c r="BL86" t="s">
        <v>224</v>
      </c>
    </row>
    <row r="87" spans="1:64" x14ac:dyDescent="0.25">
      <c r="A87" t="s">
        <v>220</v>
      </c>
      <c r="B87" t="s">
        <v>111</v>
      </c>
      <c r="C87" t="s">
        <v>357</v>
      </c>
      <c r="D87">
        <v>1</v>
      </c>
      <c r="E87" t="s">
        <v>221</v>
      </c>
      <c r="F87">
        <v>1</v>
      </c>
      <c r="G87">
        <v>1</v>
      </c>
      <c r="H87">
        <v>1</v>
      </c>
      <c r="I87" t="s">
        <v>341</v>
      </c>
      <c r="J87">
        <v>6</v>
      </c>
      <c r="K87" t="s">
        <v>349</v>
      </c>
      <c r="L87">
        <v>2</v>
      </c>
      <c r="M87">
        <v>1</v>
      </c>
      <c r="N87">
        <v>1</v>
      </c>
      <c r="O87">
        <v>1</v>
      </c>
      <c r="P87">
        <v>2</v>
      </c>
      <c r="Q87">
        <v>4</v>
      </c>
      <c r="R87">
        <v>16935</v>
      </c>
      <c r="S87">
        <v>15459</v>
      </c>
      <c r="T87">
        <v>6961</v>
      </c>
      <c r="U87">
        <v>6872</v>
      </c>
      <c r="V87">
        <v>0.35251314900000003</v>
      </c>
      <c r="W87">
        <v>50</v>
      </c>
      <c r="X87">
        <v>5.4758802959999997</v>
      </c>
      <c r="Y87">
        <v>0.100242732</v>
      </c>
      <c r="Z87">
        <v>4.9977423229999998</v>
      </c>
      <c r="AA87">
        <v>0.12329478000000001</v>
      </c>
      <c r="AB87">
        <v>0.91169138400000005</v>
      </c>
      <c r="AC87">
        <v>1.5802954000000001E-2</v>
      </c>
      <c r="AD87">
        <v>1.4954817E-2</v>
      </c>
      <c r="AE87">
        <v>0.87879139900000003</v>
      </c>
      <c r="AF87">
        <v>6.0081639999999999E-3</v>
      </c>
      <c r="AG87">
        <v>6.0080910000000001E-3</v>
      </c>
      <c r="AH87">
        <v>0.91168672699999997</v>
      </c>
      <c r="AI87">
        <v>1.5786491999999999E-2</v>
      </c>
      <c r="AJ87">
        <v>1.4944796999999999E-2</v>
      </c>
      <c r="AK87">
        <v>5.4758982620000003</v>
      </c>
      <c r="AL87">
        <v>0.10025606099999999</v>
      </c>
      <c r="AM87">
        <v>0.90636084500000003</v>
      </c>
      <c r="AN87">
        <v>5.0015518000000002E-2</v>
      </c>
      <c r="AO87">
        <v>4.7993503E-2</v>
      </c>
      <c r="AP87">
        <v>-9.8317768E-2</v>
      </c>
      <c r="AQ87">
        <v>5.5270708000000002E-2</v>
      </c>
      <c r="AR87">
        <v>5.2522682000000001E-2</v>
      </c>
      <c r="AS87">
        <v>5.0141743172340401E-2</v>
      </c>
      <c r="AT87">
        <v>0.118042352989048</v>
      </c>
      <c r="AU87">
        <v>5.4783521968092002</v>
      </c>
      <c r="AV87">
        <v>3.7856243035753898E-2</v>
      </c>
      <c r="AW87">
        <v>0.90139638058785099</v>
      </c>
      <c r="AX87">
        <v>0.11705700771336799</v>
      </c>
      <c r="AY87">
        <v>4.70117572783521E-2</v>
      </c>
      <c r="AZ87">
        <v>0.381709371367561</v>
      </c>
      <c r="BA87">
        <v>3.7490009849044201E-2</v>
      </c>
      <c r="BB87">
        <v>0.99905855650108999</v>
      </c>
      <c r="BC87">
        <v>9.81236457171792E-2</v>
      </c>
      <c r="BD87">
        <v>9.82161106360257E-2</v>
      </c>
      <c r="BE87">
        <v>9.6373228437686594E-3</v>
      </c>
      <c r="BF87">
        <v>-3.3478964969219902</v>
      </c>
      <c r="BG87">
        <v>0.973745406175751</v>
      </c>
      <c r="BH87">
        <v>0.97466299631726205</v>
      </c>
      <c r="BI87">
        <v>0.94907361523342704</v>
      </c>
      <c r="BJ87">
        <v>-3.7024622267523601E-2</v>
      </c>
      <c r="BK87" t="s">
        <v>224</v>
      </c>
      <c r="BL87" t="s">
        <v>224</v>
      </c>
    </row>
    <row r="88" spans="1:64" x14ac:dyDescent="0.25">
      <c r="A88">
        <v>18</v>
      </c>
      <c r="B88" t="s">
        <v>399</v>
      </c>
      <c r="C88" t="s">
        <v>350</v>
      </c>
      <c r="D88">
        <v>1</v>
      </c>
      <c r="E88" t="s">
        <v>221</v>
      </c>
      <c r="F88">
        <v>1</v>
      </c>
      <c r="G88">
        <v>1</v>
      </c>
      <c r="H88">
        <v>1</v>
      </c>
      <c r="I88" t="s">
        <v>341</v>
      </c>
      <c r="J88">
        <v>7</v>
      </c>
      <c r="K88" t="s">
        <v>351</v>
      </c>
      <c r="L88">
        <v>2</v>
      </c>
      <c r="M88">
        <v>1</v>
      </c>
      <c r="N88">
        <v>1</v>
      </c>
      <c r="O88">
        <v>1</v>
      </c>
      <c r="P88">
        <v>2</v>
      </c>
      <c r="Q88">
        <v>4</v>
      </c>
      <c r="R88">
        <v>18998</v>
      </c>
      <c r="S88">
        <v>17299</v>
      </c>
      <c r="T88">
        <v>8134</v>
      </c>
      <c r="U88">
        <v>8004</v>
      </c>
      <c r="V88">
        <v>0.36000594699999999</v>
      </c>
      <c r="W88">
        <v>50</v>
      </c>
      <c r="X88">
        <v>5.4782864949999999</v>
      </c>
      <c r="Y88">
        <v>0.10249171</v>
      </c>
      <c r="Z88">
        <v>4.376604328</v>
      </c>
      <c r="AA88">
        <v>0.134241581</v>
      </c>
      <c r="AB88">
        <v>0.79813272999999996</v>
      </c>
      <c r="AC88">
        <v>1.7397873000000001E-2</v>
      </c>
      <c r="AD88">
        <v>1.6830797000000002E-2</v>
      </c>
      <c r="AE88">
        <v>0.57812072000000003</v>
      </c>
      <c r="AF88">
        <v>4.0160735000000003E-2</v>
      </c>
      <c r="AG88">
        <v>4.0139163999999998E-2</v>
      </c>
      <c r="AH88">
        <v>0.79775458499999996</v>
      </c>
      <c r="AI88">
        <v>1.7027977E-2</v>
      </c>
      <c r="AJ88">
        <v>1.6410079000000001E-2</v>
      </c>
      <c r="AK88">
        <v>5.478316296</v>
      </c>
      <c r="AL88">
        <v>0.102749438</v>
      </c>
      <c r="AM88">
        <v>0.66658754899999995</v>
      </c>
      <c r="AN88">
        <v>2.2136436999999998E-2</v>
      </c>
      <c r="AO88">
        <v>2.1785224999999998E-2</v>
      </c>
      <c r="AP88">
        <v>-0.405583792</v>
      </c>
      <c r="AQ88">
        <v>3.3275092999999999E-2</v>
      </c>
      <c r="AR88">
        <v>3.2425366999999997E-2</v>
      </c>
      <c r="AS88">
        <v>-0.84080798605975304</v>
      </c>
      <c r="AT88">
        <v>0.130602655939594</v>
      </c>
      <c r="AU88">
        <v>5.4807702308091999</v>
      </c>
      <c r="AV88">
        <v>-0.85309348619633996</v>
      </c>
      <c r="AW88">
        <v>0.66455079841024101</v>
      </c>
      <c r="AX88">
        <v>0.12961731066391399</v>
      </c>
      <c r="AY88">
        <v>2.1356865977848E-2</v>
      </c>
      <c r="AZ88">
        <v>0.14486378918995099</v>
      </c>
      <c r="BA88">
        <v>1.1835118548540099E-2</v>
      </c>
      <c r="BB88">
        <v>0.37915602543074001</v>
      </c>
      <c r="BC88">
        <v>3.0976385019738099E-2</v>
      </c>
      <c r="BD88">
        <v>8.1698253336597706E-2</v>
      </c>
      <c r="BE88">
        <v>2.5307165507945499E-3</v>
      </c>
      <c r="BF88">
        <v>-3.6135509550949001</v>
      </c>
      <c r="BG88">
        <v>0.30739902082154802</v>
      </c>
      <c r="BH88">
        <v>0.81074544568381002</v>
      </c>
      <c r="BI88">
        <v>0.249222356138732</v>
      </c>
      <c r="BJ88">
        <v>-0.30267908044043002</v>
      </c>
      <c r="BK88" t="s">
        <v>224</v>
      </c>
      <c r="BL88" t="s">
        <v>224</v>
      </c>
    </row>
    <row r="89" spans="1:64" x14ac:dyDescent="0.25">
      <c r="A89">
        <v>47</v>
      </c>
      <c r="B89" t="s">
        <v>400</v>
      </c>
      <c r="C89" t="s">
        <v>352</v>
      </c>
      <c r="D89">
        <v>1</v>
      </c>
      <c r="E89" t="s">
        <v>239</v>
      </c>
      <c r="F89">
        <v>1</v>
      </c>
      <c r="G89">
        <v>1</v>
      </c>
      <c r="H89">
        <v>1</v>
      </c>
      <c r="I89" t="s">
        <v>341</v>
      </c>
      <c r="J89">
        <v>8</v>
      </c>
      <c r="K89" t="s">
        <v>353</v>
      </c>
      <c r="L89">
        <v>2</v>
      </c>
      <c r="M89">
        <v>1</v>
      </c>
      <c r="N89">
        <v>1</v>
      </c>
      <c r="O89">
        <v>1</v>
      </c>
      <c r="P89">
        <v>2</v>
      </c>
      <c r="Q89">
        <v>4</v>
      </c>
      <c r="R89">
        <v>18027</v>
      </c>
      <c r="S89">
        <v>16121</v>
      </c>
      <c r="T89">
        <v>7543</v>
      </c>
      <c r="U89">
        <v>7423</v>
      </c>
      <c r="V89">
        <v>0.44483320199999998</v>
      </c>
      <c r="W89">
        <v>50</v>
      </c>
      <c r="X89">
        <v>5.4951389920000002</v>
      </c>
      <c r="Y89">
        <v>9.3738081000000001E-2</v>
      </c>
      <c r="Z89">
        <v>5.462688429</v>
      </c>
      <c r="AA89">
        <v>0.134123732</v>
      </c>
      <c r="AB89">
        <v>0.99278984100000001</v>
      </c>
      <c r="AC89">
        <v>1.7968022E-2</v>
      </c>
      <c r="AD89">
        <v>1.7287797000000001E-2</v>
      </c>
      <c r="AE89">
        <v>0.988575121</v>
      </c>
      <c r="AF89">
        <v>7.6699099999999996E-4</v>
      </c>
      <c r="AG89">
        <v>7.6698999999999995E-4</v>
      </c>
      <c r="AH89">
        <v>0.99281238599999999</v>
      </c>
      <c r="AI89">
        <v>1.8002319999999999E-2</v>
      </c>
      <c r="AJ89">
        <v>1.7287681999999999E-2</v>
      </c>
      <c r="AK89">
        <v>5.4951445760000004</v>
      </c>
      <c r="AL89">
        <v>9.3760409000000003E-2</v>
      </c>
      <c r="AM89">
        <v>1.2665471740000001</v>
      </c>
      <c r="AN89">
        <v>0.10737993799999999</v>
      </c>
      <c r="AO89">
        <v>0.103796808</v>
      </c>
      <c r="AP89">
        <v>0.236294438</v>
      </c>
      <c r="AQ89">
        <v>8.5088736999999998E-2</v>
      </c>
      <c r="AR89">
        <v>8.1490937999999999E-2</v>
      </c>
      <c r="AS89">
        <v>0.68454466620814103</v>
      </c>
      <c r="AT89">
        <v>0.13536977822409699</v>
      </c>
      <c r="AU89">
        <v>5.4975985108092003</v>
      </c>
      <c r="AV89">
        <v>0.672259166071554</v>
      </c>
      <c r="AW89">
        <v>1.2571847115136601</v>
      </c>
      <c r="AX89">
        <v>0.13438443294841701</v>
      </c>
      <c r="AY89">
        <v>0.101783110517466</v>
      </c>
      <c r="AZ89">
        <v>0.73730293892694898</v>
      </c>
      <c r="BA89">
        <v>9.2408736020697699E-2</v>
      </c>
      <c r="BB89">
        <v>1.92934787690784</v>
      </c>
      <c r="BC89">
        <v>0.24181186488792</v>
      </c>
      <c r="BD89">
        <v>0.12533347033064399</v>
      </c>
      <c r="BE89">
        <v>3.0307120193527999E-2</v>
      </c>
      <c r="BF89">
        <v>-2.9961563567489602</v>
      </c>
      <c r="BG89">
        <v>2.2132389342665602</v>
      </c>
      <c r="BH89">
        <v>1.14714353007904</v>
      </c>
      <c r="BI89">
        <v>2.53890272396292</v>
      </c>
      <c r="BJ89">
        <v>0.19804591199754801</v>
      </c>
      <c r="BK89" t="s">
        <v>224</v>
      </c>
      <c r="BL89" t="s">
        <v>224</v>
      </c>
    </row>
    <row r="90" spans="1:64" x14ac:dyDescent="0.25">
      <c r="A90">
        <v>35</v>
      </c>
      <c r="B90" t="s">
        <v>401</v>
      </c>
      <c r="C90" t="s">
        <v>354</v>
      </c>
      <c r="D90">
        <v>1</v>
      </c>
      <c r="E90" t="s">
        <v>221</v>
      </c>
      <c r="F90">
        <v>1</v>
      </c>
      <c r="G90">
        <v>1</v>
      </c>
      <c r="H90">
        <v>1</v>
      </c>
      <c r="I90" t="s">
        <v>341</v>
      </c>
      <c r="J90">
        <v>9</v>
      </c>
      <c r="K90" t="s">
        <v>355</v>
      </c>
      <c r="L90">
        <v>2</v>
      </c>
      <c r="M90">
        <v>1</v>
      </c>
      <c r="N90">
        <v>1</v>
      </c>
      <c r="O90">
        <v>1</v>
      </c>
      <c r="P90">
        <v>2</v>
      </c>
      <c r="Q90">
        <v>4</v>
      </c>
      <c r="R90">
        <v>17412</v>
      </c>
      <c r="S90">
        <v>15635</v>
      </c>
      <c r="T90">
        <v>6980</v>
      </c>
      <c r="U90">
        <v>6694</v>
      </c>
      <c r="V90">
        <v>0.206902115</v>
      </c>
      <c r="W90">
        <v>50</v>
      </c>
      <c r="X90">
        <v>5.4760392370000002</v>
      </c>
      <c r="Y90">
        <v>9.7483006999999997E-2</v>
      </c>
      <c r="Z90">
        <v>3.3821972100000002</v>
      </c>
      <c r="AA90">
        <v>0.23221889200000001</v>
      </c>
      <c r="AB90">
        <v>0.61685373700000001</v>
      </c>
      <c r="AC90">
        <v>4.048094E-2</v>
      </c>
      <c r="AD90">
        <v>4.2305719999999998E-2</v>
      </c>
      <c r="AE90">
        <v>0.420065837</v>
      </c>
      <c r="AF90">
        <v>3.5936174000000001E-2</v>
      </c>
      <c r="AG90">
        <v>3.5920716999999998E-2</v>
      </c>
      <c r="AH90">
        <v>0.61626193799999995</v>
      </c>
      <c r="AI90">
        <v>4.0387535000000002E-2</v>
      </c>
      <c r="AJ90">
        <v>4.2204666000000002E-2</v>
      </c>
      <c r="AK90">
        <v>5.4756794769999999</v>
      </c>
      <c r="AL90">
        <v>9.7585171999999998E-2</v>
      </c>
      <c r="AM90">
        <v>0.54013069000000002</v>
      </c>
      <c r="AN90">
        <v>1.2666415E-2</v>
      </c>
      <c r="AO90">
        <v>1.2763576E-2</v>
      </c>
      <c r="AP90">
        <v>-0.61594415000000002</v>
      </c>
      <c r="AQ90">
        <v>2.3410773999999999E-2</v>
      </c>
      <c r="AR90">
        <v>2.3513425000000001E-2</v>
      </c>
      <c r="AS90">
        <v>-2.26008108383704</v>
      </c>
      <c r="AT90">
        <v>0.31633322028497801</v>
      </c>
      <c r="AU90">
        <v>5.4781334118091998</v>
      </c>
      <c r="AV90">
        <v>-2.2723665839736298</v>
      </c>
      <c r="AW90">
        <v>0.53963802084135404</v>
      </c>
      <c r="AX90">
        <v>0.31534787500929801</v>
      </c>
      <c r="AY90">
        <v>1.2568456608117E-2</v>
      </c>
      <c r="AZ90">
        <v>1.9951011621064399E-2</v>
      </c>
      <c r="BA90">
        <v>3.0467091788091202E-3</v>
      </c>
      <c r="BB90">
        <v>5.22183377355009E-2</v>
      </c>
      <c r="BC90">
        <v>7.9742366904810395E-3</v>
      </c>
      <c r="BD90">
        <v>0.152709508503939</v>
      </c>
      <c r="BE90">
        <v>1.21774176569744E-3</v>
      </c>
      <c r="BF90">
        <v>-2.7111382001108399</v>
      </c>
      <c r="BG90">
        <v>7.9133589955418804E-2</v>
      </c>
      <c r="BH90">
        <v>1.5154367869052101</v>
      </c>
      <c r="BI90">
        <v>0.119921953298315</v>
      </c>
      <c r="BJ90">
        <v>0.59973367454363102</v>
      </c>
      <c r="BK90" t="s">
        <v>282</v>
      </c>
      <c r="BL90" t="s">
        <v>224</v>
      </c>
    </row>
    <row r="91" spans="1:64" x14ac:dyDescent="0.25">
      <c r="A91" t="s">
        <v>220</v>
      </c>
      <c r="B91" t="s">
        <v>111</v>
      </c>
      <c r="C91" t="s">
        <v>357</v>
      </c>
      <c r="D91">
        <v>1</v>
      </c>
      <c r="E91" t="s">
        <v>221</v>
      </c>
      <c r="F91">
        <v>1</v>
      </c>
      <c r="G91">
        <v>1</v>
      </c>
      <c r="H91">
        <v>1</v>
      </c>
      <c r="I91" t="s">
        <v>341</v>
      </c>
      <c r="J91">
        <v>10</v>
      </c>
      <c r="K91" t="s">
        <v>102</v>
      </c>
      <c r="L91">
        <v>2</v>
      </c>
      <c r="M91">
        <v>1</v>
      </c>
      <c r="N91">
        <v>1</v>
      </c>
      <c r="O91">
        <v>1</v>
      </c>
      <c r="P91">
        <v>2</v>
      </c>
      <c r="Q91">
        <v>4</v>
      </c>
      <c r="R91">
        <v>12194</v>
      </c>
      <c r="S91">
        <v>11129</v>
      </c>
      <c r="T91">
        <v>5152</v>
      </c>
      <c r="U91">
        <v>5057</v>
      </c>
      <c r="V91">
        <v>0.29940376099999999</v>
      </c>
      <c r="W91">
        <v>50</v>
      </c>
      <c r="X91">
        <v>5.472747676</v>
      </c>
      <c r="Y91">
        <v>0.10648054</v>
      </c>
      <c r="Z91">
        <v>4.9955342859999998</v>
      </c>
      <c r="AA91">
        <v>0.12799493100000001</v>
      </c>
      <c r="AB91">
        <v>0.91214431900000004</v>
      </c>
      <c r="AC91">
        <v>1.5420279E-2</v>
      </c>
      <c r="AD91">
        <v>1.5073846E-2</v>
      </c>
      <c r="AE91">
        <v>0.90444881499999996</v>
      </c>
      <c r="AF91">
        <v>1.4061500000000001E-3</v>
      </c>
      <c r="AG91">
        <v>1.406149E-3</v>
      </c>
      <c r="AH91">
        <v>0.91212569300000002</v>
      </c>
      <c r="AI91">
        <v>1.5444833999999999E-2</v>
      </c>
      <c r="AJ91">
        <v>1.507315E-2</v>
      </c>
      <c r="AK91">
        <v>5.4727276009999999</v>
      </c>
      <c r="AL91">
        <v>0.106535511</v>
      </c>
      <c r="AM91">
        <v>0.90775891399999997</v>
      </c>
      <c r="AN91">
        <v>4.9126527000000003E-2</v>
      </c>
      <c r="AO91">
        <v>4.8396584999999999E-2</v>
      </c>
      <c r="AP91">
        <v>-9.6776449E-2</v>
      </c>
      <c r="AQ91">
        <v>5.4284965999999997E-2</v>
      </c>
      <c r="AR91">
        <v>5.2957219E-2</v>
      </c>
      <c r="AS91">
        <v>5.3574463289285501E-2</v>
      </c>
      <c r="AT91">
        <v>0.11862584371844299</v>
      </c>
      <c r="AU91">
        <v>5.4751815358091998</v>
      </c>
      <c r="AV91">
        <v>4.12889631526989E-2</v>
      </c>
      <c r="AW91">
        <v>0.90277737868794605</v>
      </c>
      <c r="AX91">
        <v>0.117640498442763</v>
      </c>
      <c r="AY91">
        <v>4.7408556749533301E-2</v>
      </c>
      <c r="AZ91">
        <v>0.38309036946765601</v>
      </c>
      <c r="BA91">
        <v>3.7886809320225402E-2</v>
      </c>
      <c r="BB91">
        <v>1.00267308124663</v>
      </c>
      <c r="BC91">
        <v>9.9162200011715898E-2</v>
      </c>
      <c r="BD91">
        <v>9.8897838055477694E-2</v>
      </c>
      <c r="BE91">
        <v>9.8069271979835705E-3</v>
      </c>
      <c r="BF91">
        <v>-3.3379172063103799</v>
      </c>
      <c r="BG91">
        <v>0.984051662796954</v>
      </c>
      <c r="BH91">
        <v>0.98142822541269203</v>
      </c>
      <c r="BI91">
        <v>0.965776077133223</v>
      </c>
      <c r="BJ91">
        <v>-2.7045331655912799E-2</v>
      </c>
      <c r="BK91" t="s">
        <v>224</v>
      </c>
      <c r="BL91" t="s">
        <v>224</v>
      </c>
    </row>
    <row r="92" spans="1:64" x14ac:dyDescent="0.25">
      <c r="A92">
        <v>2</v>
      </c>
      <c r="B92" t="s">
        <v>111</v>
      </c>
      <c r="C92" t="s">
        <v>357</v>
      </c>
      <c r="D92">
        <v>1</v>
      </c>
      <c r="E92" t="s">
        <v>221</v>
      </c>
      <c r="F92">
        <v>1</v>
      </c>
      <c r="G92">
        <v>1</v>
      </c>
      <c r="H92">
        <v>1</v>
      </c>
      <c r="I92" t="s">
        <v>341</v>
      </c>
      <c r="J92">
        <v>11</v>
      </c>
      <c r="K92" t="s">
        <v>103</v>
      </c>
      <c r="L92">
        <v>2</v>
      </c>
      <c r="M92">
        <v>1</v>
      </c>
      <c r="N92">
        <v>1</v>
      </c>
      <c r="O92">
        <v>1</v>
      </c>
      <c r="P92">
        <v>2</v>
      </c>
      <c r="Q92">
        <v>4</v>
      </c>
      <c r="R92">
        <v>17626</v>
      </c>
      <c r="S92">
        <v>15738</v>
      </c>
      <c r="T92">
        <v>7326</v>
      </c>
      <c r="U92">
        <v>7257</v>
      </c>
      <c r="V92">
        <v>0.184154022</v>
      </c>
      <c r="W92">
        <v>50</v>
      </c>
      <c r="X92">
        <v>5.4876869089999998</v>
      </c>
      <c r="Y92">
        <v>0.108176705</v>
      </c>
      <c r="Z92">
        <v>5.009777981</v>
      </c>
      <c r="AA92">
        <v>0.13304395799999999</v>
      </c>
      <c r="AB92">
        <v>0.912286708</v>
      </c>
      <c r="AC92">
        <v>1.6569190000000001E-2</v>
      </c>
      <c r="AD92">
        <v>1.578421E-2</v>
      </c>
      <c r="AE92">
        <v>0.84213283400000005</v>
      </c>
      <c r="AF92">
        <v>1.2783869999999999E-2</v>
      </c>
      <c r="AG92">
        <v>1.2783173E-2</v>
      </c>
      <c r="AH92">
        <v>0.91205209399999998</v>
      </c>
      <c r="AI92">
        <v>1.6526564000000001E-2</v>
      </c>
      <c r="AJ92">
        <v>1.5732854000000001E-2</v>
      </c>
      <c r="AK92">
        <v>5.4877193479999997</v>
      </c>
      <c r="AL92">
        <v>0.10809925200000001</v>
      </c>
      <c r="AM92">
        <v>0.90752417200000002</v>
      </c>
      <c r="AN92">
        <v>5.2304655999999998E-2</v>
      </c>
      <c r="AO92">
        <v>5.0473109000000002E-2</v>
      </c>
      <c r="AP92">
        <v>-9.7035076999999997E-2</v>
      </c>
      <c r="AQ92">
        <v>5.7750193999999998E-2</v>
      </c>
      <c r="AR92">
        <v>5.5242019000000003E-2</v>
      </c>
      <c r="AS92">
        <v>5.2998916852641201E-2</v>
      </c>
      <c r="AT92">
        <v>0.123786878093436</v>
      </c>
      <c r="AU92">
        <v>5.4901732828091996</v>
      </c>
      <c r="AV92">
        <v>4.0713416716054697E-2</v>
      </c>
      <c r="AW92">
        <v>0.90254550296792602</v>
      </c>
      <c r="AX92">
        <v>0.12280153281775601</v>
      </c>
      <c r="AY92">
        <v>4.9459954160043201E-2</v>
      </c>
      <c r="AZ92">
        <v>0.38285849374763598</v>
      </c>
      <c r="BA92">
        <v>3.9938206730735303E-2</v>
      </c>
      <c r="BB92">
        <v>1.0020661864740401</v>
      </c>
      <c r="BC92">
        <v>0.104531379522325</v>
      </c>
      <c r="BD92">
        <v>0.10431584353738001</v>
      </c>
      <c r="BE92">
        <v>1.09042790309973E-2</v>
      </c>
      <c r="BF92">
        <v>-3.2609698032144898</v>
      </c>
      <c r="BG92">
        <v>1.0373335587678501</v>
      </c>
      <c r="BH92">
        <v>1.0351946535766401</v>
      </c>
      <c r="BI92">
        <v>1.0738421540121099</v>
      </c>
      <c r="BJ92">
        <v>4.9902071439976201E-2</v>
      </c>
      <c r="BK92" t="s">
        <v>224</v>
      </c>
      <c r="BL92" t="s">
        <v>224</v>
      </c>
    </row>
    <row r="93" spans="1:64" x14ac:dyDescent="0.25">
      <c r="A93">
        <v>9</v>
      </c>
      <c r="B93" t="s">
        <v>108</v>
      </c>
      <c r="C93" t="s">
        <v>356</v>
      </c>
      <c r="D93">
        <v>1</v>
      </c>
      <c r="E93" t="s">
        <v>221</v>
      </c>
      <c r="F93">
        <v>1</v>
      </c>
      <c r="G93">
        <v>1</v>
      </c>
      <c r="H93">
        <v>1</v>
      </c>
      <c r="I93" t="s">
        <v>341</v>
      </c>
      <c r="J93">
        <v>12</v>
      </c>
      <c r="K93" t="s">
        <v>104</v>
      </c>
      <c r="L93">
        <v>2</v>
      </c>
      <c r="M93">
        <v>1</v>
      </c>
      <c r="N93">
        <v>1</v>
      </c>
      <c r="O93">
        <v>1</v>
      </c>
      <c r="P93">
        <v>2</v>
      </c>
      <c r="Q93">
        <v>4</v>
      </c>
      <c r="R93">
        <v>20598</v>
      </c>
      <c r="S93">
        <v>18761</v>
      </c>
      <c r="T93">
        <v>8899</v>
      </c>
      <c r="U93">
        <v>8671</v>
      </c>
      <c r="V93">
        <v>0.22628911299999999</v>
      </c>
      <c r="W93">
        <v>50</v>
      </c>
      <c r="X93">
        <v>5.4820842790000004</v>
      </c>
      <c r="Y93">
        <v>0.10618437999999999</v>
      </c>
      <c r="Z93">
        <v>3.7484206219999998</v>
      </c>
      <c r="AA93">
        <v>0.296871094</v>
      </c>
      <c r="AB93">
        <v>0.68317682700000004</v>
      </c>
      <c r="AC93">
        <v>5.0631684000000003E-2</v>
      </c>
      <c r="AD93">
        <v>5.1621337000000003E-2</v>
      </c>
      <c r="AE93">
        <v>0.38223860799999998</v>
      </c>
      <c r="AF93">
        <v>5.4894854999999999E-2</v>
      </c>
      <c r="AG93">
        <v>5.4839813000000001E-2</v>
      </c>
      <c r="AH93">
        <v>0.68227033800000003</v>
      </c>
      <c r="AI93">
        <v>5.0254398999999998E-2</v>
      </c>
      <c r="AJ93">
        <v>5.1409823E-2</v>
      </c>
      <c r="AK93">
        <v>5.4818359709999998</v>
      </c>
      <c r="AL93">
        <v>0.106299491</v>
      </c>
      <c r="AM93">
        <v>0.56739113399999996</v>
      </c>
      <c r="AN93">
        <v>2.6548695000000001E-2</v>
      </c>
      <c r="AO93">
        <v>2.7560105000000001E-2</v>
      </c>
      <c r="AP93">
        <v>-0.56670638200000001</v>
      </c>
      <c r="AQ93">
        <v>4.7007294999999998E-2</v>
      </c>
      <c r="AR93">
        <v>4.7553493000000002E-2</v>
      </c>
      <c r="AS93">
        <v>-1.74389518104145</v>
      </c>
      <c r="AT93">
        <v>0.40763983057866898</v>
      </c>
      <c r="AU93">
        <v>5.4842899058091996</v>
      </c>
      <c r="AV93">
        <v>-1.7561806811780301</v>
      </c>
      <c r="AW93">
        <v>0.56656560551116697</v>
      </c>
      <c r="AX93">
        <v>0.40665448530298898</v>
      </c>
      <c r="AY93">
        <v>2.71577819679409E-2</v>
      </c>
      <c r="AZ93">
        <v>4.6878596290877303E-2</v>
      </c>
      <c r="BA93">
        <v>1.7636034538633001E-2</v>
      </c>
      <c r="BB93">
        <v>0.12269665419365</v>
      </c>
      <c r="BC93">
        <v>4.6159283817016103E-2</v>
      </c>
      <c r="BD93">
        <v>0.376206540596973</v>
      </c>
      <c r="BE93">
        <v>1.7365424481233401E-2</v>
      </c>
      <c r="BF93">
        <v>-1.4104031636105401</v>
      </c>
      <c r="BG93">
        <v>0.45806890113656801</v>
      </c>
      <c r="BH93">
        <v>3.7333446795835599</v>
      </c>
      <c r="BI93">
        <v>1.71012909494089</v>
      </c>
      <c r="BJ93">
        <v>1.90046871104392</v>
      </c>
      <c r="BK93" t="s">
        <v>282</v>
      </c>
      <c r="BL93" t="s">
        <v>224</v>
      </c>
    </row>
    <row r="94" spans="1:64" x14ac:dyDescent="0.25">
      <c r="A94" t="s">
        <v>220</v>
      </c>
      <c r="B94" t="s">
        <v>111</v>
      </c>
      <c r="C94" t="s">
        <v>357</v>
      </c>
      <c r="D94">
        <v>1</v>
      </c>
      <c r="E94" t="s">
        <v>221</v>
      </c>
      <c r="F94">
        <v>1</v>
      </c>
      <c r="G94">
        <v>2</v>
      </c>
      <c r="H94">
        <v>2</v>
      </c>
      <c r="I94" t="s">
        <v>222</v>
      </c>
      <c r="J94">
        <v>1</v>
      </c>
      <c r="K94" t="s">
        <v>223</v>
      </c>
      <c r="L94">
        <v>1</v>
      </c>
      <c r="M94">
        <v>1</v>
      </c>
      <c r="N94">
        <v>2</v>
      </c>
      <c r="O94">
        <v>2</v>
      </c>
      <c r="P94">
        <v>3</v>
      </c>
      <c r="Q94">
        <v>1</v>
      </c>
      <c r="R94">
        <v>19589</v>
      </c>
      <c r="S94">
        <v>17898</v>
      </c>
      <c r="T94">
        <v>8454</v>
      </c>
      <c r="U94">
        <v>8400</v>
      </c>
      <c r="V94">
        <v>0.17031211099999999</v>
      </c>
      <c r="W94">
        <v>50</v>
      </c>
      <c r="X94">
        <v>5.4891643549999998</v>
      </c>
      <c r="Y94">
        <v>0.104356541</v>
      </c>
      <c r="Z94">
        <v>4.973368035</v>
      </c>
      <c r="AA94">
        <v>0.13820631899999999</v>
      </c>
      <c r="AB94">
        <v>0.90558743399999997</v>
      </c>
      <c r="AC94">
        <v>1.9252294999999999E-2</v>
      </c>
      <c r="AD94">
        <v>1.7688694000000001E-2</v>
      </c>
      <c r="AE94">
        <v>0.86138004700000004</v>
      </c>
      <c r="AF94">
        <v>8.0535729999999996E-3</v>
      </c>
      <c r="AG94">
        <v>8.0533989999999993E-3</v>
      </c>
      <c r="AH94">
        <v>0.90544947799999997</v>
      </c>
      <c r="AI94">
        <v>1.9206620000000001E-2</v>
      </c>
      <c r="AJ94">
        <v>1.7671933000000001E-2</v>
      </c>
      <c r="AK94">
        <v>5.4891109980000001</v>
      </c>
      <c r="AL94">
        <v>0.104262417</v>
      </c>
      <c r="AM94">
        <v>0.88700570899999998</v>
      </c>
      <c r="AN94">
        <v>5.7753342999999999E-2</v>
      </c>
      <c r="AO94">
        <v>5.3828632000000001E-2</v>
      </c>
      <c r="AP94">
        <v>-0.119903861</v>
      </c>
      <c r="AQ94">
        <v>6.5243847999999993E-2</v>
      </c>
      <c r="AR94">
        <v>6.0246573999999997E-2</v>
      </c>
      <c r="AS94">
        <v>1.36643641072634E-3</v>
      </c>
      <c r="AT94">
        <v>0.13901177778359999</v>
      </c>
      <c r="AU94">
        <v>5.4892685263583498</v>
      </c>
      <c r="AV94">
        <v>4.97409875827306E-2</v>
      </c>
      <c r="AW94">
        <v>0.90619793896991196</v>
      </c>
      <c r="AX94">
        <v>0.117630302657333</v>
      </c>
      <c r="AY94">
        <v>4.7806809438122301E-2</v>
      </c>
      <c r="AZ94">
        <v>0.38651092974962198</v>
      </c>
      <c r="BA94">
        <v>3.8285062008814402E-2</v>
      </c>
      <c r="BB94">
        <v>1.01162580882961</v>
      </c>
      <c r="BC94">
        <v>0.100204557852601</v>
      </c>
      <c r="BD94">
        <v>9.9052986764475395E-2</v>
      </c>
      <c r="BE94">
        <v>9.9255607427138192E-3</v>
      </c>
      <c r="BF94">
        <v>-3.33565571213264</v>
      </c>
      <c r="BG94">
        <v>0.99439566450759997</v>
      </c>
      <c r="BH94">
        <v>0.98296786798871305</v>
      </c>
      <c r="BI94">
        <v>0.977458986278255</v>
      </c>
      <c r="BJ94">
        <v>-2.4783837478170902E-2</v>
      </c>
      <c r="BK94" t="s">
        <v>224</v>
      </c>
      <c r="BL94" t="s">
        <v>224</v>
      </c>
    </row>
    <row r="95" spans="1:64" x14ac:dyDescent="0.25">
      <c r="A95">
        <v>21</v>
      </c>
      <c r="B95" t="s">
        <v>110</v>
      </c>
      <c r="C95" t="s">
        <v>225</v>
      </c>
      <c r="D95">
        <v>1</v>
      </c>
      <c r="E95" t="s">
        <v>221</v>
      </c>
      <c r="F95">
        <v>1</v>
      </c>
      <c r="G95">
        <v>2</v>
      </c>
      <c r="H95">
        <v>2</v>
      </c>
      <c r="I95" t="s">
        <v>222</v>
      </c>
      <c r="J95">
        <v>2</v>
      </c>
      <c r="K95" t="s">
        <v>226</v>
      </c>
      <c r="L95">
        <v>1</v>
      </c>
      <c r="M95">
        <v>1</v>
      </c>
      <c r="N95">
        <v>2</v>
      </c>
      <c r="O95">
        <v>2</v>
      </c>
      <c r="P95">
        <v>3</v>
      </c>
      <c r="Q95">
        <v>1</v>
      </c>
      <c r="R95">
        <v>15361</v>
      </c>
      <c r="S95">
        <v>14287</v>
      </c>
      <c r="T95">
        <v>7015</v>
      </c>
      <c r="U95">
        <v>6894</v>
      </c>
      <c r="V95">
        <v>0.58427955200000004</v>
      </c>
      <c r="W95">
        <v>50</v>
      </c>
      <c r="X95">
        <v>5.4736577349999997</v>
      </c>
      <c r="Y95">
        <v>0.103823824</v>
      </c>
      <c r="Z95">
        <v>4.5995337489999999</v>
      </c>
      <c r="AA95">
        <v>0.16190844099999999</v>
      </c>
      <c r="AB95">
        <v>0.83960241599999996</v>
      </c>
      <c r="AC95">
        <v>2.2916154000000001E-2</v>
      </c>
      <c r="AD95">
        <v>2.3436823999999998E-2</v>
      </c>
      <c r="AE95">
        <v>0.68002399700000005</v>
      </c>
      <c r="AF95">
        <v>2.9153891000000001E-2</v>
      </c>
      <c r="AG95">
        <v>2.9145635E-2</v>
      </c>
      <c r="AH95">
        <v>0.83936336899999997</v>
      </c>
      <c r="AI95">
        <v>2.2575886999999999E-2</v>
      </c>
      <c r="AJ95">
        <v>2.3279413999999998E-2</v>
      </c>
      <c r="AK95">
        <v>5.4734559349999996</v>
      </c>
      <c r="AL95">
        <v>0.1034931</v>
      </c>
      <c r="AM95">
        <v>0.73073386100000004</v>
      </c>
      <c r="AN95">
        <v>4.0516236999999997E-2</v>
      </c>
      <c r="AO95">
        <v>4.2499354000000003E-2</v>
      </c>
      <c r="AP95">
        <v>-0.31370596000000001</v>
      </c>
      <c r="AQ95">
        <v>5.5763689999999998E-2</v>
      </c>
      <c r="AR95">
        <v>5.7460136000000002E-2</v>
      </c>
      <c r="AS95">
        <v>-0.51542715822451002</v>
      </c>
      <c r="AT95">
        <v>0.18401837437108701</v>
      </c>
      <c r="AU95">
        <v>5.4736134633583502</v>
      </c>
      <c r="AV95">
        <v>-0.46705260705250601</v>
      </c>
      <c r="AW95">
        <v>0.74218068044201302</v>
      </c>
      <c r="AX95">
        <v>0.16263689924482</v>
      </c>
      <c r="AY95">
        <v>3.9422941469304598E-2</v>
      </c>
      <c r="AZ95">
        <v>0.22249367122172301</v>
      </c>
      <c r="BA95">
        <v>2.9901194039996699E-2</v>
      </c>
      <c r="BB95">
        <v>0.58233887526790096</v>
      </c>
      <c r="BC95">
        <v>7.82612269859424E-2</v>
      </c>
      <c r="BD95">
        <v>0.134391211560346</v>
      </c>
      <c r="BE95">
        <v>1.05176211128401E-2</v>
      </c>
      <c r="BF95">
        <v>-2.8954892979378499</v>
      </c>
      <c r="BG95">
        <v>0.77663757499276398</v>
      </c>
      <c r="BH95">
        <v>1.3336522907482</v>
      </c>
      <c r="BI95">
        <v>1.03576448097022</v>
      </c>
      <c r="BJ95">
        <v>0.41538257671661999</v>
      </c>
      <c r="BK95" t="s">
        <v>224</v>
      </c>
      <c r="BL95" t="s">
        <v>224</v>
      </c>
    </row>
    <row r="96" spans="1:64" x14ac:dyDescent="0.25">
      <c r="A96">
        <v>13</v>
      </c>
      <c r="B96" t="s">
        <v>358</v>
      </c>
      <c r="C96" t="s">
        <v>227</v>
      </c>
      <c r="D96">
        <v>1</v>
      </c>
      <c r="E96" t="s">
        <v>221</v>
      </c>
      <c r="F96">
        <v>1</v>
      </c>
      <c r="G96">
        <v>2</v>
      </c>
      <c r="H96">
        <v>2</v>
      </c>
      <c r="I96" t="s">
        <v>222</v>
      </c>
      <c r="J96">
        <v>3</v>
      </c>
      <c r="K96" t="s">
        <v>228</v>
      </c>
      <c r="L96">
        <v>1</v>
      </c>
      <c r="M96">
        <v>1</v>
      </c>
      <c r="N96">
        <v>2</v>
      </c>
      <c r="O96">
        <v>2</v>
      </c>
      <c r="P96">
        <v>3</v>
      </c>
      <c r="Q96">
        <v>1</v>
      </c>
      <c r="R96">
        <v>20022</v>
      </c>
      <c r="S96">
        <v>18364</v>
      </c>
      <c r="T96">
        <v>8680</v>
      </c>
      <c r="U96">
        <v>8565</v>
      </c>
      <c r="V96">
        <v>0.22865527999999999</v>
      </c>
      <c r="W96">
        <v>50</v>
      </c>
      <c r="X96">
        <v>5.4747216749999996</v>
      </c>
      <c r="Y96">
        <v>0.10586071900000001</v>
      </c>
      <c r="Z96">
        <v>4.1933750810000001</v>
      </c>
      <c r="AA96">
        <v>0.14116738600000001</v>
      </c>
      <c r="AB96">
        <v>0.76532935899999999</v>
      </c>
      <c r="AC96">
        <v>2.0269849999999999E-2</v>
      </c>
      <c r="AD96">
        <v>1.9227132000000001E-2</v>
      </c>
      <c r="AE96">
        <v>0.58470432999999999</v>
      </c>
      <c r="AF96">
        <v>3.2992550000000002E-2</v>
      </c>
      <c r="AG96">
        <v>3.2980586999999999E-2</v>
      </c>
      <c r="AH96">
        <v>0.76481322500000004</v>
      </c>
      <c r="AI96">
        <v>1.9861416E-2</v>
      </c>
      <c r="AJ96">
        <v>1.8969513E-2</v>
      </c>
      <c r="AK96">
        <v>5.474532205</v>
      </c>
      <c r="AL96">
        <v>0.105475682</v>
      </c>
      <c r="AM96">
        <v>0.62870657200000002</v>
      </c>
      <c r="AN96">
        <v>2.0090159E-2</v>
      </c>
      <c r="AO96">
        <v>1.9268047E-2</v>
      </c>
      <c r="AP96">
        <v>-0.46409063099999998</v>
      </c>
      <c r="AQ96">
        <v>3.1980641999999997E-2</v>
      </c>
      <c r="AR96">
        <v>3.0480733999999999E-2</v>
      </c>
      <c r="AS96">
        <v>-1.09840952914114</v>
      </c>
      <c r="AT96">
        <v>0.149452293738847</v>
      </c>
      <c r="AU96">
        <v>5.4746897333583497</v>
      </c>
      <c r="AV96">
        <v>-1.05003497796913</v>
      </c>
      <c r="AW96">
        <v>0.63509654180167696</v>
      </c>
      <c r="AX96">
        <v>0.12807081861257999</v>
      </c>
      <c r="AY96">
        <v>1.7329821854404501E-2</v>
      </c>
      <c r="AZ96">
        <v>0.115409532581387</v>
      </c>
      <c r="BA96">
        <v>7.8080744250966201E-3</v>
      </c>
      <c r="BB96">
        <v>0.30206458021749499</v>
      </c>
      <c r="BC96">
        <v>2.0436290406604999E-2</v>
      </c>
      <c r="BD96">
        <v>6.7655368239103897E-2</v>
      </c>
      <c r="BE96">
        <v>1.3826247529001301E-3</v>
      </c>
      <c r="BF96">
        <v>-3.8856517777508102</v>
      </c>
      <c r="BG96">
        <v>0.20280273686591299</v>
      </c>
      <c r="BH96">
        <v>0.67138867032966698</v>
      </c>
      <c r="BI96">
        <v>0.13615945984362299</v>
      </c>
      <c r="BJ96">
        <v>-0.57477990309633797</v>
      </c>
      <c r="BK96" t="s">
        <v>224</v>
      </c>
      <c r="BL96" t="s">
        <v>224</v>
      </c>
    </row>
    <row r="97" spans="1:64" x14ac:dyDescent="0.25">
      <c r="A97">
        <v>1</v>
      </c>
      <c r="B97" t="s">
        <v>359</v>
      </c>
      <c r="C97" t="s">
        <v>229</v>
      </c>
      <c r="D97">
        <v>1</v>
      </c>
      <c r="E97" t="s">
        <v>221</v>
      </c>
      <c r="F97">
        <v>1</v>
      </c>
      <c r="G97">
        <v>2</v>
      </c>
      <c r="H97">
        <v>2</v>
      </c>
      <c r="I97" t="s">
        <v>222</v>
      </c>
      <c r="J97">
        <v>4</v>
      </c>
      <c r="K97" t="s">
        <v>230</v>
      </c>
      <c r="L97">
        <v>1</v>
      </c>
      <c r="M97">
        <v>1</v>
      </c>
      <c r="N97">
        <v>2</v>
      </c>
      <c r="O97">
        <v>2</v>
      </c>
      <c r="P97">
        <v>3</v>
      </c>
      <c r="Q97">
        <v>1</v>
      </c>
      <c r="R97">
        <v>17659</v>
      </c>
      <c r="S97">
        <v>16320</v>
      </c>
      <c r="T97">
        <v>7677</v>
      </c>
      <c r="U97">
        <v>7559</v>
      </c>
      <c r="V97">
        <v>0.368251775</v>
      </c>
      <c r="W97">
        <v>50</v>
      </c>
      <c r="X97">
        <v>5.4816833589999998</v>
      </c>
      <c r="Y97">
        <v>9.9548469000000001E-2</v>
      </c>
      <c r="Z97">
        <v>5.0382822899999997</v>
      </c>
      <c r="AA97">
        <v>0.12829960900000001</v>
      </c>
      <c r="AB97">
        <v>0.91833036599999995</v>
      </c>
      <c r="AC97">
        <v>1.7210718E-2</v>
      </c>
      <c r="AD97">
        <v>1.6524315000000001E-2</v>
      </c>
      <c r="AE97">
        <v>0.90081197999999996</v>
      </c>
      <c r="AF97">
        <v>3.195804E-3</v>
      </c>
      <c r="AG97">
        <v>3.1957930000000002E-3</v>
      </c>
      <c r="AH97">
        <v>0.91832046099999998</v>
      </c>
      <c r="AI97">
        <v>1.7256800999999999E-2</v>
      </c>
      <c r="AJ97">
        <v>1.6521810000000001E-2</v>
      </c>
      <c r="AK97">
        <v>5.481772297</v>
      </c>
      <c r="AL97">
        <v>9.9573906000000004E-2</v>
      </c>
      <c r="AM97">
        <v>0.928009105</v>
      </c>
      <c r="AN97">
        <v>5.7686840000000003E-2</v>
      </c>
      <c r="AO97">
        <v>5.5836736999999997E-2</v>
      </c>
      <c r="AP97">
        <v>-7.4713734000000004E-2</v>
      </c>
      <c r="AQ97">
        <v>6.2104502999999998E-2</v>
      </c>
      <c r="AR97">
        <v>5.9649512000000002E-2</v>
      </c>
      <c r="AS97">
        <v>0.102017567999741</v>
      </c>
      <c r="AT97">
        <v>0.13039053118310301</v>
      </c>
      <c r="AU97">
        <v>5.4819298253583497</v>
      </c>
      <c r="AV97">
        <v>0.150392119171746</v>
      </c>
      <c r="AW97">
        <v>0.949233614866276</v>
      </c>
      <c r="AX97">
        <v>0.109009056056836</v>
      </c>
      <c r="AY97">
        <v>4.8994277312217699E-2</v>
      </c>
      <c r="AZ97">
        <v>0.42954660564598601</v>
      </c>
      <c r="BA97">
        <v>3.94725298829098E-2</v>
      </c>
      <c r="BB97">
        <v>1.1242642805680201</v>
      </c>
      <c r="BC97">
        <v>0.103312550553789</v>
      </c>
      <c r="BD97">
        <v>9.18934741052089E-2</v>
      </c>
      <c r="BE97">
        <v>9.4937491890576507E-3</v>
      </c>
      <c r="BF97">
        <v>-3.44389377886267</v>
      </c>
      <c r="BG97">
        <v>1.0252383181115201</v>
      </c>
      <c r="BH97">
        <v>0.91191931988939001</v>
      </c>
      <c r="BI97">
        <v>0.93493462977680197</v>
      </c>
      <c r="BJ97">
        <v>-0.13302190420820301</v>
      </c>
      <c r="BK97" t="s">
        <v>224</v>
      </c>
      <c r="BL97" t="s">
        <v>224</v>
      </c>
    </row>
    <row r="98" spans="1:64" x14ac:dyDescent="0.25">
      <c r="A98" t="s">
        <v>220</v>
      </c>
      <c r="B98" t="s">
        <v>111</v>
      </c>
      <c r="C98" t="s">
        <v>357</v>
      </c>
      <c r="D98">
        <v>1</v>
      </c>
      <c r="E98" t="s">
        <v>221</v>
      </c>
      <c r="F98">
        <v>1</v>
      </c>
      <c r="G98">
        <v>2</v>
      </c>
      <c r="H98">
        <v>2</v>
      </c>
      <c r="I98" t="s">
        <v>222</v>
      </c>
      <c r="J98">
        <v>5</v>
      </c>
      <c r="K98" t="s">
        <v>231</v>
      </c>
      <c r="L98">
        <v>1</v>
      </c>
      <c r="M98">
        <v>1</v>
      </c>
      <c r="N98">
        <v>2</v>
      </c>
      <c r="O98">
        <v>2</v>
      </c>
      <c r="P98">
        <v>3</v>
      </c>
      <c r="Q98">
        <v>1</v>
      </c>
      <c r="R98">
        <v>18358</v>
      </c>
      <c r="S98">
        <v>16593</v>
      </c>
      <c r="T98">
        <v>7818</v>
      </c>
      <c r="U98">
        <v>7752</v>
      </c>
      <c r="V98">
        <v>0.25149469200000002</v>
      </c>
      <c r="W98">
        <v>50</v>
      </c>
      <c r="X98">
        <v>5.4776869169999998</v>
      </c>
      <c r="Y98">
        <v>0.102816186</v>
      </c>
      <c r="Z98">
        <v>4.9560266840000002</v>
      </c>
      <c r="AA98">
        <v>0.140550323</v>
      </c>
      <c r="AB98">
        <v>0.90367373600000001</v>
      </c>
      <c r="AC98">
        <v>2.0241315999999999E-2</v>
      </c>
      <c r="AD98">
        <v>1.8752074000000001E-2</v>
      </c>
      <c r="AE98">
        <v>0.84695370999999997</v>
      </c>
      <c r="AF98">
        <v>1.0354739999999999E-2</v>
      </c>
      <c r="AG98">
        <v>1.035437E-2</v>
      </c>
      <c r="AH98">
        <v>0.90355470100000002</v>
      </c>
      <c r="AI98">
        <v>2.0096722000000001E-2</v>
      </c>
      <c r="AJ98">
        <v>1.8727213999999999E-2</v>
      </c>
      <c r="AK98">
        <v>5.4776556989999996</v>
      </c>
      <c r="AL98">
        <v>0.102716374</v>
      </c>
      <c r="AM98">
        <v>0.88131045299999999</v>
      </c>
      <c r="AN98">
        <v>6.0005448000000003E-2</v>
      </c>
      <c r="AO98">
        <v>5.5889808999999999E-2</v>
      </c>
      <c r="AP98">
        <v>-0.12634532800000001</v>
      </c>
      <c r="AQ98">
        <v>6.8192708000000005E-2</v>
      </c>
      <c r="AR98">
        <v>6.3074422000000005E-2</v>
      </c>
      <c r="AS98">
        <v>-1.34507258893701E-2</v>
      </c>
      <c r="AT98">
        <v>0.14648929601362501</v>
      </c>
      <c r="AU98">
        <v>5.4778132273583502</v>
      </c>
      <c r="AV98">
        <v>3.4923825282634199E-2</v>
      </c>
      <c r="AW98">
        <v>0.90022040502704503</v>
      </c>
      <c r="AX98">
        <v>0.125107820887359</v>
      </c>
      <c r="AY98">
        <v>5.0097954483782202E-2</v>
      </c>
      <c r="AZ98">
        <v>0.38053339580675499</v>
      </c>
      <c r="BA98">
        <v>4.0576207054474303E-2</v>
      </c>
      <c r="BB98">
        <v>0.99598064295118105</v>
      </c>
      <c r="BC98">
        <v>0.106201235518258</v>
      </c>
      <c r="BD98">
        <v>0.10662981883219499</v>
      </c>
      <c r="BE98">
        <v>1.1324218503067101E-2</v>
      </c>
      <c r="BF98">
        <v>-3.2293171533605101</v>
      </c>
      <c r="BG98">
        <v>1.0539046369532401</v>
      </c>
      <c r="BH98">
        <v>1.0581577507675499</v>
      </c>
      <c r="BI98">
        <v>1.11519736016194</v>
      </c>
      <c r="BJ98">
        <v>8.1554721293959506E-2</v>
      </c>
      <c r="BK98" t="s">
        <v>224</v>
      </c>
      <c r="BL98" t="s">
        <v>224</v>
      </c>
    </row>
    <row r="99" spans="1:64" x14ac:dyDescent="0.25">
      <c r="A99">
        <v>32</v>
      </c>
      <c r="B99" t="s">
        <v>360</v>
      </c>
      <c r="C99" t="s">
        <v>232</v>
      </c>
      <c r="D99">
        <v>1</v>
      </c>
      <c r="E99" t="s">
        <v>221</v>
      </c>
      <c r="F99">
        <v>1</v>
      </c>
      <c r="G99">
        <v>2</v>
      </c>
      <c r="H99">
        <v>2</v>
      </c>
      <c r="I99" t="s">
        <v>222</v>
      </c>
      <c r="J99">
        <v>7</v>
      </c>
      <c r="K99" t="s">
        <v>233</v>
      </c>
      <c r="L99">
        <v>1</v>
      </c>
      <c r="M99">
        <v>1</v>
      </c>
      <c r="N99">
        <v>2</v>
      </c>
      <c r="O99">
        <v>2</v>
      </c>
      <c r="P99">
        <v>3</v>
      </c>
      <c r="Q99">
        <v>1</v>
      </c>
      <c r="R99">
        <v>18811</v>
      </c>
      <c r="S99">
        <v>13890</v>
      </c>
      <c r="T99">
        <v>6661</v>
      </c>
      <c r="U99">
        <v>6430</v>
      </c>
      <c r="V99">
        <v>5.1918660999999998E-2</v>
      </c>
      <c r="W99">
        <v>51</v>
      </c>
      <c r="X99">
        <v>5.4900399880000004</v>
      </c>
      <c r="Y99">
        <v>0.11561976</v>
      </c>
      <c r="Z99">
        <v>2.9014583209999998</v>
      </c>
      <c r="AA99">
        <v>0.31321739900000001</v>
      </c>
      <c r="AB99">
        <v>0.52720285499999997</v>
      </c>
      <c r="AC99">
        <v>5.6406628E-2</v>
      </c>
      <c r="AD99">
        <v>6.0169816000000001E-2</v>
      </c>
      <c r="AE99">
        <v>0.67180735400000002</v>
      </c>
      <c r="AF99">
        <v>-2.6339425E-2</v>
      </c>
      <c r="AG99">
        <v>-2.6333336999999998E-2</v>
      </c>
      <c r="AH99">
        <v>0.527533103</v>
      </c>
      <c r="AI99">
        <v>5.6413165000000001E-2</v>
      </c>
      <c r="AJ99">
        <v>6.0122381000000003E-2</v>
      </c>
      <c r="AK99">
        <v>5.4911627269999999</v>
      </c>
      <c r="AL99">
        <v>0.11564751299999999</v>
      </c>
      <c r="AM99">
        <v>0.51994206099999996</v>
      </c>
      <c r="AN99">
        <v>8.9493730000000001E-3</v>
      </c>
      <c r="AO99">
        <v>8.5457669999999993E-3</v>
      </c>
      <c r="AP99">
        <v>-0.65403789499999998</v>
      </c>
      <c r="AQ99">
        <v>1.7240020000000002E-2</v>
      </c>
      <c r="AR99">
        <v>1.6367771E-2</v>
      </c>
      <c r="AS99">
        <v>-2.9539408616571099</v>
      </c>
      <c r="AT99">
        <v>0.42389954864330298</v>
      </c>
      <c r="AU99">
        <v>5.4913202553583496</v>
      </c>
      <c r="AV99">
        <v>-2.9055663104851002</v>
      </c>
      <c r="AW99">
        <v>0.52094125953133796</v>
      </c>
      <c r="AX99">
        <v>0.402518073517037</v>
      </c>
      <c r="AY99">
        <v>8.5169143454562907E-3</v>
      </c>
      <c r="AZ99">
        <v>1.2542503110483101E-3</v>
      </c>
      <c r="BA99">
        <v>-1.0048330838515901E-3</v>
      </c>
      <c r="BB99">
        <v>3.2827842312531099E-3</v>
      </c>
      <c r="BC99">
        <v>-2.62997758394207E-3</v>
      </c>
      <c r="BD99" t="s">
        <v>42</v>
      </c>
      <c r="BE99" t="s">
        <v>42</v>
      </c>
      <c r="BF99" t="s">
        <v>42</v>
      </c>
      <c r="BG99">
        <v>-2.60989955274403E-2</v>
      </c>
      <c r="BH99" t="s">
        <v>42</v>
      </c>
      <c r="BI99" t="s">
        <v>42</v>
      </c>
      <c r="BJ99" t="s">
        <v>42</v>
      </c>
      <c r="BK99" t="s">
        <v>224</v>
      </c>
      <c r="BL99" t="s">
        <v>224</v>
      </c>
    </row>
    <row r="100" spans="1:64" x14ac:dyDescent="0.25">
      <c r="A100">
        <v>24</v>
      </c>
      <c r="B100" t="s">
        <v>361</v>
      </c>
      <c r="C100" t="s">
        <v>234</v>
      </c>
      <c r="D100">
        <v>1</v>
      </c>
      <c r="E100" t="s">
        <v>221</v>
      </c>
      <c r="F100">
        <v>1</v>
      </c>
      <c r="G100">
        <v>2</v>
      </c>
      <c r="H100">
        <v>2</v>
      </c>
      <c r="I100" t="s">
        <v>222</v>
      </c>
      <c r="J100">
        <v>8</v>
      </c>
      <c r="K100" t="s">
        <v>235</v>
      </c>
      <c r="L100">
        <v>1</v>
      </c>
      <c r="M100">
        <v>1</v>
      </c>
      <c r="N100">
        <v>2</v>
      </c>
      <c r="O100">
        <v>2</v>
      </c>
      <c r="P100">
        <v>3</v>
      </c>
      <c r="Q100">
        <v>1</v>
      </c>
      <c r="R100">
        <v>15240</v>
      </c>
      <c r="S100">
        <v>14002</v>
      </c>
      <c r="T100">
        <v>6666</v>
      </c>
      <c r="U100">
        <v>6586</v>
      </c>
      <c r="V100">
        <v>0.34465601200000001</v>
      </c>
      <c r="W100">
        <v>50</v>
      </c>
      <c r="X100">
        <v>5.4821758660000004</v>
      </c>
      <c r="Y100">
        <v>0.108245543</v>
      </c>
      <c r="Z100">
        <v>4.7970111820000003</v>
      </c>
      <c r="AA100">
        <v>0.13506201000000001</v>
      </c>
      <c r="AB100">
        <v>0.87419212099999999</v>
      </c>
      <c r="AC100">
        <v>1.8305873E-2</v>
      </c>
      <c r="AD100">
        <v>1.7357480000000002E-2</v>
      </c>
      <c r="AE100">
        <v>0.79359477099999998</v>
      </c>
      <c r="AF100">
        <v>1.4701708000000001E-2</v>
      </c>
      <c r="AG100">
        <v>1.4700649E-2</v>
      </c>
      <c r="AH100">
        <v>0.87413858600000005</v>
      </c>
      <c r="AI100">
        <v>1.8259853999999999E-2</v>
      </c>
      <c r="AJ100">
        <v>1.7296716E-2</v>
      </c>
      <c r="AK100">
        <v>5.4820561650000004</v>
      </c>
      <c r="AL100">
        <v>0.108104859</v>
      </c>
      <c r="AM100">
        <v>0.80290887</v>
      </c>
      <c r="AN100">
        <v>4.3047576999999997E-2</v>
      </c>
      <c r="AO100">
        <v>4.1485265E-2</v>
      </c>
      <c r="AP100">
        <v>-0.21951405800000001</v>
      </c>
      <c r="AQ100">
        <v>5.3602331000000003E-2</v>
      </c>
      <c r="AR100">
        <v>5.1202942000000001E-2</v>
      </c>
      <c r="AS100">
        <v>-0.243484842958192</v>
      </c>
      <c r="AT100">
        <v>0.13685784045889501</v>
      </c>
      <c r="AU100">
        <v>5.4822136933583501</v>
      </c>
      <c r="AV100">
        <v>-0.19511029178618799</v>
      </c>
      <c r="AW100">
        <v>0.81793294972090702</v>
      </c>
      <c r="AX100">
        <v>0.11547636533262801</v>
      </c>
      <c r="AY100">
        <v>3.6738895208006599E-2</v>
      </c>
      <c r="AZ100">
        <v>0.29824594050061698</v>
      </c>
      <c r="BA100">
        <v>2.72171477786987E-2</v>
      </c>
      <c r="BB100">
        <v>0.78060739701340898</v>
      </c>
      <c r="BC100">
        <v>7.1236198038428303E-2</v>
      </c>
      <c r="BD100">
        <v>9.1257395601139393E-2</v>
      </c>
      <c r="BE100">
        <v>6.5008299055139603E-3</v>
      </c>
      <c r="BF100">
        <v>-3.4539147085414101</v>
      </c>
      <c r="BG100">
        <v>0.70692359712437103</v>
      </c>
      <c r="BH100">
        <v>0.90560709497379699</v>
      </c>
      <c r="BI100">
        <v>0.64019502516022797</v>
      </c>
      <c r="BJ100">
        <v>-0.14304283388694</v>
      </c>
      <c r="BK100" t="s">
        <v>224</v>
      </c>
      <c r="BL100" t="s">
        <v>224</v>
      </c>
    </row>
    <row r="101" spans="1:64" x14ac:dyDescent="0.25">
      <c r="A101" t="s">
        <v>220</v>
      </c>
      <c r="B101" t="s">
        <v>111</v>
      </c>
      <c r="C101" t="s">
        <v>357</v>
      </c>
      <c r="D101">
        <v>1</v>
      </c>
      <c r="E101" t="s">
        <v>221</v>
      </c>
      <c r="F101">
        <v>1</v>
      </c>
      <c r="G101">
        <v>2</v>
      </c>
      <c r="H101">
        <v>2</v>
      </c>
      <c r="I101" t="s">
        <v>222</v>
      </c>
      <c r="J101">
        <v>9</v>
      </c>
      <c r="K101" t="s">
        <v>236</v>
      </c>
      <c r="L101">
        <v>1</v>
      </c>
      <c r="M101">
        <v>1</v>
      </c>
      <c r="N101">
        <v>2</v>
      </c>
      <c r="O101">
        <v>2</v>
      </c>
      <c r="P101">
        <v>3</v>
      </c>
      <c r="Q101">
        <v>1</v>
      </c>
      <c r="R101">
        <v>17797</v>
      </c>
      <c r="S101">
        <v>16104</v>
      </c>
      <c r="T101">
        <v>7379</v>
      </c>
      <c r="U101">
        <v>7317</v>
      </c>
      <c r="V101">
        <v>0.37374487000000001</v>
      </c>
      <c r="W101">
        <v>50</v>
      </c>
      <c r="X101">
        <v>5.4784438370000004</v>
      </c>
      <c r="Y101">
        <v>9.8643355000000002E-2</v>
      </c>
      <c r="Z101">
        <v>4.9537258739999999</v>
      </c>
      <c r="AA101">
        <v>0.13849936500000001</v>
      </c>
      <c r="AB101">
        <v>0.90360544899999995</v>
      </c>
      <c r="AC101">
        <v>2.0200686999999998E-2</v>
      </c>
      <c r="AD101">
        <v>1.8583371000000001E-2</v>
      </c>
      <c r="AE101">
        <v>0.860885126</v>
      </c>
      <c r="AF101">
        <v>7.7978939999999997E-3</v>
      </c>
      <c r="AG101">
        <v>7.7977360000000004E-3</v>
      </c>
      <c r="AH101">
        <v>0.90355030999999997</v>
      </c>
      <c r="AI101">
        <v>2.0251357000000001E-2</v>
      </c>
      <c r="AJ101">
        <v>1.8570023000000001E-2</v>
      </c>
      <c r="AK101">
        <v>5.4784318489999997</v>
      </c>
      <c r="AL101">
        <v>9.8686256E-2</v>
      </c>
      <c r="AM101">
        <v>0.88129735200000003</v>
      </c>
      <c r="AN101">
        <v>6.0092646999999999E-2</v>
      </c>
      <c r="AO101">
        <v>5.5526780999999997E-2</v>
      </c>
      <c r="AP101">
        <v>-0.12636019400000001</v>
      </c>
      <c r="AQ101">
        <v>6.8676760000000003E-2</v>
      </c>
      <c r="AR101">
        <v>6.2613516999999994E-2</v>
      </c>
      <c r="AS101">
        <v>-1.34850646937489E-2</v>
      </c>
      <c r="AT101">
        <v>0.145542783621573</v>
      </c>
      <c r="AU101">
        <v>5.4785893773583503</v>
      </c>
      <c r="AV101">
        <v>3.4889486478255301E-2</v>
      </c>
      <c r="AW101">
        <v>0.90020665469304995</v>
      </c>
      <c r="AX101">
        <v>0.124161308495307</v>
      </c>
      <c r="AY101">
        <v>4.9717227476402698E-2</v>
      </c>
      <c r="AZ101">
        <v>0.38051964547276002</v>
      </c>
      <c r="BA101">
        <v>4.0195480047094799E-2</v>
      </c>
      <c r="BB101">
        <v>0.99594465381949304</v>
      </c>
      <c r="BC101">
        <v>0.10520474813035099</v>
      </c>
      <c r="BD101">
        <v>0.10563312702858101</v>
      </c>
      <c r="BE101">
        <v>1.11131065232633E-2</v>
      </c>
      <c r="BF101">
        <v>-3.2428657535134899</v>
      </c>
      <c r="BG101">
        <v>1.04401583788556</v>
      </c>
      <c r="BH101">
        <v>1.0482669231485</v>
      </c>
      <c r="BI101">
        <v>1.0944072700985901</v>
      </c>
      <c r="BJ101">
        <v>6.8006121140978801E-2</v>
      </c>
      <c r="BK101" t="s">
        <v>224</v>
      </c>
      <c r="BL101" t="s">
        <v>224</v>
      </c>
    </row>
    <row r="102" spans="1:64" x14ac:dyDescent="0.25">
      <c r="A102">
        <v>19</v>
      </c>
      <c r="B102" t="s">
        <v>362</v>
      </c>
      <c r="C102" t="s">
        <v>237</v>
      </c>
      <c r="D102">
        <v>1</v>
      </c>
      <c r="E102" t="s">
        <v>221</v>
      </c>
      <c r="F102">
        <v>1</v>
      </c>
      <c r="G102">
        <v>2</v>
      </c>
      <c r="H102">
        <v>2</v>
      </c>
      <c r="I102" t="s">
        <v>222</v>
      </c>
      <c r="J102">
        <v>10</v>
      </c>
      <c r="K102" t="s">
        <v>40</v>
      </c>
      <c r="L102">
        <v>1</v>
      </c>
      <c r="M102">
        <v>1</v>
      </c>
      <c r="N102">
        <v>2</v>
      </c>
      <c r="O102">
        <v>2</v>
      </c>
      <c r="P102">
        <v>3</v>
      </c>
      <c r="Q102">
        <v>1</v>
      </c>
      <c r="R102">
        <v>16263</v>
      </c>
      <c r="S102">
        <v>14738</v>
      </c>
      <c r="T102">
        <v>7210</v>
      </c>
      <c r="U102">
        <v>7057</v>
      </c>
      <c r="V102">
        <v>0.23301350600000001</v>
      </c>
      <c r="W102">
        <v>50</v>
      </c>
      <c r="X102">
        <v>5.4744989009999996</v>
      </c>
      <c r="Y102">
        <v>0.112640949</v>
      </c>
      <c r="Z102">
        <v>4.2911245469999999</v>
      </c>
      <c r="AA102">
        <v>0.18292444499999999</v>
      </c>
      <c r="AB102">
        <v>0.78309627199999998</v>
      </c>
      <c r="AC102">
        <v>2.7330363E-2</v>
      </c>
      <c r="AD102">
        <v>2.6877567000000002E-2</v>
      </c>
      <c r="AE102">
        <v>0.58566300400000004</v>
      </c>
      <c r="AF102">
        <v>3.6064171999999999E-2</v>
      </c>
      <c r="AG102">
        <v>3.6048548999999999E-2</v>
      </c>
      <c r="AH102">
        <v>0.78304724599999997</v>
      </c>
      <c r="AI102">
        <v>2.6883898E-2</v>
      </c>
      <c r="AJ102">
        <v>2.6627807E-2</v>
      </c>
      <c r="AK102">
        <v>5.4746606709999996</v>
      </c>
      <c r="AL102">
        <v>0.112601689</v>
      </c>
      <c r="AM102">
        <v>0.64846513699999997</v>
      </c>
      <c r="AN102">
        <v>3.1101594E-2</v>
      </c>
      <c r="AO102">
        <v>3.1384127999999997E-2</v>
      </c>
      <c r="AP102">
        <v>-0.43314703599999999</v>
      </c>
      <c r="AQ102">
        <v>4.7909385999999998E-2</v>
      </c>
      <c r="AR102">
        <v>4.7816891E-2</v>
      </c>
      <c r="AS102">
        <v>-0.95581942574941103</v>
      </c>
      <c r="AT102">
        <v>0.21108086203528201</v>
      </c>
      <c r="AU102">
        <v>5.4748181993583502</v>
      </c>
      <c r="AV102">
        <v>-0.90744487457740697</v>
      </c>
      <c r="AW102">
        <v>0.65583441433099698</v>
      </c>
      <c r="AX102">
        <v>0.189699386909016</v>
      </c>
      <c r="AY102">
        <v>2.96030143165684E-2</v>
      </c>
      <c r="AZ102">
        <v>0.136147405110707</v>
      </c>
      <c r="BA102">
        <v>2.0081266887260502E-2</v>
      </c>
      <c r="BB102">
        <v>0.356342390897955</v>
      </c>
      <c r="BC102">
        <v>5.2559258467303603E-2</v>
      </c>
      <c r="BD102">
        <v>0.14749650844194601</v>
      </c>
      <c r="BE102">
        <v>7.7523071102250799E-3</v>
      </c>
      <c r="BF102">
        <v>-2.76124729168821</v>
      </c>
      <c r="BG102">
        <v>0.52158005453705303</v>
      </c>
      <c r="BH102">
        <v>1.46370476221679</v>
      </c>
      <c r="BI102">
        <v>0.76343920970317702</v>
      </c>
      <c r="BJ102">
        <v>0.54962458296626304</v>
      </c>
      <c r="BK102" t="s">
        <v>224</v>
      </c>
      <c r="BL102" t="s">
        <v>224</v>
      </c>
    </row>
    <row r="103" spans="1:64" x14ac:dyDescent="0.25">
      <c r="A103">
        <v>42</v>
      </c>
      <c r="B103" t="s">
        <v>363</v>
      </c>
      <c r="C103" t="s">
        <v>238</v>
      </c>
      <c r="D103">
        <v>1</v>
      </c>
      <c r="E103" t="s">
        <v>239</v>
      </c>
      <c r="F103">
        <v>1</v>
      </c>
      <c r="G103">
        <v>2</v>
      </c>
      <c r="H103">
        <v>2</v>
      </c>
      <c r="I103" t="s">
        <v>222</v>
      </c>
      <c r="J103">
        <v>11</v>
      </c>
      <c r="K103" t="s">
        <v>41</v>
      </c>
      <c r="L103">
        <v>1</v>
      </c>
      <c r="M103">
        <v>1</v>
      </c>
      <c r="N103">
        <v>2</v>
      </c>
      <c r="O103">
        <v>2</v>
      </c>
      <c r="P103">
        <v>3</v>
      </c>
      <c r="Q103">
        <v>1</v>
      </c>
      <c r="R103">
        <v>9992</v>
      </c>
      <c r="S103">
        <v>8649</v>
      </c>
      <c r="T103">
        <v>4010</v>
      </c>
      <c r="U103">
        <v>3977</v>
      </c>
      <c r="V103">
        <v>0.23902230999999999</v>
      </c>
      <c r="W103">
        <v>50</v>
      </c>
      <c r="X103">
        <v>5.4931512180000004</v>
      </c>
      <c r="Y103">
        <v>9.7773145000000006E-2</v>
      </c>
      <c r="Z103">
        <v>4.4838582010000003</v>
      </c>
      <c r="AA103">
        <v>0.148172734</v>
      </c>
      <c r="AB103">
        <v>0.81708232999999997</v>
      </c>
      <c r="AC103">
        <v>2.2080722000000001E-2</v>
      </c>
      <c r="AD103">
        <v>2.1006481E-2</v>
      </c>
      <c r="AE103">
        <v>0.67871987</v>
      </c>
      <c r="AF103">
        <v>2.5188176E-2</v>
      </c>
      <c r="AG103">
        <v>2.5182850999999999E-2</v>
      </c>
      <c r="AH103">
        <v>0.81683168100000003</v>
      </c>
      <c r="AI103">
        <v>2.1835795000000002E-2</v>
      </c>
      <c r="AJ103">
        <v>2.0883022000000001E-2</v>
      </c>
      <c r="AK103">
        <v>5.4931090940000002</v>
      </c>
      <c r="AL103">
        <v>9.7771906000000006E-2</v>
      </c>
      <c r="AM103">
        <v>0.69342409199999999</v>
      </c>
      <c r="AN103">
        <v>3.2951950000000001E-2</v>
      </c>
      <c r="AO103">
        <v>3.0683908999999999E-2</v>
      </c>
      <c r="AP103">
        <v>-0.36611350100000001</v>
      </c>
      <c r="AQ103">
        <v>4.7558863E-2</v>
      </c>
      <c r="AR103">
        <v>4.4389612000000002E-2</v>
      </c>
      <c r="AS103">
        <v>-0.69162502968508399</v>
      </c>
      <c r="AT103">
        <v>0.15845695661824599</v>
      </c>
      <c r="AU103">
        <v>5.4932666223583499</v>
      </c>
      <c r="AV103">
        <v>-0.64325047851308004</v>
      </c>
      <c r="AW103">
        <v>0.70302170135520303</v>
      </c>
      <c r="AX103">
        <v>0.13707548149198001</v>
      </c>
      <c r="AY103">
        <v>2.78591560704168E-2</v>
      </c>
      <c r="AZ103">
        <v>0.183139928768492</v>
      </c>
      <c r="BA103">
        <v>1.8484781573648499E-2</v>
      </c>
      <c r="BB103">
        <v>0.479233994727845</v>
      </c>
      <c r="BC103">
        <v>4.8370313206844998E-2</v>
      </c>
      <c r="BD103">
        <v>0.100932558497471</v>
      </c>
      <c r="BE103">
        <v>4.8821394672908898E-3</v>
      </c>
      <c r="BF103">
        <v>-3.3085364654778702</v>
      </c>
      <c r="BG103">
        <v>0.44272046163523598</v>
      </c>
      <c r="BH103">
        <v>0.92380854969742898</v>
      </c>
      <c r="BI103">
        <v>0.40898894758462401</v>
      </c>
      <c r="BJ103">
        <v>-0.11433419673136599</v>
      </c>
      <c r="BK103" t="s">
        <v>224</v>
      </c>
      <c r="BL103" t="s">
        <v>224</v>
      </c>
    </row>
    <row r="104" spans="1:64" x14ac:dyDescent="0.25">
      <c r="A104">
        <v>4</v>
      </c>
      <c r="B104" t="s">
        <v>364</v>
      </c>
      <c r="C104" t="s">
        <v>240</v>
      </c>
      <c r="D104">
        <v>1</v>
      </c>
      <c r="E104" t="s">
        <v>221</v>
      </c>
      <c r="F104">
        <v>1</v>
      </c>
      <c r="G104">
        <v>2</v>
      </c>
      <c r="H104">
        <v>2</v>
      </c>
      <c r="I104" t="s">
        <v>222</v>
      </c>
      <c r="J104">
        <v>12</v>
      </c>
      <c r="K104" t="s">
        <v>43</v>
      </c>
      <c r="L104">
        <v>1</v>
      </c>
      <c r="M104">
        <v>1</v>
      </c>
      <c r="N104">
        <v>2</v>
      </c>
      <c r="O104">
        <v>2</v>
      </c>
      <c r="P104">
        <v>3</v>
      </c>
      <c r="Q104">
        <v>1</v>
      </c>
      <c r="R104">
        <v>17534</v>
      </c>
      <c r="S104">
        <v>12615</v>
      </c>
      <c r="T104">
        <v>5913</v>
      </c>
      <c r="U104">
        <v>5650</v>
      </c>
      <c r="V104">
        <v>-5.1103418999999997E-2</v>
      </c>
      <c r="W104">
        <v>50</v>
      </c>
      <c r="X104">
        <v>5.4822860320000002</v>
      </c>
      <c r="Y104">
        <v>0.114539058</v>
      </c>
      <c r="Z104">
        <v>2.8940389120000001</v>
      </c>
      <c r="AA104">
        <v>0.34016997199999999</v>
      </c>
      <c r="AB104">
        <v>0.52660769900000004</v>
      </c>
      <c r="AC104">
        <v>6.1662050000000003E-2</v>
      </c>
      <c r="AD104">
        <v>6.6930210000000004E-2</v>
      </c>
      <c r="AE104">
        <v>0.750290126</v>
      </c>
      <c r="AF104">
        <v>-4.0800941E-2</v>
      </c>
      <c r="AG104">
        <v>-4.0778322999999998E-2</v>
      </c>
      <c r="AH104">
        <v>0.52701874500000001</v>
      </c>
      <c r="AI104">
        <v>6.1646583999999997E-2</v>
      </c>
      <c r="AJ104">
        <v>6.6839552999999996E-2</v>
      </c>
      <c r="AK104">
        <v>5.4827002470000004</v>
      </c>
      <c r="AL104">
        <v>0.114280849</v>
      </c>
      <c r="AM104">
        <v>0.51986113499999997</v>
      </c>
      <c r="AN104">
        <v>9.8645150000000008E-3</v>
      </c>
      <c r="AO104">
        <v>9.9551889999999997E-3</v>
      </c>
      <c r="AP104">
        <v>-0.65419355099999998</v>
      </c>
      <c r="AQ104">
        <v>1.8921582999999999E-2</v>
      </c>
      <c r="AR104">
        <v>1.895877E-2</v>
      </c>
      <c r="AS104">
        <v>-2.95796314922891</v>
      </c>
      <c r="AT104">
        <v>0.49580199891817101</v>
      </c>
      <c r="AU104">
        <v>5.4828577753583501</v>
      </c>
      <c r="AV104">
        <v>-2.9095885980569101</v>
      </c>
      <c r="AW104">
        <v>0.52085632253959202</v>
      </c>
      <c r="AX104">
        <v>0.47442052379190403</v>
      </c>
      <c r="AY104">
        <v>9.9980085886218102E-3</v>
      </c>
      <c r="AZ104">
        <v>1.1693133193023701E-3</v>
      </c>
      <c r="BA104">
        <v>4.7626115931393201E-4</v>
      </c>
      <c r="BB104">
        <v>3.06047627988365E-3</v>
      </c>
      <c r="BC104">
        <v>1.2465315814411499E-3</v>
      </c>
      <c r="BD104">
        <v>0.407299866898017</v>
      </c>
      <c r="BE104">
        <v>5.07712147205154E-4</v>
      </c>
      <c r="BF104">
        <v>-1.2958367520059</v>
      </c>
      <c r="BG104">
        <v>1.23701518855083E-2</v>
      </c>
      <c r="BH104">
        <v>4.0419041855728999</v>
      </c>
      <c r="BI104">
        <v>4.9998968682208399E-2</v>
      </c>
      <c r="BJ104">
        <v>2.0150351226485701</v>
      </c>
      <c r="BK104" t="s">
        <v>224</v>
      </c>
      <c r="BL104" t="s">
        <v>224</v>
      </c>
    </row>
    <row r="105" spans="1:64" x14ac:dyDescent="0.25">
      <c r="A105">
        <v>40</v>
      </c>
      <c r="B105" t="s">
        <v>365</v>
      </c>
      <c r="C105" t="s">
        <v>241</v>
      </c>
      <c r="D105">
        <v>1</v>
      </c>
      <c r="E105" t="s">
        <v>239</v>
      </c>
      <c r="F105">
        <v>1</v>
      </c>
      <c r="G105">
        <v>2</v>
      </c>
      <c r="H105">
        <v>2</v>
      </c>
      <c r="I105" t="s">
        <v>242</v>
      </c>
      <c r="J105">
        <v>1</v>
      </c>
      <c r="K105" t="s">
        <v>243</v>
      </c>
      <c r="L105">
        <v>1</v>
      </c>
      <c r="M105">
        <v>1</v>
      </c>
      <c r="N105">
        <v>2</v>
      </c>
      <c r="O105">
        <v>2</v>
      </c>
      <c r="P105">
        <v>3</v>
      </c>
      <c r="Q105">
        <v>2</v>
      </c>
      <c r="R105">
        <v>19802</v>
      </c>
      <c r="S105">
        <v>17421</v>
      </c>
      <c r="T105">
        <v>7853</v>
      </c>
      <c r="U105">
        <v>7753</v>
      </c>
      <c r="V105">
        <v>0.18267122299999999</v>
      </c>
      <c r="W105">
        <v>50</v>
      </c>
      <c r="X105">
        <v>5.4917019910000002</v>
      </c>
      <c r="Y105">
        <v>9.7562805000000002E-2</v>
      </c>
      <c r="Z105">
        <v>4.5881371949999998</v>
      </c>
      <c r="AA105">
        <v>0.15238912399999999</v>
      </c>
      <c r="AB105">
        <v>0.83539345499999995</v>
      </c>
      <c r="AC105">
        <v>2.3411424E-2</v>
      </c>
      <c r="AD105">
        <v>2.2335589999999999E-2</v>
      </c>
      <c r="AE105">
        <v>0.75676253900000001</v>
      </c>
      <c r="AF105">
        <v>1.4318132000000001E-2</v>
      </c>
      <c r="AG105">
        <v>1.4317154E-2</v>
      </c>
      <c r="AH105">
        <v>0.83542617100000005</v>
      </c>
      <c r="AI105">
        <v>2.3395175000000001E-2</v>
      </c>
      <c r="AJ105">
        <v>2.2299579999999999E-2</v>
      </c>
      <c r="AK105">
        <v>5.4917189239999997</v>
      </c>
      <c r="AL105">
        <v>9.7398728000000004E-2</v>
      </c>
      <c r="AM105">
        <v>0.72373146499999996</v>
      </c>
      <c r="AN105">
        <v>4.0643427000000003E-2</v>
      </c>
      <c r="AO105">
        <v>3.9216363999999997E-2</v>
      </c>
      <c r="AP105">
        <v>-0.32333486</v>
      </c>
      <c r="AQ105">
        <v>5.6282908E-2</v>
      </c>
      <c r="AR105">
        <v>5.3744709000000002E-2</v>
      </c>
      <c r="AS105">
        <v>-0.54621605292277897</v>
      </c>
      <c r="AT105">
        <v>0.17511269548962299</v>
      </c>
      <c r="AU105">
        <v>5.4950369121250402</v>
      </c>
      <c r="AV105">
        <v>-0.50003671205325995</v>
      </c>
      <c r="AW105">
        <v>0.73431580365167703</v>
      </c>
      <c r="AX105">
        <v>0.15369359775022001</v>
      </c>
      <c r="AY105">
        <v>3.6046317334583897E-2</v>
      </c>
      <c r="AZ105">
        <v>0.214434031064966</v>
      </c>
      <c r="BA105">
        <v>2.6671942837815599E-2</v>
      </c>
      <c r="BB105">
        <v>0.56112327881683799</v>
      </c>
      <c r="BC105">
        <v>6.9794183055935502E-2</v>
      </c>
      <c r="BD105">
        <v>0.12438297552562901</v>
      </c>
      <c r="BE105">
        <v>8.6812081628777002E-3</v>
      </c>
      <c r="BF105">
        <v>-3.0071390596240701</v>
      </c>
      <c r="BG105">
        <v>0.63880737777826302</v>
      </c>
      <c r="BH105">
        <v>1.13844390688126</v>
      </c>
      <c r="BI105">
        <v>0.72724636690245703</v>
      </c>
      <c r="BJ105">
        <v>0.18706320912243199</v>
      </c>
      <c r="BK105" t="s">
        <v>224</v>
      </c>
      <c r="BL105" t="s">
        <v>224</v>
      </c>
    </row>
    <row r="106" spans="1:64" x14ac:dyDescent="0.25">
      <c r="A106">
        <v>11</v>
      </c>
      <c r="B106" t="s">
        <v>366</v>
      </c>
      <c r="C106" t="s">
        <v>244</v>
      </c>
      <c r="D106">
        <v>1</v>
      </c>
      <c r="E106" t="s">
        <v>221</v>
      </c>
      <c r="F106">
        <v>1</v>
      </c>
      <c r="G106">
        <v>2</v>
      </c>
      <c r="H106">
        <v>2</v>
      </c>
      <c r="I106" t="s">
        <v>242</v>
      </c>
      <c r="J106">
        <v>2</v>
      </c>
      <c r="K106" t="s">
        <v>245</v>
      </c>
      <c r="L106">
        <v>1</v>
      </c>
      <c r="M106">
        <v>1</v>
      </c>
      <c r="N106">
        <v>2</v>
      </c>
      <c r="O106">
        <v>2</v>
      </c>
      <c r="P106">
        <v>3</v>
      </c>
      <c r="Q106">
        <v>2</v>
      </c>
      <c r="R106">
        <v>15917</v>
      </c>
      <c r="S106">
        <v>14759</v>
      </c>
      <c r="T106">
        <v>7164</v>
      </c>
      <c r="U106">
        <v>7028</v>
      </c>
      <c r="V106">
        <v>0.31192986499999997</v>
      </c>
      <c r="W106">
        <v>50</v>
      </c>
      <c r="X106">
        <v>5.4812705959999999</v>
      </c>
      <c r="Y106">
        <v>0.109965111</v>
      </c>
      <c r="Z106">
        <v>3.9401427899999999</v>
      </c>
      <c r="AA106">
        <v>0.14721864000000001</v>
      </c>
      <c r="AB106">
        <v>0.71850471400000004</v>
      </c>
      <c r="AC106">
        <v>2.0564387E-2</v>
      </c>
      <c r="AD106">
        <v>2.0464019999999999E-2</v>
      </c>
      <c r="AE106">
        <v>0.47731520100000002</v>
      </c>
      <c r="AF106">
        <v>4.4002482000000002E-2</v>
      </c>
      <c r="AG106">
        <v>4.3974116000000001E-2</v>
      </c>
      <c r="AH106">
        <v>0.71803882200000002</v>
      </c>
      <c r="AI106">
        <v>2.0347796000000001E-2</v>
      </c>
      <c r="AJ106">
        <v>1.9991920999999999E-2</v>
      </c>
      <c r="AK106">
        <v>5.4807886659999996</v>
      </c>
      <c r="AL106">
        <v>0.110310519</v>
      </c>
      <c r="AM106">
        <v>0.58921163700000001</v>
      </c>
      <c r="AN106">
        <v>1.4237512000000001E-2</v>
      </c>
      <c r="AO106">
        <v>1.3942711E-2</v>
      </c>
      <c r="AP106">
        <v>-0.52896984499999999</v>
      </c>
      <c r="AQ106">
        <v>2.4225343999999999E-2</v>
      </c>
      <c r="AR106">
        <v>2.3592248999999999E-2</v>
      </c>
      <c r="AS106">
        <v>-1.46418550804218</v>
      </c>
      <c r="AT106">
        <v>0.155907354604153</v>
      </c>
      <c r="AU106">
        <v>5.4841066541250401</v>
      </c>
      <c r="AV106">
        <v>-1.41800616717266</v>
      </c>
      <c r="AW106">
        <v>0.59343827115277203</v>
      </c>
      <c r="AX106">
        <v>0.13448825686474999</v>
      </c>
      <c r="AY106">
        <v>1.2595645250832E-2</v>
      </c>
      <c r="AZ106">
        <v>7.3751261932482395E-2</v>
      </c>
      <c r="BA106">
        <v>3.0738978215241199E-3</v>
      </c>
      <c r="BB106">
        <v>0.19303122955147201</v>
      </c>
      <c r="BC106">
        <v>8.0453982814232706E-3</v>
      </c>
      <c r="BD106">
        <v>4.1679257289701802E-2</v>
      </c>
      <c r="BE106">
        <v>3.35326224969565E-4</v>
      </c>
      <c r="BF106">
        <v>-4.5845266202679698</v>
      </c>
      <c r="BG106">
        <v>7.9839773177308795E-2</v>
      </c>
      <c r="BH106">
        <v>0.41361065441496098</v>
      </c>
      <c r="BI106">
        <v>3.3022580832208798E-2</v>
      </c>
      <c r="BJ106">
        <v>-1.2736547456134999</v>
      </c>
      <c r="BK106" t="s">
        <v>224</v>
      </c>
      <c r="BL106" t="s">
        <v>224</v>
      </c>
    </row>
    <row r="107" spans="1:64" x14ac:dyDescent="0.25">
      <c r="A107" t="s">
        <v>220</v>
      </c>
      <c r="B107" t="s">
        <v>111</v>
      </c>
      <c r="C107" t="s">
        <v>357</v>
      </c>
      <c r="D107">
        <v>1</v>
      </c>
      <c r="E107" t="s">
        <v>221</v>
      </c>
      <c r="F107">
        <v>1</v>
      </c>
      <c r="G107">
        <v>2</v>
      </c>
      <c r="H107">
        <v>2</v>
      </c>
      <c r="I107" t="s">
        <v>242</v>
      </c>
      <c r="J107">
        <v>3</v>
      </c>
      <c r="K107" t="s">
        <v>246</v>
      </c>
      <c r="L107">
        <v>1</v>
      </c>
      <c r="M107">
        <v>1</v>
      </c>
      <c r="N107">
        <v>2</v>
      </c>
      <c r="O107">
        <v>2</v>
      </c>
      <c r="P107">
        <v>3</v>
      </c>
      <c r="Q107">
        <v>2</v>
      </c>
      <c r="R107">
        <v>16268</v>
      </c>
      <c r="S107">
        <v>15030</v>
      </c>
      <c r="T107">
        <v>7286</v>
      </c>
      <c r="U107">
        <v>7176</v>
      </c>
      <c r="V107">
        <v>0.43227999099999997</v>
      </c>
      <c r="W107">
        <v>50</v>
      </c>
      <c r="X107">
        <v>5.4798408140000001</v>
      </c>
      <c r="Y107">
        <v>0.10528009100000001</v>
      </c>
      <c r="Z107">
        <v>4.9478624120000001</v>
      </c>
      <c r="AA107">
        <v>0.14142301600000001</v>
      </c>
      <c r="AB107">
        <v>0.90236694799999995</v>
      </c>
      <c r="AC107">
        <v>2.0773867000000001E-2</v>
      </c>
      <c r="AD107">
        <v>1.8874854999999999E-2</v>
      </c>
      <c r="AE107">
        <v>0.87714885799999998</v>
      </c>
      <c r="AF107">
        <v>4.6019750000000003E-3</v>
      </c>
      <c r="AG107">
        <v>4.6019420000000004E-3</v>
      </c>
      <c r="AH107">
        <v>0.90237957199999996</v>
      </c>
      <c r="AI107">
        <v>2.0781454000000001E-2</v>
      </c>
      <c r="AJ107">
        <v>1.8869782000000002E-2</v>
      </c>
      <c r="AK107">
        <v>5.4798029399999999</v>
      </c>
      <c r="AL107">
        <v>0.105247257</v>
      </c>
      <c r="AM107">
        <v>0.87782045600000003</v>
      </c>
      <c r="AN107">
        <v>6.0856479999999998E-2</v>
      </c>
      <c r="AO107">
        <v>5.6310696E-2</v>
      </c>
      <c r="AP107">
        <v>-0.13031319899999999</v>
      </c>
      <c r="AQ107">
        <v>6.9509748999999996E-2</v>
      </c>
      <c r="AR107">
        <v>6.3549926000000007E-2</v>
      </c>
      <c r="AS107">
        <v>-2.2640234061951099E-2</v>
      </c>
      <c r="AT107">
        <v>0.148955009799775</v>
      </c>
      <c r="AU107">
        <v>5.4831209281250404</v>
      </c>
      <c r="AV107">
        <v>2.3539106807567801E-2</v>
      </c>
      <c r="AW107">
        <v>0.89568738106200596</v>
      </c>
      <c r="AX107">
        <v>0.12753591206037099</v>
      </c>
      <c r="AY107">
        <v>5.0492131672103098E-2</v>
      </c>
      <c r="AZ107">
        <v>0.37600037184171597</v>
      </c>
      <c r="BA107">
        <v>4.0970384242795199E-2</v>
      </c>
      <c r="BB107">
        <v>0.98411623322272301</v>
      </c>
      <c r="BC107">
        <v>0.10723292643891399</v>
      </c>
      <c r="BD107">
        <v>0.108963680121153</v>
      </c>
      <c r="BE107">
        <v>1.1684494294945001E-2</v>
      </c>
      <c r="BF107">
        <v>-3.1980807602602899</v>
      </c>
      <c r="BG107">
        <v>1.06414278380603</v>
      </c>
      <c r="BH107">
        <v>1.0813181897439501</v>
      </c>
      <c r="BI107">
        <v>1.1506769486142101</v>
      </c>
      <c r="BJ107">
        <v>0.112791114394175</v>
      </c>
      <c r="BK107" t="s">
        <v>224</v>
      </c>
      <c r="BL107" t="s">
        <v>224</v>
      </c>
    </row>
    <row r="108" spans="1:64" x14ac:dyDescent="0.25">
      <c r="A108">
        <v>49</v>
      </c>
      <c r="B108" t="s">
        <v>367</v>
      </c>
      <c r="C108" t="s">
        <v>247</v>
      </c>
      <c r="D108">
        <v>1</v>
      </c>
      <c r="E108" t="s">
        <v>239</v>
      </c>
      <c r="F108">
        <v>1</v>
      </c>
      <c r="G108">
        <v>2</v>
      </c>
      <c r="H108">
        <v>2</v>
      </c>
      <c r="I108" t="s">
        <v>242</v>
      </c>
      <c r="J108">
        <v>4</v>
      </c>
      <c r="K108" t="s">
        <v>248</v>
      </c>
      <c r="L108">
        <v>1</v>
      </c>
      <c r="M108">
        <v>1</v>
      </c>
      <c r="N108">
        <v>2</v>
      </c>
      <c r="O108">
        <v>2</v>
      </c>
      <c r="P108">
        <v>3</v>
      </c>
      <c r="Q108">
        <v>2</v>
      </c>
      <c r="R108">
        <v>18180</v>
      </c>
      <c r="S108">
        <v>16247</v>
      </c>
      <c r="T108">
        <v>7392</v>
      </c>
      <c r="U108">
        <v>7315</v>
      </c>
      <c r="V108">
        <v>0.33069410599999999</v>
      </c>
      <c r="W108">
        <v>50</v>
      </c>
      <c r="X108">
        <v>5.4895324089999997</v>
      </c>
      <c r="Y108">
        <v>9.4076946999999994E-2</v>
      </c>
      <c r="Z108">
        <v>5.0120902709999999</v>
      </c>
      <c r="AA108">
        <v>0.14065972800000001</v>
      </c>
      <c r="AB108">
        <v>0.91310276400000001</v>
      </c>
      <c r="AC108">
        <v>2.0913566000000001E-2</v>
      </c>
      <c r="AD108">
        <v>2.0056449E-2</v>
      </c>
      <c r="AE108">
        <v>0.86538348499999995</v>
      </c>
      <c r="AF108">
        <v>8.6927770000000005E-3</v>
      </c>
      <c r="AG108">
        <v>8.6925579999999995E-3</v>
      </c>
      <c r="AH108">
        <v>0.91298500400000004</v>
      </c>
      <c r="AI108">
        <v>2.0943343E-2</v>
      </c>
      <c r="AJ108">
        <v>2.0042727999999999E-2</v>
      </c>
      <c r="AK108">
        <v>5.4895323380000001</v>
      </c>
      <c r="AL108">
        <v>9.3994092000000001E-2</v>
      </c>
      <c r="AM108">
        <v>0.91050967199999999</v>
      </c>
      <c r="AN108">
        <v>6.7408876000000006E-2</v>
      </c>
      <c r="AO108">
        <v>6.3364771E-2</v>
      </c>
      <c r="AP108">
        <v>-9.3750757000000004E-2</v>
      </c>
      <c r="AQ108">
        <v>7.4065280999999997E-2</v>
      </c>
      <c r="AR108">
        <v>6.9647401999999997E-2</v>
      </c>
      <c r="AS108">
        <v>6.02942730163692E-2</v>
      </c>
      <c r="AT108">
        <v>0.154274479572342</v>
      </c>
      <c r="AU108">
        <v>5.4928503261250397</v>
      </c>
      <c r="AV108">
        <v>0.106473613885888</v>
      </c>
      <c r="AW108">
        <v>0.92992156168706397</v>
      </c>
      <c r="AX108">
        <v>0.13285538183293799</v>
      </c>
      <c r="AY108">
        <v>5.7146332592551197E-2</v>
      </c>
      <c r="AZ108">
        <v>0.41003978910035199</v>
      </c>
      <c r="BA108">
        <v>4.7771958095782899E-2</v>
      </c>
      <c r="BB108">
        <v>1.0729774083090799</v>
      </c>
      <c r="BC108">
        <v>0.12500794593599299</v>
      </c>
      <c r="BD108">
        <v>0.11650566448831</v>
      </c>
      <c r="BE108">
        <v>1.4564133807591599E-2</v>
      </c>
      <c r="BF108">
        <v>-3.1015279946813998</v>
      </c>
      <c r="BG108">
        <v>1.1441640928846399</v>
      </c>
      <c r="BH108">
        <v>1.0663449985286699</v>
      </c>
      <c r="BI108">
        <v>1.22007365794362</v>
      </c>
      <c r="BJ108">
        <v>9.2674274065103701E-2</v>
      </c>
      <c r="BK108" t="s">
        <v>224</v>
      </c>
      <c r="BL108" t="s">
        <v>224</v>
      </c>
    </row>
    <row r="109" spans="1:64" x14ac:dyDescent="0.25">
      <c r="A109">
        <v>43</v>
      </c>
      <c r="B109" t="s">
        <v>368</v>
      </c>
      <c r="C109" t="s">
        <v>249</v>
      </c>
      <c r="D109">
        <v>1</v>
      </c>
      <c r="E109" t="s">
        <v>239</v>
      </c>
      <c r="F109">
        <v>1</v>
      </c>
      <c r="G109">
        <v>2</v>
      </c>
      <c r="H109">
        <v>2</v>
      </c>
      <c r="I109" t="s">
        <v>242</v>
      </c>
      <c r="J109">
        <v>5</v>
      </c>
      <c r="K109" t="s">
        <v>250</v>
      </c>
      <c r="L109">
        <v>1</v>
      </c>
      <c r="M109">
        <v>1</v>
      </c>
      <c r="N109">
        <v>2</v>
      </c>
      <c r="O109">
        <v>2</v>
      </c>
      <c r="P109">
        <v>3</v>
      </c>
      <c r="Q109">
        <v>2</v>
      </c>
      <c r="R109">
        <v>17242</v>
      </c>
      <c r="S109">
        <v>15405</v>
      </c>
      <c r="T109">
        <v>7305</v>
      </c>
      <c r="U109">
        <v>7177</v>
      </c>
      <c r="V109">
        <v>0.28105546599999998</v>
      </c>
      <c r="W109">
        <v>51</v>
      </c>
      <c r="X109">
        <v>5.4978691409999998</v>
      </c>
      <c r="Y109">
        <v>0.102385909</v>
      </c>
      <c r="Z109">
        <v>5.097746527</v>
      </c>
      <c r="AA109">
        <v>0.15783524400000001</v>
      </c>
      <c r="AB109">
        <v>0.92759106599999996</v>
      </c>
      <c r="AC109">
        <v>2.4758593999999998E-2</v>
      </c>
      <c r="AD109">
        <v>2.3565312000000001E-2</v>
      </c>
      <c r="AE109">
        <v>0.92899666999999997</v>
      </c>
      <c r="AF109">
        <v>-2.5566299999999999E-4</v>
      </c>
      <c r="AG109">
        <v>-2.5566299999999999E-4</v>
      </c>
      <c r="AH109">
        <v>0.92758988899999995</v>
      </c>
      <c r="AI109">
        <v>2.4763005000000001E-2</v>
      </c>
      <c r="AJ109">
        <v>2.3565296999999999E-2</v>
      </c>
      <c r="AK109">
        <v>5.4978642449999997</v>
      </c>
      <c r="AL109">
        <v>0.10239875399999999</v>
      </c>
      <c r="AM109">
        <v>0.960202683</v>
      </c>
      <c r="AN109">
        <v>8.9649365999999994E-2</v>
      </c>
      <c r="AO109">
        <v>8.2212456000000003E-2</v>
      </c>
      <c r="AP109">
        <v>-4.0610888999999997E-2</v>
      </c>
      <c r="AQ109">
        <v>9.3380402000000001E-2</v>
      </c>
      <c r="AR109">
        <v>8.6160378999999995E-2</v>
      </c>
      <c r="AS109">
        <v>0.17450452221666399</v>
      </c>
      <c r="AT109">
        <v>0.178559500267613</v>
      </c>
      <c r="AU109">
        <v>5.5011822331250402</v>
      </c>
      <c r="AV109">
        <v>0.22068386308618301</v>
      </c>
      <c r="AW109">
        <v>0.98196317425975499</v>
      </c>
      <c r="AX109">
        <v>0.15714040252820999</v>
      </c>
      <c r="AY109">
        <v>7.5770116472272594E-2</v>
      </c>
      <c r="AZ109">
        <v>0.46208140167304301</v>
      </c>
      <c r="BA109">
        <v>6.6395741975504297E-2</v>
      </c>
      <c r="BB109">
        <v>1.2091580328894</v>
      </c>
      <c r="BC109">
        <v>0.17374199539010901</v>
      </c>
      <c r="BD109">
        <v>0.14368841016995601</v>
      </c>
      <c r="BE109">
        <v>2.4964711097360499E-2</v>
      </c>
      <c r="BF109">
        <v>-2.7989843954069999</v>
      </c>
      <c r="BG109">
        <v>1.59021373451952</v>
      </c>
      <c r="BH109">
        <v>1.31514135560887</v>
      </c>
      <c r="BI109">
        <v>2.0913558465238502</v>
      </c>
      <c r="BJ109">
        <v>0.39521787333950897</v>
      </c>
      <c r="BK109" t="s">
        <v>224</v>
      </c>
      <c r="BL109" t="s">
        <v>224</v>
      </c>
    </row>
    <row r="110" spans="1:64" x14ac:dyDescent="0.25">
      <c r="A110">
        <v>16</v>
      </c>
      <c r="B110" t="s">
        <v>369</v>
      </c>
      <c r="C110" t="s">
        <v>561</v>
      </c>
      <c r="D110">
        <v>1</v>
      </c>
      <c r="E110" t="s">
        <v>221</v>
      </c>
      <c r="F110">
        <v>1</v>
      </c>
      <c r="G110">
        <v>2</v>
      </c>
      <c r="H110">
        <v>2</v>
      </c>
      <c r="I110" t="s">
        <v>242</v>
      </c>
      <c r="J110">
        <v>6</v>
      </c>
      <c r="K110" t="s">
        <v>252</v>
      </c>
      <c r="L110">
        <v>1</v>
      </c>
      <c r="M110">
        <v>1</v>
      </c>
      <c r="N110">
        <v>2</v>
      </c>
      <c r="O110">
        <v>2</v>
      </c>
      <c r="P110">
        <v>3</v>
      </c>
      <c r="Q110">
        <v>2</v>
      </c>
      <c r="R110">
        <v>17902</v>
      </c>
      <c r="S110">
        <v>16379</v>
      </c>
      <c r="T110">
        <v>7947</v>
      </c>
      <c r="U110">
        <v>7757</v>
      </c>
      <c r="V110">
        <v>0.34663466700000001</v>
      </c>
      <c r="W110">
        <v>50</v>
      </c>
      <c r="X110">
        <v>5.479648718</v>
      </c>
      <c r="Y110">
        <v>0.10770115399999999</v>
      </c>
      <c r="Z110">
        <v>3.715836275</v>
      </c>
      <c r="AA110">
        <v>0.176295167</v>
      </c>
      <c r="AB110">
        <v>0.67789339900000001</v>
      </c>
      <c r="AC110">
        <v>2.7715713999999999E-2</v>
      </c>
      <c r="AD110">
        <v>2.8161894E-2</v>
      </c>
      <c r="AE110">
        <v>0.41150410300000001</v>
      </c>
      <c r="AF110">
        <v>4.8614301999999998E-2</v>
      </c>
      <c r="AG110">
        <v>4.8576057999999998E-2</v>
      </c>
      <c r="AH110">
        <v>0.677478896</v>
      </c>
      <c r="AI110">
        <v>2.7746804E-2</v>
      </c>
      <c r="AJ110">
        <v>2.7773796E-2</v>
      </c>
      <c r="AK110">
        <v>5.4794205500000004</v>
      </c>
      <c r="AL110">
        <v>0.107478403</v>
      </c>
      <c r="AM110">
        <v>0.56490476000000001</v>
      </c>
      <c r="AN110">
        <v>1.4174875E-2</v>
      </c>
      <c r="AO110">
        <v>1.4096744E-2</v>
      </c>
      <c r="AP110">
        <v>-0.57109812900000001</v>
      </c>
      <c r="AQ110">
        <v>2.5041405999999999E-2</v>
      </c>
      <c r="AR110">
        <v>2.4824687000000002E-2</v>
      </c>
      <c r="AS110">
        <v>-1.7813642674778101</v>
      </c>
      <c r="AT110">
        <v>0.216464745426418</v>
      </c>
      <c r="AU110">
        <v>5.48273853812504</v>
      </c>
      <c r="AV110">
        <v>-1.7351849266082899</v>
      </c>
      <c r="AW110">
        <v>0.56798259740247203</v>
      </c>
      <c r="AX110">
        <v>0.19504564768701399</v>
      </c>
      <c r="AY110">
        <v>1.33021957550639E-2</v>
      </c>
      <c r="AZ110">
        <v>4.8295588182182402E-2</v>
      </c>
      <c r="BA110">
        <v>3.7804483257560199E-3</v>
      </c>
      <c r="BB110">
        <v>0.126405386490238</v>
      </c>
      <c r="BC110">
        <v>9.8946725717663202E-3</v>
      </c>
      <c r="BD110">
        <v>7.8277301675988994E-2</v>
      </c>
      <c r="BE110">
        <v>7.7452826988528602E-4</v>
      </c>
      <c r="BF110">
        <v>-3.6752621645939199</v>
      </c>
      <c r="BG110">
        <v>9.81913369804992E-2</v>
      </c>
      <c r="BH110">
        <v>0.77679709470357605</v>
      </c>
      <c r="BI110">
        <v>7.6274745291511598E-2</v>
      </c>
      <c r="BJ110">
        <v>-0.364390289939451</v>
      </c>
      <c r="BK110" t="s">
        <v>224</v>
      </c>
      <c r="BL110" t="s">
        <v>224</v>
      </c>
    </row>
    <row r="111" spans="1:64" x14ac:dyDescent="0.25">
      <c r="A111" t="s">
        <v>220</v>
      </c>
      <c r="B111" t="s">
        <v>111</v>
      </c>
      <c r="C111" t="s">
        <v>357</v>
      </c>
      <c r="D111">
        <v>1</v>
      </c>
      <c r="E111" t="s">
        <v>221</v>
      </c>
      <c r="F111">
        <v>1</v>
      </c>
      <c r="G111">
        <v>2</v>
      </c>
      <c r="H111">
        <v>2</v>
      </c>
      <c r="I111" t="s">
        <v>242</v>
      </c>
      <c r="J111">
        <v>7</v>
      </c>
      <c r="K111" t="s">
        <v>253</v>
      </c>
      <c r="L111">
        <v>1</v>
      </c>
      <c r="M111">
        <v>1</v>
      </c>
      <c r="N111">
        <v>2</v>
      </c>
      <c r="O111">
        <v>2</v>
      </c>
      <c r="P111">
        <v>3</v>
      </c>
      <c r="Q111">
        <v>2</v>
      </c>
      <c r="R111">
        <v>16860</v>
      </c>
      <c r="S111">
        <v>15618</v>
      </c>
      <c r="T111">
        <v>8047</v>
      </c>
      <c r="U111">
        <v>7953</v>
      </c>
      <c r="V111">
        <v>0.380101205</v>
      </c>
      <c r="W111">
        <v>50</v>
      </c>
      <c r="X111">
        <v>5.4849600340000002</v>
      </c>
      <c r="Y111">
        <v>0.107535243</v>
      </c>
      <c r="Z111">
        <v>4.9517211220000004</v>
      </c>
      <c r="AA111">
        <v>0.14553696999999999</v>
      </c>
      <c r="AB111">
        <v>0.90188283599999997</v>
      </c>
      <c r="AC111">
        <v>2.2029677000000001E-2</v>
      </c>
      <c r="AD111">
        <v>1.9569063000000001E-2</v>
      </c>
      <c r="AE111">
        <v>0.84438627099999997</v>
      </c>
      <c r="AF111">
        <v>1.0482586E-2</v>
      </c>
      <c r="AG111">
        <v>1.0482201999999999E-2</v>
      </c>
      <c r="AH111">
        <v>0.90185905200000005</v>
      </c>
      <c r="AI111">
        <v>2.2010519999999999E-2</v>
      </c>
      <c r="AJ111">
        <v>1.9542285999999999E-2</v>
      </c>
      <c r="AK111">
        <v>5.4847894950000002</v>
      </c>
      <c r="AL111">
        <v>0.10755926</v>
      </c>
      <c r="AM111">
        <v>0.87628478799999998</v>
      </c>
      <c r="AN111">
        <v>6.4859111999999997E-2</v>
      </c>
      <c r="AO111">
        <v>5.8318522999999997E-2</v>
      </c>
      <c r="AP111">
        <v>-0.132064141</v>
      </c>
      <c r="AQ111">
        <v>7.3944432000000004E-2</v>
      </c>
      <c r="AR111">
        <v>6.5806867000000005E-2</v>
      </c>
      <c r="AS111">
        <v>-2.6710709574901199E-2</v>
      </c>
      <c r="AT111">
        <v>0.15489540000909499</v>
      </c>
      <c r="AU111">
        <v>5.4881074831250398</v>
      </c>
      <c r="AV111">
        <v>1.9468631294617698E-2</v>
      </c>
      <c r="AW111">
        <v>0.89407913399691497</v>
      </c>
      <c r="AX111">
        <v>0.13347630226969201</v>
      </c>
      <c r="AY111">
        <v>5.2629300216568801E-2</v>
      </c>
      <c r="AZ111">
        <v>0.37439212477662498</v>
      </c>
      <c r="BA111">
        <v>4.3107552787260903E-2</v>
      </c>
      <c r="BB111">
        <v>0.97990692343923402</v>
      </c>
      <c r="BC111">
        <v>0.11282659712450401</v>
      </c>
      <c r="BD111">
        <v>0.11514011629646401</v>
      </c>
      <c r="BE111">
        <v>1.29908675142497E-2</v>
      </c>
      <c r="BF111">
        <v>-3.1185375203355701</v>
      </c>
      <c r="BG111">
        <v>1.1196524532026499</v>
      </c>
      <c r="BH111">
        <v>1.1426110239867999</v>
      </c>
      <c r="BI111">
        <v>1.27932723606321</v>
      </c>
      <c r="BJ111">
        <v>0.192334354318901</v>
      </c>
      <c r="BK111" t="s">
        <v>224</v>
      </c>
      <c r="BL111" t="s">
        <v>224</v>
      </c>
    </row>
    <row r="112" spans="1:64" x14ac:dyDescent="0.25">
      <c r="A112">
        <v>8</v>
      </c>
      <c r="B112" t="s">
        <v>370</v>
      </c>
      <c r="C112" t="s">
        <v>254</v>
      </c>
      <c r="D112">
        <v>1</v>
      </c>
      <c r="E112" t="s">
        <v>221</v>
      </c>
      <c r="F112">
        <v>1</v>
      </c>
      <c r="G112">
        <v>2</v>
      </c>
      <c r="H112">
        <v>2</v>
      </c>
      <c r="I112" t="s">
        <v>242</v>
      </c>
      <c r="J112">
        <v>8</v>
      </c>
      <c r="K112" t="s">
        <v>255</v>
      </c>
      <c r="L112">
        <v>1</v>
      </c>
      <c r="M112">
        <v>1</v>
      </c>
      <c r="N112">
        <v>2</v>
      </c>
      <c r="O112">
        <v>2</v>
      </c>
      <c r="P112">
        <v>3</v>
      </c>
      <c r="Q112">
        <v>2</v>
      </c>
      <c r="R112">
        <v>15373</v>
      </c>
      <c r="S112">
        <v>14129</v>
      </c>
      <c r="T112">
        <v>6785</v>
      </c>
      <c r="U112">
        <v>6585</v>
      </c>
      <c r="V112">
        <v>0.35281918000000001</v>
      </c>
      <c r="W112">
        <v>50</v>
      </c>
      <c r="X112">
        <v>5.4771994209999999</v>
      </c>
      <c r="Y112">
        <v>0.106425453</v>
      </c>
      <c r="Z112">
        <v>3.5441921110000001</v>
      </c>
      <c r="AA112">
        <v>0.24549853199999999</v>
      </c>
      <c r="AB112">
        <v>0.64628416399999999</v>
      </c>
      <c r="AC112">
        <v>4.376128E-2</v>
      </c>
      <c r="AD112">
        <v>4.4124482E-2</v>
      </c>
      <c r="AE112">
        <v>0.52303522700000005</v>
      </c>
      <c r="AF112">
        <v>2.2502181999999999E-2</v>
      </c>
      <c r="AG112">
        <v>2.2498384999999999E-2</v>
      </c>
      <c r="AH112">
        <v>0.64616785300000001</v>
      </c>
      <c r="AI112">
        <v>4.3784161000000002E-2</v>
      </c>
      <c r="AJ112">
        <v>4.4079658000000001E-2</v>
      </c>
      <c r="AK112">
        <v>5.4772305660000002</v>
      </c>
      <c r="AL112">
        <v>0.10669742</v>
      </c>
      <c r="AM112">
        <v>0.55076143899999996</v>
      </c>
      <c r="AN112">
        <v>1.7390821000000001E-2</v>
      </c>
      <c r="AO112">
        <v>1.7911756000000001E-2</v>
      </c>
      <c r="AP112">
        <v>-0.59645352399999996</v>
      </c>
      <c r="AQ112">
        <v>3.1563817000000001E-2</v>
      </c>
      <c r="AR112">
        <v>3.2079732999999999E-2</v>
      </c>
      <c r="AS112">
        <v>-2.0262167182603901</v>
      </c>
      <c r="AT112">
        <v>0.35135375137322999</v>
      </c>
      <c r="AU112">
        <v>5.4805485541250398</v>
      </c>
      <c r="AV112">
        <v>-1.9800373773908699</v>
      </c>
      <c r="AW112">
        <v>0.55317083178067905</v>
      </c>
      <c r="AX112">
        <v>0.32993465363382601</v>
      </c>
      <c r="AY112">
        <v>1.7614768312843299E-2</v>
      </c>
      <c r="AZ112">
        <v>3.3483822560389398E-2</v>
      </c>
      <c r="BA112">
        <v>8.0930208835354196E-3</v>
      </c>
      <c r="BB112">
        <v>8.7638140277957299E-2</v>
      </c>
      <c r="BC112">
        <v>2.1182088699237999E-2</v>
      </c>
      <c r="BD112">
        <v>0.24169943168643099</v>
      </c>
      <c r="BE112">
        <v>5.1196988005374096E-3</v>
      </c>
      <c r="BF112">
        <v>-2.0487140140227198</v>
      </c>
      <c r="BG112">
        <v>0.21020378333210701</v>
      </c>
      <c r="BH112">
        <v>2.3985422632818798</v>
      </c>
      <c r="BI112">
        <v>0.50418265822380504</v>
      </c>
      <c r="BJ112">
        <v>1.2621578606317501</v>
      </c>
      <c r="BK112" t="s">
        <v>224</v>
      </c>
      <c r="BL112" t="s">
        <v>224</v>
      </c>
    </row>
    <row r="113" spans="1:64" x14ac:dyDescent="0.25">
      <c r="A113">
        <v>52</v>
      </c>
      <c r="B113" t="s">
        <v>112</v>
      </c>
      <c r="C113" t="s">
        <v>256</v>
      </c>
      <c r="D113">
        <v>2</v>
      </c>
      <c r="E113" t="s">
        <v>221</v>
      </c>
      <c r="F113">
        <v>1</v>
      </c>
      <c r="G113">
        <v>2</v>
      </c>
      <c r="H113">
        <v>2</v>
      </c>
      <c r="I113" t="s">
        <v>242</v>
      </c>
      <c r="J113">
        <v>9</v>
      </c>
      <c r="K113" t="s">
        <v>257</v>
      </c>
      <c r="L113">
        <v>1</v>
      </c>
      <c r="M113">
        <v>1</v>
      </c>
      <c r="N113">
        <v>2</v>
      </c>
      <c r="O113">
        <v>2</v>
      </c>
      <c r="P113">
        <v>3</v>
      </c>
      <c r="Q113">
        <v>2</v>
      </c>
      <c r="R113">
        <v>17916</v>
      </c>
      <c r="S113">
        <v>15823</v>
      </c>
      <c r="T113">
        <v>7157</v>
      </c>
      <c r="U113">
        <v>7109</v>
      </c>
      <c r="V113">
        <v>0.25278478199999999</v>
      </c>
      <c r="W113">
        <v>50</v>
      </c>
      <c r="X113">
        <v>5.4930326110000003</v>
      </c>
      <c r="Y113">
        <v>9.3517892000000005E-2</v>
      </c>
      <c r="Z113">
        <v>4.9917177019999999</v>
      </c>
      <c r="AA113">
        <v>0.13631934100000001</v>
      </c>
      <c r="AB113">
        <v>0.90908350900000001</v>
      </c>
      <c r="AC113">
        <v>1.9765762999999999E-2</v>
      </c>
      <c r="AD113">
        <v>1.9022232E-2</v>
      </c>
      <c r="AE113">
        <v>0.87397383699999998</v>
      </c>
      <c r="AF113">
        <v>6.391674E-3</v>
      </c>
      <c r="AG113">
        <v>6.3915869999999998E-3</v>
      </c>
      <c r="AH113">
        <v>0.90893009400000002</v>
      </c>
      <c r="AI113">
        <v>1.9771147999999999E-2</v>
      </c>
      <c r="AJ113">
        <v>1.9014306000000002E-2</v>
      </c>
      <c r="AK113">
        <v>5.4930349749999996</v>
      </c>
      <c r="AL113">
        <v>9.3416026999999999E-2</v>
      </c>
      <c r="AM113">
        <v>0.89769007199999995</v>
      </c>
      <c r="AN113">
        <v>6.1830863999999999E-2</v>
      </c>
      <c r="AO113">
        <v>5.7271888999999999E-2</v>
      </c>
      <c r="AP113">
        <v>-0.10793040199999999</v>
      </c>
      <c r="AQ113">
        <v>6.8521355000000006E-2</v>
      </c>
      <c r="AR113">
        <v>6.4374945000000003E-2</v>
      </c>
      <c r="AS113">
        <v>2.8584866758399601E-2</v>
      </c>
      <c r="AT113">
        <v>0.143932526315424</v>
      </c>
      <c r="AU113">
        <v>5.4963529631250401</v>
      </c>
      <c r="AV113">
        <v>7.4764207627918494E-2</v>
      </c>
      <c r="AW113">
        <v>0.91649607904651997</v>
      </c>
      <c r="AX113">
        <v>0.122513428576021</v>
      </c>
      <c r="AY113">
        <v>5.1053049242551399E-2</v>
      </c>
      <c r="AZ113">
        <v>0.396614306459808</v>
      </c>
      <c r="BA113">
        <v>4.1678674745783101E-2</v>
      </c>
      <c r="BB113">
        <v>1.0378460870279</v>
      </c>
      <c r="BC113">
        <v>0.10906326068649499</v>
      </c>
      <c r="BD113">
        <v>0.10508616070309799</v>
      </c>
      <c r="BE113">
        <v>1.1461039339304899E-2</v>
      </c>
      <c r="BF113">
        <v>-3.25035540845743</v>
      </c>
      <c r="BG113">
        <v>0.99822667908084495</v>
      </c>
      <c r="BH113">
        <v>0.96182535306317396</v>
      </c>
      <c r="BI113">
        <v>0.96011972804401302</v>
      </c>
      <c r="BJ113">
        <v>-5.6153139710926503E-2</v>
      </c>
      <c r="BK113" t="s">
        <v>224</v>
      </c>
      <c r="BL113" t="s">
        <v>224</v>
      </c>
    </row>
    <row r="114" spans="1:64" x14ac:dyDescent="0.25">
      <c r="A114">
        <v>3</v>
      </c>
      <c r="B114" t="s">
        <v>106</v>
      </c>
      <c r="C114" t="s">
        <v>258</v>
      </c>
      <c r="D114">
        <v>1</v>
      </c>
      <c r="E114" t="s">
        <v>259</v>
      </c>
      <c r="F114">
        <v>1</v>
      </c>
      <c r="G114">
        <v>2</v>
      </c>
      <c r="H114">
        <v>2</v>
      </c>
      <c r="I114" t="s">
        <v>242</v>
      </c>
      <c r="J114">
        <v>10</v>
      </c>
      <c r="K114" t="s">
        <v>260</v>
      </c>
      <c r="L114">
        <v>1</v>
      </c>
      <c r="M114">
        <v>1</v>
      </c>
      <c r="N114">
        <v>2</v>
      </c>
      <c r="O114">
        <v>2</v>
      </c>
      <c r="P114">
        <v>3</v>
      </c>
      <c r="Q114">
        <v>2</v>
      </c>
      <c r="R114">
        <v>4806</v>
      </c>
      <c r="S114">
        <v>3437</v>
      </c>
      <c r="T114">
        <v>1524</v>
      </c>
      <c r="U114">
        <v>1440</v>
      </c>
      <c r="V114">
        <v>-0.253748786</v>
      </c>
      <c r="W114">
        <v>51</v>
      </c>
      <c r="X114">
        <v>5.5027656829999998</v>
      </c>
      <c r="Y114">
        <v>0.12729111200000001</v>
      </c>
      <c r="Z114">
        <v>2.8830929869999999</v>
      </c>
      <c r="AA114">
        <v>0.29539260899999997</v>
      </c>
      <c r="AB114">
        <v>0.52263375000000001</v>
      </c>
      <c r="AC114">
        <v>5.5542022000000003E-2</v>
      </c>
      <c r="AD114">
        <v>6.0537425999999998E-2</v>
      </c>
      <c r="AE114">
        <v>0.75913103199999998</v>
      </c>
      <c r="AF114">
        <v>-4.2977894000000003E-2</v>
      </c>
      <c r="AG114">
        <v>-4.2951462000000003E-2</v>
      </c>
      <c r="AH114">
        <v>0.52325047400000002</v>
      </c>
      <c r="AI114">
        <v>5.4623868999999999E-2</v>
      </c>
      <c r="AJ114">
        <v>6.0374089999999998E-2</v>
      </c>
      <c r="AK114">
        <v>5.5036152420000004</v>
      </c>
      <c r="AL114">
        <v>0.12669095999999999</v>
      </c>
      <c r="AM114">
        <v>0.51927808499999994</v>
      </c>
      <c r="AN114">
        <v>8.3666139999999996E-3</v>
      </c>
      <c r="AO114">
        <v>8.7900970000000002E-3</v>
      </c>
      <c r="AP114">
        <v>-0.65531572900000001</v>
      </c>
      <c r="AQ114">
        <v>1.6130396000000002E-2</v>
      </c>
      <c r="AR114">
        <v>1.6765637E-2</v>
      </c>
      <c r="AS114">
        <v>-2.9874309484123298</v>
      </c>
      <c r="AT114">
        <v>0.45086874883661499</v>
      </c>
      <c r="AU114">
        <v>5.50693323012504</v>
      </c>
      <c r="AV114">
        <v>-2.9412516075428101</v>
      </c>
      <c r="AW114">
        <v>0.52019950485994004</v>
      </c>
      <c r="AX114">
        <v>0.429449651097212</v>
      </c>
      <c r="AY114">
        <v>8.7682156141377001E-3</v>
      </c>
      <c r="AZ114">
        <v>5.1249563965039002E-4</v>
      </c>
      <c r="BA114">
        <v>-7.5353181517017799E-4</v>
      </c>
      <c r="BB114">
        <v>1.3413690948372999E-3</v>
      </c>
      <c r="BC114">
        <v>-1.9722397824407699E-3</v>
      </c>
      <c r="BD114" t="s">
        <v>42</v>
      </c>
      <c r="BE114" t="s">
        <v>42</v>
      </c>
      <c r="BF114" t="s">
        <v>42</v>
      </c>
      <c r="BG114">
        <v>-1.95718311727235E-2</v>
      </c>
      <c r="BH114" t="s">
        <v>42</v>
      </c>
      <c r="BI114" t="s">
        <v>42</v>
      </c>
      <c r="BJ114" t="s">
        <v>42</v>
      </c>
      <c r="BK114" t="s">
        <v>224</v>
      </c>
      <c r="BL114" t="s">
        <v>224</v>
      </c>
    </row>
    <row r="115" spans="1:64" x14ac:dyDescent="0.25">
      <c r="A115" t="s">
        <v>220</v>
      </c>
      <c r="B115" t="s">
        <v>111</v>
      </c>
      <c r="C115" t="s">
        <v>357</v>
      </c>
      <c r="D115">
        <v>1</v>
      </c>
      <c r="E115" t="s">
        <v>221</v>
      </c>
      <c r="F115">
        <v>1</v>
      </c>
      <c r="G115">
        <v>2</v>
      </c>
      <c r="H115">
        <v>2</v>
      </c>
      <c r="I115" t="s">
        <v>242</v>
      </c>
      <c r="J115">
        <v>11</v>
      </c>
      <c r="K115" t="s">
        <v>261</v>
      </c>
      <c r="L115">
        <v>1</v>
      </c>
      <c r="M115">
        <v>1</v>
      </c>
      <c r="N115">
        <v>2</v>
      </c>
      <c r="O115">
        <v>2</v>
      </c>
      <c r="P115">
        <v>3</v>
      </c>
      <c r="Q115">
        <v>2</v>
      </c>
      <c r="R115">
        <v>11964</v>
      </c>
      <c r="S115">
        <v>10894</v>
      </c>
      <c r="T115">
        <v>5607</v>
      </c>
      <c r="U115">
        <v>5550</v>
      </c>
      <c r="V115">
        <v>0.882154361</v>
      </c>
      <c r="W115">
        <v>50</v>
      </c>
      <c r="X115">
        <v>5.4716033819999996</v>
      </c>
      <c r="Y115">
        <v>9.5398016000000002E-2</v>
      </c>
      <c r="Z115">
        <v>4.9527004420000003</v>
      </c>
      <c r="AA115">
        <v>0.13073078299999999</v>
      </c>
      <c r="AB115">
        <v>0.90419871900000004</v>
      </c>
      <c r="AC115">
        <v>1.8515279999999999E-2</v>
      </c>
      <c r="AD115">
        <v>1.7584951000000001E-2</v>
      </c>
      <c r="AE115">
        <v>0.87482176599999995</v>
      </c>
      <c r="AF115">
        <v>5.3689840000000003E-3</v>
      </c>
      <c r="AG115">
        <v>5.3689330000000002E-3</v>
      </c>
      <c r="AH115">
        <v>0.90412756699999997</v>
      </c>
      <c r="AI115">
        <v>1.8562493999999999E-2</v>
      </c>
      <c r="AJ115">
        <v>1.7578699E-2</v>
      </c>
      <c r="AK115">
        <v>5.4716407450000002</v>
      </c>
      <c r="AL115">
        <v>9.5381515E-2</v>
      </c>
      <c r="AM115">
        <v>0.88302346399999998</v>
      </c>
      <c r="AN115">
        <v>5.5928448999999998E-2</v>
      </c>
      <c r="AO115">
        <v>5.2928924000000002E-2</v>
      </c>
      <c r="AP115">
        <v>-0.124403506</v>
      </c>
      <c r="AQ115">
        <v>6.3316886000000003E-2</v>
      </c>
      <c r="AR115">
        <v>5.9528053999999997E-2</v>
      </c>
      <c r="AS115">
        <v>-8.9709088718783296E-3</v>
      </c>
      <c r="AT115">
        <v>0.138108615593064</v>
      </c>
      <c r="AU115">
        <v>5.4749587331250398</v>
      </c>
      <c r="AV115">
        <v>3.7208431997640498E-2</v>
      </c>
      <c r="AW115">
        <v>0.90113629472410195</v>
      </c>
      <c r="AX115">
        <v>0.116689517853661</v>
      </c>
      <c r="AY115">
        <v>4.6833818835875403E-2</v>
      </c>
      <c r="AZ115">
        <v>0.38144928550381202</v>
      </c>
      <c r="BA115">
        <v>3.7312071406567497E-2</v>
      </c>
      <c r="BB115">
        <v>0.99837782653453799</v>
      </c>
      <c r="BC115">
        <v>9.7657922481593107E-2</v>
      </c>
      <c r="BD115">
        <v>9.7816597971303904E-2</v>
      </c>
      <c r="BE115">
        <v>9.5525657420947492E-3</v>
      </c>
      <c r="BF115">
        <v>-3.3537769006794602</v>
      </c>
      <c r="BG115">
        <v>0.96912372851705098</v>
      </c>
      <c r="BH115">
        <v>0.97069836965527301</v>
      </c>
      <c r="BI115">
        <v>0.94072682326574097</v>
      </c>
      <c r="BJ115">
        <v>-4.2905026024994401E-2</v>
      </c>
      <c r="BK115" t="s">
        <v>224</v>
      </c>
      <c r="BL115" t="s">
        <v>224</v>
      </c>
    </row>
    <row r="116" spans="1:64" x14ac:dyDescent="0.25">
      <c r="A116">
        <v>25</v>
      </c>
      <c r="B116" t="s">
        <v>371</v>
      </c>
      <c r="C116" t="s">
        <v>262</v>
      </c>
      <c r="D116">
        <v>1</v>
      </c>
      <c r="E116" t="s">
        <v>221</v>
      </c>
      <c r="F116">
        <v>1</v>
      </c>
      <c r="G116">
        <v>2</v>
      </c>
      <c r="H116">
        <v>2</v>
      </c>
      <c r="I116" t="s">
        <v>242</v>
      </c>
      <c r="J116">
        <v>12</v>
      </c>
      <c r="K116" t="s">
        <v>263</v>
      </c>
      <c r="L116">
        <v>1</v>
      </c>
      <c r="M116">
        <v>1</v>
      </c>
      <c r="N116">
        <v>2</v>
      </c>
      <c r="O116">
        <v>2</v>
      </c>
      <c r="P116">
        <v>3</v>
      </c>
      <c r="Q116">
        <v>2</v>
      </c>
      <c r="R116">
        <v>17782</v>
      </c>
      <c r="S116">
        <v>16193</v>
      </c>
      <c r="T116">
        <v>8057</v>
      </c>
      <c r="U116">
        <v>7980</v>
      </c>
      <c r="V116">
        <v>0.26942314499999998</v>
      </c>
      <c r="W116">
        <v>50</v>
      </c>
      <c r="X116">
        <v>5.4728646440000004</v>
      </c>
      <c r="Y116">
        <v>0.106421655</v>
      </c>
      <c r="Z116">
        <v>4.8776678779999996</v>
      </c>
      <c r="AA116">
        <v>0.136183578</v>
      </c>
      <c r="AB116">
        <v>0.89088284299999998</v>
      </c>
      <c r="AC116">
        <v>1.9251646000000001E-2</v>
      </c>
      <c r="AD116">
        <v>1.8171245999999999E-2</v>
      </c>
      <c r="AE116">
        <v>0.85870060699999995</v>
      </c>
      <c r="AF116">
        <v>5.8803270000000003E-3</v>
      </c>
      <c r="AG116">
        <v>5.88026E-3</v>
      </c>
      <c r="AH116">
        <v>0.89070976499999999</v>
      </c>
      <c r="AI116">
        <v>1.9148760000000001E-2</v>
      </c>
      <c r="AJ116">
        <v>1.8162122999999999E-2</v>
      </c>
      <c r="AK116">
        <v>5.4728817369999998</v>
      </c>
      <c r="AL116">
        <v>0.106454618</v>
      </c>
      <c r="AM116">
        <v>0.84484880600000001</v>
      </c>
      <c r="AN116">
        <v>5.1722571000000002E-2</v>
      </c>
      <c r="AO116">
        <v>4.9144431000000002E-2</v>
      </c>
      <c r="AP116">
        <v>-0.16859759599999999</v>
      </c>
      <c r="AQ116">
        <v>6.1237522000000003E-2</v>
      </c>
      <c r="AR116">
        <v>5.7806876E-2</v>
      </c>
      <c r="AS116">
        <v>-0.113898165070991</v>
      </c>
      <c r="AT116">
        <v>0.142420119601712</v>
      </c>
      <c r="AU116">
        <v>5.4761997251250403</v>
      </c>
      <c r="AV116">
        <v>-6.77188242014721E-2</v>
      </c>
      <c r="AW116">
        <v>0.86115741798163703</v>
      </c>
      <c r="AX116">
        <v>0.121001021862309</v>
      </c>
      <c r="AY116">
        <v>4.3726773797519297E-2</v>
      </c>
      <c r="AZ116">
        <v>0.34147040876134699</v>
      </c>
      <c r="BA116">
        <v>3.4205026368211398E-2</v>
      </c>
      <c r="BB116">
        <v>0.89374000025910905</v>
      </c>
      <c r="BC116">
        <v>8.9525767067428902E-2</v>
      </c>
      <c r="BD116">
        <v>0.10016981117715899</v>
      </c>
      <c r="BE116">
        <v>8.9677791826346595E-3</v>
      </c>
      <c r="BF116">
        <v>-3.3194803151696899</v>
      </c>
      <c r="BG116">
        <v>0.88842300730991797</v>
      </c>
      <c r="BH116">
        <v>0.994050850417739</v>
      </c>
      <c r="BI116">
        <v>0.88313764594710797</v>
      </c>
      <c r="BJ116">
        <v>-8.6084405152250104E-3</v>
      </c>
      <c r="BK116" t="s">
        <v>224</v>
      </c>
      <c r="BL116" t="s">
        <v>224</v>
      </c>
    </row>
    <row r="117" spans="1:64" x14ac:dyDescent="0.25">
      <c r="A117">
        <v>23</v>
      </c>
      <c r="B117" t="s">
        <v>372</v>
      </c>
      <c r="C117" t="s">
        <v>264</v>
      </c>
      <c r="D117">
        <v>1</v>
      </c>
      <c r="E117" t="s">
        <v>221</v>
      </c>
      <c r="F117">
        <v>1</v>
      </c>
      <c r="G117">
        <v>2</v>
      </c>
      <c r="H117">
        <v>2</v>
      </c>
      <c r="I117" t="s">
        <v>265</v>
      </c>
      <c r="J117">
        <v>1</v>
      </c>
      <c r="K117" t="s">
        <v>266</v>
      </c>
      <c r="L117">
        <v>1</v>
      </c>
      <c r="M117">
        <v>1</v>
      </c>
      <c r="N117">
        <v>2</v>
      </c>
      <c r="O117">
        <v>2</v>
      </c>
      <c r="P117">
        <v>3</v>
      </c>
      <c r="Q117">
        <v>3</v>
      </c>
      <c r="R117">
        <v>20762</v>
      </c>
      <c r="S117">
        <v>19042</v>
      </c>
      <c r="T117">
        <v>8882</v>
      </c>
      <c r="U117">
        <v>8801</v>
      </c>
      <c r="V117">
        <v>0.25659044399999997</v>
      </c>
      <c r="W117">
        <v>50</v>
      </c>
      <c r="X117">
        <v>5.4774135810000004</v>
      </c>
      <c r="Y117">
        <v>0.10901536100000001</v>
      </c>
      <c r="Z117">
        <v>4.8524860929999996</v>
      </c>
      <c r="AA117">
        <v>0.13905926399999999</v>
      </c>
      <c r="AB117">
        <v>0.88547229999999999</v>
      </c>
      <c r="AC117">
        <v>1.7453542999999998E-2</v>
      </c>
      <c r="AD117">
        <v>1.6519312000000001E-2</v>
      </c>
      <c r="AE117">
        <v>0.79233841999999999</v>
      </c>
      <c r="AF117">
        <v>1.7003259E-2</v>
      </c>
      <c r="AG117">
        <v>1.7001619999999999E-2</v>
      </c>
      <c r="AH117">
        <v>0.88517873599999997</v>
      </c>
      <c r="AI117">
        <v>1.7299997000000001E-2</v>
      </c>
      <c r="AJ117">
        <v>1.6430615999999999E-2</v>
      </c>
      <c r="AK117">
        <v>5.4773492089999998</v>
      </c>
      <c r="AL117">
        <v>0.10892608099999999</v>
      </c>
      <c r="AM117">
        <v>0.83024192299999999</v>
      </c>
      <c r="AN117">
        <v>4.4866853999999998E-2</v>
      </c>
      <c r="AO117">
        <v>4.2927934000000001E-2</v>
      </c>
      <c r="AP117">
        <v>-0.18603814699999999</v>
      </c>
      <c r="AQ117">
        <v>5.3941547999999999E-2</v>
      </c>
      <c r="AR117">
        <v>5.1263254000000001E-2</v>
      </c>
      <c r="AS117">
        <v>-0.157150836010575</v>
      </c>
      <c r="AT117">
        <v>0.129903669448106</v>
      </c>
      <c r="AU117">
        <v>5.4783943054213102</v>
      </c>
      <c r="AV117">
        <v>-0.10697467984664</v>
      </c>
      <c r="AW117">
        <v>0.84724615917134904</v>
      </c>
      <c r="AX117">
        <v>0.108469644752236</v>
      </c>
      <c r="AY117">
        <v>3.7689295035732297E-2</v>
      </c>
      <c r="AZ117">
        <v>0.327559149951059</v>
      </c>
      <c r="BA117">
        <v>2.8167547606424401E-2</v>
      </c>
      <c r="BB117">
        <v>0.85732967557589301</v>
      </c>
      <c r="BC117">
        <v>7.3723705946826507E-2</v>
      </c>
      <c r="BD117">
        <v>8.5992247844802805E-2</v>
      </c>
      <c r="BE117">
        <v>6.3396671938168699E-3</v>
      </c>
      <c r="BF117">
        <v>-3.5396495822851</v>
      </c>
      <c r="BG117">
        <v>0.73160877245519895</v>
      </c>
      <c r="BH117">
        <v>0.85335757445203997</v>
      </c>
      <c r="BI117">
        <v>0.62432388751020296</v>
      </c>
      <c r="BJ117">
        <v>-0.22877770763063299</v>
      </c>
      <c r="BK117" t="s">
        <v>224</v>
      </c>
      <c r="BL117" t="s">
        <v>224</v>
      </c>
    </row>
    <row r="118" spans="1:64" x14ac:dyDescent="0.25">
      <c r="A118">
        <v>2</v>
      </c>
      <c r="B118" t="s">
        <v>111</v>
      </c>
      <c r="C118" t="s">
        <v>357</v>
      </c>
      <c r="D118">
        <v>1</v>
      </c>
      <c r="E118" t="s">
        <v>221</v>
      </c>
      <c r="F118">
        <v>1</v>
      </c>
      <c r="G118">
        <v>2</v>
      </c>
      <c r="H118">
        <v>2</v>
      </c>
      <c r="I118" t="s">
        <v>265</v>
      </c>
      <c r="J118">
        <v>2</v>
      </c>
      <c r="K118" t="s">
        <v>267</v>
      </c>
      <c r="L118">
        <v>1</v>
      </c>
      <c r="M118">
        <v>1</v>
      </c>
      <c r="N118">
        <v>2</v>
      </c>
      <c r="O118">
        <v>2</v>
      </c>
      <c r="P118">
        <v>3</v>
      </c>
      <c r="Q118">
        <v>3</v>
      </c>
      <c r="R118">
        <v>12431</v>
      </c>
      <c r="S118">
        <v>11369</v>
      </c>
      <c r="T118">
        <v>5340</v>
      </c>
      <c r="U118">
        <v>5294</v>
      </c>
      <c r="V118">
        <v>0.27701715100000002</v>
      </c>
      <c r="W118">
        <v>50</v>
      </c>
      <c r="X118">
        <v>5.4725611919999997</v>
      </c>
      <c r="Y118">
        <v>0.10458347699999999</v>
      </c>
      <c r="Z118">
        <v>4.9508003900000004</v>
      </c>
      <c r="AA118">
        <v>0.13272669400000001</v>
      </c>
      <c r="AB118">
        <v>0.90390281400000005</v>
      </c>
      <c r="AC118">
        <v>1.7639373E-2</v>
      </c>
      <c r="AD118">
        <v>1.6930831E-2</v>
      </c>
      <c r="AE118">
        <v>0.88151654599999996</v>
      </c>
      <c r="AF118">
        <v>4.0906379999999997E-3</v>
      </c>
      <c r="AG118">
        <v>4.0906149999999997E-3</v>
      </c>
      <c r="AH118">
        <v>0.90392832199999995</v>
      </c>
      <c r="AI118">
        <v>1.7634753E-2</v>
      </c>
      <c r="AJ118">
        <v>1.6926159E-2</v>
      </c>
      <c r="AK118">
        <v>5.4725297160000004</v>
      </c>
      <c r="AL118">
        <v>0.104583894</v>
      </c>
      <c r="AM118">
        <v>0.88242680299999998</v>
      </c>
      <c r="AN118">
        <v>5.2561669999999998E-2</v>
      </c>
      <c r="AO118">
        <v>5.0870512E-2</v>
      </c>
      <c r="AP118">
        <v>-0.12507943799999999</v>
      </c>
      <c r="AQ118">
        <v>5.9594491999999999E-2</v>
      </c>
      <c r="AR118">
        <v>5.7271134000000001E-2</v>
      </c>
      <c r="AS118">
        <v>-1.0529002854037999E-2</v>
      </c>
      <c r="AT118">
        <v>0.13294453428745201</v>
      </c>
      <c r="AU118">
        <v>5.4735748124213099</v>
      </c>
      <c r="AV118">
        <v>3.9647153309897001E-2</v>
      </c>
      <c r="AW118">
        <v>0.90211628004192002</v>
      </c>
      <c r="AX118">
        <v>0.111510509591582</v>
      </c>
      <c r="AY118">
        <v>4.48644811908082E-2</v>
      </c>
      <c r="AZ118">
        <v>0.38242927082162997</v>
      </c>
      <c r="BA118">
        <v>3.5342733761500301E-2</v>
      </c>
      <c r="BB118">
        <v>1.0009427693691999</v>
      </c>
      <c r="BC118">
        <v>9.2503520277908299E-2</v>
      </c>
      <c r="BD118">
        <v>9.2416392933438896E-2</v>
      </c>
      <c r="BE118">
        <v>8.5488416777295094E-3</v>
      </c>
      <c r="BF118">
        <v>-3.43570740841347</v>
      </c>
      <c r="BG118">
        <v>0.91797320887689604</v>
      </c>
      <c r="BH118">
        <v>0.91710858699285103</v>
      </c>
      <c r="BI118">
        <v>0.841881112490383</v>
      </c>
      <c r="BJ118">
        <v>-0.124835533759004</v>
      </c>
      <c r="BK118" t="s">
        <v>224</v>
      </c>
      <c r="BL118" t="s">
        <v>224</v>
      </c>
    </row>
    <row r="119" spans="1:64" x14ac:dyDescent="0.25">
      <c r="A119">
        <v>50</v>
      </c>
      <c r="B119" t="s">
        <v>113</v>
      </c>
      <c r="C119" t="s">
        <v>256</v>
      </c>
      <c r="D119">
        <v>1</v>
      </c>
      <c r="E119" t="s">
        <v>239</v>
      </c>
      <c r="F119">
        <v>1</v>
      </c>
      <c r="G119">
        <v>2</v>
      </c>
      <c r="H119">
        <v>2</v>
      </c>
      <c r="I119" t="s">
        <v>265</v>
      </c>
      <c r="J119">
        <v>3</v>
      </c>
      <c r="K119" t="s">
        <v>268</v>
      </c>
      <c r="L119">
        <v>1</v>
      </c>
      <c r="M119">
        <v>1</v>
      </c>
      <c r="N119">
        <v>2</v>
      </c>
      <c r="O119">
        <v>2</v>
      </c>
      <c r="P119">
        <v>3</v>
      </c>
      <c r="Q119">
        <v>3</v>
      </c>
      <c r="R119">
        <v>18982</v>
      </c>
      <c r="S119">
        <v>17086</v>
      </c>
      <c r="T119">
        <v>8086</v>
      </c>
      <c r="U119">
        <v>7914</v>
      </c>
      <c r="V119">
        <v>0.37196204700000002</v>
      </c>
      <c r="W119">
        <v>50</v>
      </c>
      <c r="X119">
        <v>5.4963158080000003</v>
      </c>
      <c r="Y119">
        <v>9.8791217000000001E-2</v>
      </c>
      <c r="Z119">
        <v>5.7317700179999997</v>
      </c>
      <c r="AA119">
        <v>0.165247124</v>
      </c>
      <c r="AB119">
        <v>1.0424163070000001</v>
      </c>
      <c r="AC119">
        <v>2.835329E-2</v>
      </c>
      <c r="AD119">
        <v>2.5097830000000002E-2</v>
      </c>
      <c r="AE119">
        <v>1.1780463160000001</v>
      </c>
      <c r="AF119">
        <v>-2.4676531000000002E-2</v>
      </c>
      <c r="AG119">
        <v>-2.4671524E-2</v>
      </c>
      <c r="AH119">
        <v>1.042570542</v>
      </c>
      <c r="AI119">
        <v>2.8225762000000001E-2</v>
      </c>
      <c r="AJ119">
        <v>2.5007545999999999E-2</v>
      </c>
      <c r="AK119">
        <v>5.4962336719999998</v>
      </c>
      <c r="AL119">
        <v>9.8583899000000003E-2</v>
      </c>
      <c r="AM119">
        <v>1.6312706880000001</v>
      </c>
      <c r="AN119">
        <v>0.248578986</v>
      </c>
      <c r="AO119">
        <v>0.21590137600000001</v>
      </c>
      <c r="AP119">
        <v>0.48935927400000001</v>
      </c>
      <c r="AQ119">
        <v>0.15318959800000001</v>
      </c>
      <c r="AR119">
        <v>0.13355486799999999</v>
      </c>
      <c r="AS119">
        <v>1.07365361420941</v>
      </c>
      <c r="AT119">
        <v>0.190811814109144</v>
      </c>
      <c r="AU119">
        <v>5.4972787684213102</v>
      </c>
      <c r="AV119">
        <v>1.12382977037335</v>
      </c>
      <c r="AW119">
        <v>1.68949290106966</v>
      </c>
      <c r="AX119">
        <v>0.169377789413274</v>
      </c>
      <c r="AY119">
        <v>0.201510572992318</v>
      </c>
      <c r="AZ119">
        <v>1.16961112848295</v>
      </c>
      <c r="BA119">
        <v>0.19213619849555</v>
      </c>
      <c r="BB119">
        <v>3.0605964365617901</v>
      </c>
      <c r="BC119">
        <v>0.50277511057264401</v>
      </c>
      <c r="BD119">
        <v>0.164273572486234</v>
      </c>
      <c r="BE119">
        <v>8.2592663570929495E-2</v>
      </c>
      <c r="BF119">
        <v>-2.6058276895215702</v>
      </c>
      <c r="BG119">
        <v>4.6017653038460899</v>
      </c>
      <c r="BH119">
        <v>1.5035518073776499</v>
      </c>
      <c r="BI119">
        <v>6.9189925397255498</v>
      </c>
      <c r="BJ119">
        <v>0.58837457922493297</v>
      </c>
      <c r="BK119" t="s">
        <v>224</v>
      </c>
      <c r="BL119" t="s">
        <v>224</v>
      </c>
    </row>
    <row r="120" spans="1:64" x14ac:dyDescent="0.25">
      <c r="A120" t="s">
        <v>220</v>
      </c>
      <c r="B120" t="s">
        <v>111</v>
      </c>
      <c r="C120" t="s">
        <v>357</v>
      </c>
      <c r="D120">
        <v>1</v>
      </c>
      <c r="E120" t="s">
        <v>221</v>
      </c>
      <c r="F120">
        <v>1</v>
      </c>
      <c r="G120">
        <v>2</v>
      </c>
      <c r="H120">
        <v>2</v>
      </c>
      <c r="I120" t="s">
        <v>265</v>
      </c>
      <c r="J120">
        <v>4</v>
      </c>
      <c r="K120" t="s">
        <v>269</v>
      </c>
      <c r="L120">
        <v>1</v>
      </c>
      <c r="M120">
        <v>1</v>
      </c>
      <c r="N120">
        <v>2</v>
      </c>
      <c r="O120">
        <v>2</v>
      </c>
      <c r="P120">
        <v>3</v>
      </c>
      <c r="Q120">
        <v>3</v>
      </c>
      <c r="R120">
        <v>16169</v>
      </c>
      <c r="S120">
        <v>14796</v>
      </c>
      <c r="T120">
        <v>6995</v>
      </c>
      <c r="U120">
        <v>6897</v>
      </c>
      <c r="V120">
        <v>0.34342262600000001</v>
      </c>
      <c r="W120">
        <v>50</v>
      </c>
      <c r="X120">
        <v>5.4797782310000001</v>
      </c>
      <c r="Y120">
        <v>0.10846154299999999</v>
      </c>
      <c r="Z120">
        <v>4.9685483210000001</v>
      </c>
      <c r="AA120">
        <v>0.13777882799999999</v>
      </c>
      <c r="AB120">
        <v>0.90582490199999999</v>
      </c>
      <c r="AC120">
        <v>1.8237889E-2</v>
      </c>
      <c r="AD120">
        <v>1.7291207999999999E-2</v>
      </c>
      <c r="AE120">
        <v>0.85889095500000001</v>
      </c>
      <c r="AF120">
        <v>8.5649349999999992E-3</v>
      </c>
      <c r="AG120">
        <v>8.5647259999999999E-3</v>
      </c>
      <c r="AH120">
        <v>0.90576989900000004</v>
      </c>
      <c r="AI120">
        <v>1.819782E-2</v>
      </c>
      <c r="AJ120">
        <v>1.7270767999999999E-2</v>
      </c>
      <c r="AK120">
        <v>5.4797509639999999</v>
      </c>
      <c r="AL120">
        <v>0.10847290900000001</v>
      </c>
      <c r="AM120">
        <v>0.88797718800000003</v>
      </c>
      <c r="AN120">
        <v>5.4715857E-2</v>
      </c>
      <c r="AO120">
        <v>5.2695315E-2</v>
      </c>
      <c r="AP120">
        <v>-0.118809226</v>
      </c>
      <c r="AQ120">
        <v>6.1927282E-2</v>
      </c>
      <c r="AR120">
        <v>5.8928152999999997E-2</v>
      </c>
      <c r="AS120">
        <v>3.8721270716928101E-3</v>
      </c>
      <c r="AT120">
        <v>0.13574444055069701</v>
      </c>
      <c r="AU120">
        <v>5.4807960604213104</v>
      </c>
      <c r="AV120">
        <v>5.4048283235627798E-2</v>
      </c>
      <c r="AW120">
        <v>0.90795226732076795</v>
      </c>
      <c r="AX120">
        <v>0.114310415854827</v>
      </c>
      <c r="AY120">
        <v>4.6658093107000503E-2</v>
      </c>
      <c r="AZ120">
        <v>0.38826525810047802</v>
      </c>
      <c r="BA120">
        <v>3.7136345677692598E-2</v>
      </c>
      <c r="BB120">
        <v>1.0162174612261901</v>
      </c>
      <c r="BC120">
        <v>9.7197990642872795E-2</v>
      </c>
      <c r="BD120">
        <v>9.5646841696256493E-2</v>
      </c>
      <c r="BE120">
        <v>9.2966808242130692E-3</v>
      </c>
      <c r="BF120">
        <v>-3.3861388588863099</v>
      </c>
      <c r="BG120">
        <v>0.96455952269454504</v>
      </c>
      <c r="BH120">
        <v>0.94916645255306897</v>
      </c>
      <c r="BI120">
        <v>0.91552754043226303</v>
      </c>
      <c r="BJ120">
        <v>-7.5266984231836503E-2</v>
      </c>
      <c r="BK120" t="s">
        <v>224</v>
      </c>
      <c r="BL120" t="s">
        <v>224</v>
      </c>
    </row>
    <row r="121" spans="1:64" x14ac:dyDescent="0.25">
      <c r="A121">
        <v>39</v>
      </c>
      <c r="B121" t="s">
        <v>373</v>
      </c>
      <c r="C121" t="s">
        <v>270</v>
      </c>
      <c r="D121">
        <v>1</v>
      </c>
      <c r="E121" t="s">
        <v>239</v>
      </c>
      <c r="F121">
        <v>1</v>
      </c>
      <c r="G121">
        <v>2</v>
      </c>
      <c r="H121">
        <v>2</v>
      </c>
      <c r="I121" t="s">
        <v>265</v>
      </c>
      <c r="J121">
        <v>6</v>
      </c>
      <c r="K121" t="s">
        <v>271</v>
      </c>
      <c r="L121">
        <v>1</v>
      </c>
      <c r="M121">
        <v>1</v>
      </c>
      <c r="N121">
        <v>2</v>
      </c>
      <c r="O121">
        <v>2</v>
      </c>
      <c r="P121">
        <v>3</v>
      </c>
      <c r="Q121">
        <v>3</v>
      </c>
      <c r="R121">
        <v>18210</v>
      </c>
      <c r="S121">
        <v>16191</v>
      </c>
      <c r="T121">
        <v>7145</v>
      </c>
      <c r="U121">
        <v>7066</v>
      </c>
      <c r="V121">
        <v>0.17406170500000001</v>
      </c>
      <c r="W121">
        <v>51</v>
      </c>
      <c r="X121">
        <v>5.4972808139999998</v>
      </c>
      <c r="Y121">
        <v>0.100036427</v>
      </c>
      <c r="Z121">
        <v>4.446148676</v>
      </c>
      <c r="AA121">
        <v>0.14195007600000001</v>
      </c>
      <c r="AB121">
        <v>0.80968633099999998</v>
      </c>
      <c r="AC121">
        <v>2.0473886E-2</v>
      </c>
      <c r="AD121">
        <v>1.9054214999999999E-2</v>
      </c>
      <c r="AE121">
        <v>0.67192302500000001</v>
      </c>
      <c r="AF121">
        <v>2.5060263999999999E-2</v>
      </c>
      <c r="AG121">
        <v>2.5055020000000001E-2</v>
      </c>
      <c r="AH121">
        <v>0.80970371900000004</v>
      </c>
      <c r="AI121">
        <v>2.0056193E-2</v>
      </c>
      <c r="AJ121">
        <v>1.8917198E-2</v>
      </c>
      <c r="AK121">
        <v>5.4971871810000001</v>
      </c>
      <c r="AL121">
        <v>0.10009177499999999</v>
      </c>
      <c r="AM121">
        <v>0.68292567199999998</v>
      </c>
      <c r="AN121">
        <v>2.8896458999999999E-2</v>
      </c>
      <c r="AO121">
        <v>2.6596015000000001E-2</v>
      </c>
      <c r="AP121">
        <v>-0.38136925199999999</v>
      </c>
      <c r="AQ121">
        <v>4.2208837999999999E-2</v>
      </c>
      <c r="AR121">
        <v>3.8967669000000003E-2</v>
      </c>
      <c r="AS121">
        <v>-0.747365712046685</v>
      </c>
      <c r="AT121">
        <v>0.145219542546905</v>
      </c>
      <c r="AU121">
        <v>5.4982322774213097</v>
      </c>
      <c r="AV121">
        <v>-0.69718955588275</v>
      </c>
      <c r="AW121">
        <v>0.69234955888081695</v>
      </c>
      <c r="AX121">
        <v>0.123785517851035</v>
      </c>
      <c r="AY121">
        <v>2.3837053458691401E-2</v>
      </c>
      <c r="AZ121">
        <v>0.172467786294105</v>
      </c>
      <c r="BA121">
        <v>1.44626789619231E-2</v>
      </c>
      <c r="BB121">
        <v>0.45130751520644002</v>
      </c>
      <c r="BC121">
        <v>3.7845419401414601E-2</v>
      </c>
      <c r="BD121">
        <v>8.3857277191812601E-2</v>
      </c>
      <c r="BE121">
        <v>3.1736138251848298E-3</v>
      </c>
      <c r="BF121">
        <v>-3.5759202024909902</v>
      </c>
      <c r="BG121">
        <v>0.34638894059925901</v>
      </c>
      <c r="BH121">
        <v>0.76752309440451305</v>
      </c>
      <c r="BI121">
        <v>0.26586151155624399</v>
      </c>
      <c r="BJ121">
        <v>-0.38171793374448698</v>
      </c>
      <c r="BK121" t="s">
        <v>224</v>
      </c>
      <c r="BL121" t="s">
        <v>224</v>
      </c>
    </row>
    <row r="122" spans="1:64" x14ac:dyDescent="0.25">
      <c r="A122">
        <v>28</v>
      </c>
      <c r="B122" t="s">
        <v>374</v>
      </c>
      <c r="C122" t="s">
        <v>272</v>
      </c>
      <c r="D122">
        <v>1</v>
      </c>
      <c r="E122" t="s">
        <v>221</v>
      </c>
      <c r="F122">
        <v>1</v>
      </c>
      <c r="G122">
        <v>2</v>
      </c>
      <c r="H122">
        <v>2</v>
      </c>
      <c r="I122" t="s">
        <v>265</v>
      </c>
      <c r="J122">
        <v>7</v>
      </c>
      <c r="K122" t="s">
        <v>273</v>
      </c>
      <c r="L122">
        <v>1</v>
      </c>
      <c r="M122">
        <v>1</v>
      </c>
      <c r="N122">
        <v>2</v>
      </c>
      <c r="O122">
        <v>2</v>
      </c>
      <c r="P122">
        <v>3</v>
      </c>
      <c r="Q122">
        <v>3</v>
      </c>
      <c r="R122">
        <v>14863</v>
      </c>
      <c r="S122">
        <v>13193</v>
      </c>
      <c r="T122">
        <v>6302</v>
      </c>
      <c r="U122">
        <v>5991</v>
      </c>
      <c r="V122">
        <v>0.31340614500000002</v>
      </c>
      <c r="W122">
        <v>50</v>
      </c>
      <c r="X122">
        <v>5.48279929</v>
      </c>
      <c r="Y122">
        <v>0.107460403</v>
      </c>
      <c r="Z122">
        <v>3.1228709229999998</v>
      </c>
      <c r="AA122">
        <v>0.25309848699999998</v>
      </c>
      <c r="AB122">
        <v>0.568267886</v>
      </c>
      <c r="AC122">
        <v>4.4812835000000002E-2</v>
      </c>
      <c r="AD122">
        <v>4.6877493999999999E-2</v>
      </c>
      <c r="AE122">
        <v>0.36913168400000002</v>
      </c>
      <c r="AF122">
        <v>3.6320169999999999E-2</v>
      </c>
      <c r="AG122">
        <v>3.6304212000000002E-2</v>
      </c>
      <c r="AH122">
        <v>0.56769847900000003</v>
      </c>
      <c r="AI122">
        <v>4.4687544000000003E-2</v>
      </c>
      <c r="AJ122">
        <v>4.6766585999999999E-2</v>
      </c>
      <c r="AK122">
        <v>5.4828653550000004</v>
      </c>
      <c r="AL122">
        <v>0.107580236</v>
      </c>
      <c r="AM122">
        <v>0.52738141299999997</v>
      </c>
      <c r="AN122">
        <v>9.7585740000000008E-3</v>
      </c>
      <c r="AO122">
        <v>9.2722629999999993E-3</v>
      </c>
      <c r="AP122">
        <v>-0.63983124800000002</v>
      </c>
      <c r="AQ122">
        <v>1.8527629E-2</v>
      </c>
      <c r="AR122">
        <v>1.7543570000000001E-2</v>
      </c>
      <c r="AS122">
        <v>-2.6398474998066299</v>
      </c>
      <c r="AT122">
        <v>0.33596082123858501</v>
      </c>
      <c r="AU122">
        <v>5.48391045142131</v>
      </c>
      <c r="AV122">
        <v>-2.5896713436426899</v>
      </c>
      <c r="AW122">
        <v>0.52880156773753095</v>
      </c>
      <c r="AX122">
        <v>0.31452679654271498</v>
      </c>
      <c r="AY122">
        <v>9.1273769498772198E-3</v>
      </c>
      <c r="AZ122">
        <v>9.1145585172413002E-3</v>
      </c>
      <c r="BA122">
        <v>-3.94370479430658E-4</v>
      </c>
      <c r="BB122">
        <v>2.3855787566219699E-2</v>
      </c>
      <c r="BC122">
        <v>-1.0321968268555801E-3</v>
      </c>
      <c r="BD122" t="s">
        <v>42</v>
      </c>
      <c r="BE122" t="s">
        <v>42</v>
      </c>
      <c r="BF122" t="s">
        <v>42</v>
      </c>
      <c r="BG122">
        <v>-1.0243167292385299E-2</v>
      </c>
      <c r="BH122" t="s">
        <v>42</v>
      </c>
      <c r="BI122" t="s">
        <v>42</v>
      </c>
      <c r="BJ122" t="s">
        <v>42</v>
      </c>
      <c r="BK122" t="s">
        <v>224</v>
      </c>
      <c r="BL122" t="s">
        <v>224</v>
      </c>
    </row>
    <row r="123" spans="1:64" x14ac:dyDescent="0.25">
      <c r="A123" t="s">
        <v>220</v>
      </c>
      <c r="B123" t="s">
        <v>111</v>
      </c>
      <c r="C123" t="s">
        <v>357</v>
      </c>
      <c r="D123">
        <v>1</v>
      </c>
      <c r="E123" t="s">
        <v>221</v>
      </c>
      <c r="F123">
        <v>1</v>
      </c>
      <c r="G123">
        <v>2</v>
      </c>
      <c r="H123">
        <v>2</v>
      </c>
      <c r="I123" t="s">
        <v>265</v>
      </c>
      <c r="J123">
        <v>8</v>
      </c>
      <c r="K123" t="s">
        <v>274</v>
      </c>
      <c r="L123">
        <v>1</v>
      </c>
      <c r="M123">
        <v>1</v>
      </c>
      <c r="N123">
        <v>2</v>
      </c>
      <c r="O123">
        <v>2</v>
      </c>
      <c r="P123">
        <v>3</v>
      </c>
      <c r="Q123">
        <v>3</v>
      </c>
      <c r="R123">
        <v>13811</v>
      </c>
      <c r="S123">
        <v>12723</v>
      </c>
      <c r="T123">
        <v>6111</v>
      </c>
      <c r="U123">
        <v>6026</v>
      </c>
      <c r="V123">
        <v>0.36598994699999998</v>
      </c>
      <c r="W123">
        <v>50</v>
      </c>
      <c r="X123">
        <v>5.4783868250000003</v>
      </c>
      <c r="Y123">
        <v>0.108768529</v>
      </c>
      <c r="Z123">
        <v>4.9582006239999998</v>
      </c>
      <c r="AA123">
        <v>0.137558771</v>
      </c>
      <c r="AB123">
        <v>0.904602884</v>
      </c>
      <c r="AC123">
        <v>1.8520920999999999E-2</v>
      </c>
      <c r="AD123">
        <v>1.7342682000000002E-2</v>
      </c>
      <c r="AE123">
        <v>0.863984062</v>
      </c>
      <c r="AF123">
        <v>7.4143760000000003E-3</v>
      </c>
      <c r="AG123">
        <v>7.4142399999999999E-3</v>
      </c>
      <c r="AH123">
        <v>0.90458132199999997</v>
      </c>
      <c r="AI123">
        <v>1.8512581E-2</v>
      </c>
      <c r="AJ123">
        <v>1.7326448000000001E-2</v>
      </c>
      <c r="AK123">
        <v>5.4784542759999999</v>
      </c>
      <c r="AL123">
        <v>0.10880933499999999</v>
      </c>
      <c r="AM123">
        <v>0.88438575900000005</v>
      </c>
      <c r="AN123">
        <v>5.5482153999999999E-2</v>
      </c>
      <c r="AO123">
        <v>5.2519231999999999E-2</v>
      </c>
      <c r="AP123">
        <v>-0.12286193300000001</v>
      </c>
      <c r="AQ123">
        <v>6.3016290000000003E-2</v>
      </c>
      <c r="AR123">
        <v>5.8905526999999999E-2</v>
      </c>
      <c r="AS123">
        <v>-5.4225452017432497E-3</v>
      </c>
      <c r="AT123">
        <v>0.13655419254607301</v>
      </c>
      <c r="AU123">
        <v>5.4794993724213104</v>
      </c>
      <c r="AV123">
        <v>4.4753610962191701E-2</v>
      </c>
      <c r="AW123">
        <v>0.90417603667066304</v>
      </c>
      <c r="AX123">
        <v>0.115120167850203</v>
      </c>
      <c r="AY123">
        <v>4.6553889348238599E-2</v>
      </c>
      <c r="AZ123">
        <v>0.384489027450373</v>
      </c>
      <c r="BA123">
        <v>3.70321419189307E-2</v>
      </c>
      <c r="BB123">
        <v>1.00633382769423</v>
      </c>
      <c r="BC123">
        <v>9.6925255246207806E-2</v>
      </c>
      <c r="BD123">
        <v>9.6315211293540801E-2</v>
      </c>
      <c r="BE123">
        <v>9.3353764387188801E-3</v>
      </c>
      <c r="BF123">
        <v>-3.3760925254055598</v>
      </c>
      <c r="BG123">
        <v>0.96185299015936598</v>
      </c>
      <c r="BH123">
        <v>0.9557991232027</v>
      </c>
      <c r="BI123">
        <v>0.91933824464421598</v>
      </c>
      <c r="BJ123">
        <v>-6.5220650751087003E-2</v>
      </c>
      <c r="BK123" t="s">
        <v>224</v>
      </c>
      <c r="BL123" t="s">
        <v>224</v>
      </c>
    </row>
    <row r="124" spans="1:64" x14ac:dyDescent="0.25">
      <c r="A124">
        <v>2</v>
      </c>
      <c r="B124" t="s">
        <v>111</v>
      </c>
      <c r="C124" t="s">
        <v>357</v>
      </c>
      <c r="D124">
        <v>1</v>
      </c>
      <c r="E124" t="s">
        <v>221</v>
      </c>
      <c r="F124">
        <v>1</v>
      </c>
      <c r="G124">
        <v>2</v>
      </c>
      <c r="H124">
        <v>2</v>
      </c>
      <c r="I124" t="s">
        <v>265</v>
      </c>
      <c r="J124">
        <v>9</v>
      </c>
      <c r="K124" t="s">
        <v>275</v>
      </c>
      <c r="L124">
        <v>1</v>
      </c>
      <c r="M124">
        <v>1</v>
      </c>
      <c r="N124">
        <v>2</v>
      </c>
      <c r="O124">
        <v>2</v>
      </c>
      <c r="P124">
        <v>3</v>
      </c>
      <c r="Q124">
        <v>3</v>
      </c>
      <c r="R124">
        <v>12397</v>
      </c>
      <c r="S124">
        <v>11442</v>
      </c>
      <c r="T124">
        <v>5093</v>
      </c>
      <c r="U124">
        <v>5040</v>
      </c>
      <c r="V124">
        <v>0.12613659699999999</v>
      </c>
      <c r="W124">
        <v>50</v>
      </c>
      <c r="X124">
        <v>5.475129795</v>
      </c>
      <c r="Y124">
        <v>9.8312622000000002E-2</v>
      </c>
      <c r="Z124">
        <v>4.9620045060000004</v>
      </c>
      <c r="AA124">
        <v>0.12651552099999999</v>
      </c>
      <c r="AB124">
        <v>0.90584977899999997</v>
      </c>
      <c r="AC124">
        <v>1.7429195000000001E-2</v>
      </c>
      <c r="AD124">
        <v>1.6590293999999998E-2</v>
      </c>
      <c r="AE124">
        <v>0.86315529899999999</v>
      </c>
      <c r="AF124">
        <v>7.7978939999999997E-3</v>
      </c>
      <c r="AG124">
        <v>7.7977360000000004E-3</v>
      </c>
      <c r="AH124">
        <v>0.90570729100000003</v>
      </c>
      <c r="AI124">
        <v>1.7397233000000002E-2</v>
      </c>
      <c r="AJ124">
        <v>1.6575230999999999E-2</v>
      </c>
      <c r="AK124">
        <v>5.4751736470000001</v>
      </c>
      <c r="AL124">
        <v>9.8205321999999998E-2</v>
      </c>
      <c r="AM124">
        <v>0.88778717699999998</v>
      </c>
      <c r="AN124">
        <v>5.2631804999999997E-2</v>
      </c>
      <c r="AO124">
        <v>5.0657234000000002E-2</v>
      </c>
      <c r="AP124">
        <v>-0.11902322999999999</v>
      </c>
      <c r="AQ124">
        <v>5.9391892000000002E-2</v>
      </c>
      <c r="AR124">
        <v>5.6627772999999999E-2</v>
      </c>
      <c r="AS124">
        <v>3.38253418420506E-3</v>
      </c>
      <c r="AT124">
        <v>0.130558197982823</v>
      </c>
      <c r="AU124">
        <v>5.4762187434213097</v>
      </c>
      <c r="AV124">
        <v>5.3558690348140099E-2</v>
      </c>
      <c r="AW124">
        <v>0.90775247905764</v>
      </c>
      <c r="AX124">
        <v>0.10912417328695299</v>
      </c>
      <c r="AY124">
        <v>4.4519422265041103E-2</v>
      </c>
      <c r="AZ124">
        <v>0.38806546983735002</v>
      </c>
      <c r="BA124">
        <v>3.4997674835733197E-2</v>
      </c>
      <c r="BB124">
        <v>1.0156945498471699</v>
      </c>
      <c r="BC124">
        <v>9.1600387952260595E-2</v>
      </c>
      <c r="BD124">
        <v>9.0184975360992001E-2</v>
      </c>
      <c r="BE124">
        <v>8.2609787305319305E-3</v>
      </c>
      <c r="BF124">
        <v>-3.4709690864235001</v>
      </c>
      <c r="BG124">
        <v>0.90901083342864797</v>
      </c>
      <c r="BH124">
        <v>0.89496476432351402</v>
      </c>
      <c r="BI124">
        <v>0.81353266630699095</v>
      </c>
      <c r="BJ124">
        <v>-0.16009721176903299</v>
      </c>
      <c r="BK124" t="s">
        <v>224</v>
      </c>
      <c r="BL124" t="s">
        <v>224</v>
      </c>
    </row>
    <row r="125" spans="1:64" x14ac:dyDescent="0.25">
      <c r="A125">
        <v>37</v>
      </c>
      <c r="B125" t="s">
        <v>375</v>
      </c>
      <c r="C125" t="s">
        <v>276</v>
      </c>
      <c r="D125">
        <v>1</v>
      </c>
      <c r="E125" t="s">
        <v>221</v>
      </c>
      <c r="F125">
        <v>1</v>
      </c>
      <c r="G125">
        <v>2</v>
      </c>
      <c r="H125">
        <v>2</v>
      </c>
      <c r="I125" t="s">
        <v>265</v>
      </c>
      <c r="J125">
        <v>10</v>
      </c>
      <c r="K125" t="s">
        <v>54</v>
      </c>
      <c r="L125">
        <v>1</v>
      </c>
      <c r="M125">
        <v>1</v>
      </c>
      <c r="N125">
        <v>2</v>
      </c>
      <c r="O125">
        <v>2</v>
      </c>
      <c r="P125">
        <v>3</v>
      </c>
      <c r="Q125">
        <v>3</v>
      </c>
      <c r="R125">
        <v>15612</v>
      </c>
      <c r="S125">
        <v>14105</v>
      </c>
      <c r="T125">
        <v>6667</v>
      </c>
      <c r="U125">
        <v>6501</v>
      </c>
      <c r="V125">
        <v>0.27485801300000001</v>
      </c>
      <c r="W125">
        <v>50</v>
      </c>
      <c r="X125">
        <v>5.4747929969999998</v>
      </c>
      <c r="Y125">
        <v>0.10771900099999999</v>
      </c>
      <c r="Z125">
        <v>3.7682680159999999</v>
      </c>
      <c r="AA125">
        <v>0.184575128</v>
      </c>
      <c r="AB125">
        <v>0.68753328499999999</v>
      </c>
      <c r="AC125">
        <v>2.9284227999999999E-2</v>
      </c>
      <c r="AD125">
        <v>2.9684225000000002E-2</v>
      </c>
      <c r="AE125">
        <v>0.363122791</v>
      </c>
      <c r="AF125">
        <v>5.9255298999999997E-2</v>
      </c>
      <c r="AG125">
        <v>5.9186092000000003E-2</v>
      </c>
      <c r="AH125">
        <v>0.68729848599999999</v>
      </c>
      <c r="AI125">
        <v>2.8640202E-2</v>
      </c>
      <c r="AJ125">
        <v>2.9122083E-2</v>
      </c>
      <c r="AK125">
        <v>5.4751437919999999</v>
      </c>
      <c r="AL125">
        <v>0.107747754</v>
      </c>
      <c r="AM125">
        <v>0.57010248399999996</v>
      </c>
      <c r="AN125">
        <v>1.5658490000000001E-2</v>
      </c>
      <c r="AO125">
        <v>1.6039181E-2</v>
      </c>
      <c r="AP125">
        <v>-0.56193913799999995</v>
      </c>
      <c r="AQ125">
        <v>2.7473126E-2</v>
      </c>
      <c r="AR125">
        <v>2.7939513999999999E-2</v>
      </c>
      <c r="AS125">
        <v>-1.70457503789997</v>
      </c>
      <c r="AT125">
        <v>0.22808746150294301</v>
      </c>
      <c r="AU125">
        <v>5.4761888884213104</v>
      </c>
      <c r="AV125">
        <v>-1.65439888173604</v>
      </c>
      <c r="AW125">
        <v>0.573720907007646</v>
      </c>
      <c r="AX125">
        <v>0.20665343680707199</v>
      </c>
      <c r="AY125">
        <v>1.5279693289190601E-2</v>
      </c>
      <c r="AZ125">
        <v>5.4033897787356303E-2</v>
      </c>
      <c r="BA125">
        <v>5.7579458598827201E-3</v>
      </c>
      <c r="BB125">
        <v>0.14142442385461201</v>
      </c>
      <c r="BC125">
        <v>1.50704318800875E-2</v>
      </c>
      <c r="BD125">
        <v>0.106561734312457</v>
      </c>
      <c r="BE125">
        <v>1.60593135797987E-3</v>
      </c>
      <c r="BF125">
        <v>-3.2302386270387902</v>
      </c>
      <c r="BG125">
        <v>0.149553797202121</v>
      </c>
      <c r="BH125">
        <v>1.05748210334494</v>
      </c>
      <c r="BI125">
        <v>0.15815046402852101</v>
      </c>
      <c r="BJ125">
        <v>8.0633247615682802E-2</v>
      </c>
      <c r="BK125" t="s">
        <v>224</v>
      </c>
      <c r="BL125" t="s">
        <v>224</v>
      </c>
    </row>
    <row r="126" spans="1:64" x14ac:dyDescent="0.25">
      <c r="A126">
        <v>27</v>
      </c>
      <c r="B126" t="s">
        <v>376</v>
      </c>
      <c r="C126" t="s">
        <v>277</v>
      </c>
      <c r="D126">
        <v>1</v>
      </c>
      <c r="E126" t="s">
        <v>221</v>
      </c>
      <c r="F126">
        <v>1</v>
      </c>
      <c r="G126">
        <v>2</v>
      </c>
      <c r="H126">
        <v>2</v>
      </c>
      <c r="I126" t="s">
        <v>265</v>
      </c>
      <c r="J126">
        <v>11</v>
      </c>
      <c r="K126" t="s">
        <v>55</v>
      </c>
      <c r="L126">
        <v>1</v>
      </c>
      <c r="M126">
        <v>1</v>
      </c>
      <c r="N126">
        <v>2</v>
      </c>
      <c r="O126">
        <v>2</v>
      </c>
      <c r="P126">
        <v>3</v>
      </c>
      <c r="Q126">
        <v>3</v>
      </c>
      <c r="R126">
        <v>16130</v>
      </c>
      <c r="S126">
        <v>13345</v>
      </c>
      <c r="T126">
        <v>6109</v>
      </c>
      <c r="U126">
        <v>5876</v>
      </c>
      <c r="V126">
        <v>0.126443152</v>
      </c>
      <c r="W126">
        <v>50</v>
      </c>
      <c r="X126">
        <v>5.4831463600000001</v>
      </c>
      <c r="Y126">
        <v>0.109729194</v>
      </c>
      <c r="Z126">
        <v>3.0360296849999999</v>
      </c>
      <c r="AA126">
        <v>0.27575830299999998</v>
      </c>
      <c r="AB126">
        <v>0.55305731300000005</v>
      </c>
      <c r="AC126">
        <v>4.9670018000000003E-2</v>
      </c>
      <c r="AD126">
        <v>5.4395026999999999E-2</v>
      </c>
      <c r="AE126">
        <v>0.555860994</v>
      </c>
      <c r="AF126">
        <v>-5.1132700000000001E-4</v>
      </c>
      <c r="AG126">
        <v>-5.1132700000000001E-4</v>
      </c>
      <c r="AH126">
        <v>0.55305037099999999</v>
      </c>
      <c r="AI126">
        <v>4.9657201999999998E-2</v>
      </c>
      <c r="AJ126">
        <v>5.4395012E-2</v>
      </c>
      <c r="AK126">
        <v>5.4831848990000003</v>
      </c>
      <c r="AL126">
        <v>0.109741562</v>
      </c>
      <c r="AM126">
        <v>0.52439431800000003</v>
      </c>
      <c r="AN126">
        <v>9.6779499999999994E-3</v>
      </c>
      <c r="AO126">
        <v>9.9820849999999999E-3</v>
      </c>
      <c r="AP126">
        <v>-0.645511363</v>
      </c>
      <c r="AQ126">
        <v>1.8441037E-2</v>
      </c>
      <c r="AR126">
        <v>1.8868968999999999E-2</v>
      </c>
      <c r="AS126">
        <v>-2.75439572002022</v>
      </c>
      <c r="AT126">
        <v>0.40557559715236402</v>
      </c>
      <c r="AU126">
        <v>5.4842299954213098</v>
      </c>
      <c r="AV126">
        <v>-2.70421956385628</v>
      </c>
      <c r="AW126">
        <v>0.52566076787937499</v>
      </c>
      <c r="AX126">
        <v>0.384141572456494</v>
      </c>
      <c r="AY126">
        <v>9.9410437457860303E-3</v>
      </c>
      <c r="AZ126">
        <v>5.9737586590853401E-3</v>
      </c>
      <c r="BA126">
        <v>4.19296316478152E-4</v>
      </c>
      <c r="BB126">
        <v>1.5635284723163799E-2</v>
      </c>
      <c r="BC126">
        <v>1.0974359135749699E-3</v>
      </c>
      <c r="BD126">
        <v>7.01896980455438E-2</v>
      </c>
      <c r="BE126" s="1">
        <v>7.7028695398162605E-5</v>
      </c>
      <c r="BF126">
        <v>-3.8325968924253</v>
      </c>
      <c r="BG126">
        <v>1.0890577613636499E-2</v>
      </c>
      <c r="BH126">
        <v>0.696538490117937</v>
      </c>
      <c r="BI126">
        <v>7.5857064875146001E-3</v>
      </c>
      <c r="BJ126">
        <v>-0.52172501777083202</v>
      </c>
      <c r="BK126" t="s">
        <v>282</v>
      </c>
      <c r="BL126" t="s">
        <v>224</v>
      </c>
    </row>
    <row r="127" spans="1:64" x14ac:dyDescent="0.25">
      <c r="A127" t="s">
        <v>220</v>
      </c>
      <c r="B127" t="s">
        <v>111</v>
      </c>
      <c r="C127" t="s">
        <v>357</v>
      </c>
      <c r="D127">
        <v>1</v>
      </c>
      <c r="E127" t="s">
        <v>221</v>
      </c>
      <c r="F127">
        <v>1</v>
      </c>
      <c r="G127">
        <v>2</v>
      </c>
      <c r="H127">
        <v>2</v>
      </c>
      <c r="I127" t="s">
        <v>265</v>
      </c>
      <c r="J127">
        <v>12</v>
      </c>
      <c r="K127" t="s">
        <v>56</v>
      </c>
      <c r="L127">
        <v>1</v>
      </c>
      <c r="M127">
        <v>1</v>
      </c>
      <c r="N127">
        <v>2</v>
      </c>
      <c r="O127">
        <v>2</v>
      </c>
      <c r="P127">
        <v>3</v>
      </c>
      <c r="Q127">
        <v>3</v>
      </c>
      <c r="R127">
        <v>15068</v>
      </c>
      <c r="S127">
        <v>13751</v>
      </c>
      <c r="T127">
        <v>6590</v>
      </c>
      <c r="U127">
        <v>6522</v>
      </c>
      <c r="V127">
        <v>0.36967192799999998</v>
      </c>
      <c r="W127">
        <v>50</v>
      </c>
      <c r="X127">
        <v>5.470784493</v>
      </c>
      <c r="Y127">
        <v>0.10162618299999999</v>
      </c>
      <c r="Z127">
        <v>4.9423206290000001</v>
      </c>
      <c r="AA127">
        <v>0.13611209199999999</v>
      </c>
      <c r="AB127">
        <v>0.90237279800000003</v>
      </c>
      <c r="AC127">
        <v>2.0284460000000001E-2</v>
      </c>
      <c r="AD127">
        <v>1.8916662000000001E-2</v>
      </c>
      <c r="AE127">
        <v>0.90377147800000002</v>
      </c>
      <c r="AF127">
        <v>-2.5566299999999999E-4</v>
      </c>
      <c r="AG127">
        <v>-2.5566299999999999E-4</v>
      </c>
      <c r="AH127">
        <v>0.902377078</v>
      </c>
      <c r="AI127">
        <v>2.0282745000000001E-2</v>
      </c>
      <c r="AJ127">
        <v>1.8916649000000001E-2</v>
      </c>
      <c r="AK127">
        <v>5.470783988</v>
      </c>
      <c r="AL127">
        <v>0.101626361</v>
      </c>
      <c r="AM127">
        <v>0.877813081</v>
      </c>
      <c r="AN127">
        <v>5.9973377000000001E-2</v>
      </c>
      <c r="AO127">
        <v>5.5984909999999999E-2</v>
      </c>
      <c r="AP127">
        <v>-0.13032160000000001</v>
      </c>
      <c r="AQ127">
        <v>6.8185946999999997E-2</v>
      </c>
      <c r="AR127">
        <v>6.3391309000000007E-2</v>
      </c>
      <c r="AS127">
        <v>-2.2659742858520401E-2</v>
      </c>
      <c r="AT127">
        <v>0.14809611850070201</v>
      </c>
      <c r="AU127">
        <v>5.4718290844213104</v>
      </c>
      <c r="AV127">
        <v>2.75164133054146E-2</v>
      </c>
      <c r="AW127">
        <v>0.89726515297593501</v>
      </c>
      <c r="AX127">
        <v>0.12666209380483201</v>
      </c>
      <c r="AY127">
        <v>5.0346026368874003E-2</v>
      </c>
      <c r="AZ127">
        <v>0.37757814375564502</v>
      </c>
      <c r="BA127">
        <v>4.0824278939566097E-2</v>
      </c>
      <c r="BB127">
        <v>0.98824577954528403</v>
      </c>
      <c r="BC127">
        <v>0.106850520964251</v>
      </c>
      <c r="BD127">
        <v>0.108121403780157</v>
      </c>
      <c r="BE127">
        <v>1.1552828321295901E-2</v>
      </c>
      <c r="BF127">
        <v>-3.2092759467374599</v>
      </c>
      <c r="BG127">
        <v>1.0603479230308499</v>
      </c>
      <c r="BH127">
        <v>1.07295972821532</v>
      </c>
      <c r="BI127">
        <v>1.13771061930885</v>
      </c>
      <c r="BJ127">
        <v>0.101595927917012</v>
      </c>
      <c r="BK127" t="s">
        <v>224</v>
      </c>
      <c r="BL127" t="s">
        <v>224</v>
      </c>
    </row>
    <row r="128" spans="1:64" x14ac:dyDescent="0.25">
      <c r="A128">
        <v>34</v>
      </c>
      <c r="B128" t="s">
        <v>377</v>
      </c>
      <c r="C128" t="s">
        <v>278</v>
      </c>
      <c r="D128">
        <v>1</v>
      </c>
      <c r="E128" t="s">
        <v>221</v>
      </c>
      <c r="F128">
        <v>1</v>
      </c>
      <c r="G128">
        <v>2</v>
      </c>
      <c r="H128">
        <v>2</v>
      </c>
      <c r="I128" t="s">
        <v>279</v>
      </c>
      <c r="J128">
        <v>1</v>
      </c>
      <c r="K128" t="s">
        <v>280</v>
      </c>
      <c r="L128">
        <v>1</v>
      </c>
      <c r="M128">
        <v>1</v>
      </c>
      <c r="N128">
        <v>2</v>
      </c>
      <c r="O128">
        <v>2</v>
      </c>
      <c r="P128">
        <v>3</v>
      </c>
      <c r="Q128">
        <v>4</v>
      </c>
      <c r="R128">
        <v>15560</v>
      </c>
      <c r="S128">
        <v>13803</v>
      </c>
      <c r="T128">
        <v>5974</v>
      </c>
      <c r="U128">
        <v>5707</v>
      </c>
      <c r="V128">
        <v>0.243316756</v>
      </c>
      <c r="W128">
        <v>50</v>
      </c>
      <c r="X128">
        <v>5.4772211310000003</v>
      </c>
      <c r="Y128">
        <v>0.10142190800000001</v>
      </c>
      <c r="Z128">
        <v>3.1758016329999998</v>
      </c>
      <c r="AA128">
        <v>0.25105694699999997</v>
      </c>
      <c r="AB128">
        <v>0.57828601999999996</v>
      </c>
      <c r="AC128">
        <v>4.3918464999999997E-2</v>
      </c>
      <c r="AD128">
        <v>4.7682277000000002E-2</v>
      </c>
      <c r="AE128">
        <v>0.48305430300000002</v>
      </c>
      <c r="AF128">
        <v>1.7386867E-2</v>
      </c>
      <c r="AG128">
        <v>1.7385115999999999E-2</v>
      </c>
      <c r="AH128">
        <v>0.57809759000000005</v>
      </c>
      <c r="AI128">
        <v>4.3775509999999997E-2</v>
      </c>
      <c r="AJ128">
        <v>4.7661053000000002E-2</v>
      </c>
      <c r="AK128">
        <v>5.4770866610000004</v>
      </c>
      <c r="AL128">
        <v>0.10096334</v>
      </c>
      <c r="AM128">
        <v>0.52971959700000004</v>
      </c>
      <c r="AN128">
        <v>1.0275678E-2</v>
      </c>
      <c r="AO128">
        <v>1.0608757999999999E-2</v>
      </c>
      <c r="AP128">
        <v>-0.63540747500000005</v>
      </c>
      <c r="AQ128">
        <v>1.9355359999999999E-2</v>
      </c>
      <c r="AR128">
        <v>1.9915430000000001E-2</v>
      </c>
      <c r="AS128">
        <v>-2.5585263965430598</v>
      </c>
      <c r="AT128">
        <v>0.35436443544255503</v>
      </c>
      <c r="AU128">
        <v>5.4836620597238497</v>
      </c>
      <c r="AV128">
        <v>-2.53674032521362</v>
      </c>
      <c r="AW128">
        <v>0.53037897235222897</v>
      </c>
      <c r="AX128">
        <v>0.34310928489013998</v>
      </c>
      <c r="AY128">
        <v>1.0498045602561099E-2</v>
      </c>
      <c r="AZ128">
        <v>1.06919631319393E-2</v>
      </c>
      <c r="BA128">
        <v>9.7629817325322102E-4</v>
      </c>
      <c r="BB128">
        <v>2.7984372546285202E-2</v>
      </c>
      <c r="BC128">
        <v>2.5552923686167199E-3</v>
      </c>
      <c r="BD128">
        <v>9.1311404763153095E-2</v>
      </c>
      <c r="BE128">
        <v>2.3332733575895701E-4</v>
      </c>
      <c r="BF128">
        <v>-3.4530611261952799</v>
      </c>
      <c r="BG128">
        <v>2.5357845065685902E-2</v>
      </c>
      <c r="BH128">
        <v>0.90614306337384798</v>
      </c>
      <c r="BI128">
        <v>2.2977835408379998E-2</v>
      </c>
      <c r="BJ128">
        <v>-0.142189251540808</v>
      </c>
      <c r="BK128" t="s">
        <v>224</v>
      </c>
      <c r="BL128" t="s">
        <v>224</v>
      </c>
    </row>
    <row r="129" spans="1:64" x14ac:dyDescent="0.25">
      <c r="A129" t="s">
        <v>220</v>
      </c>
      <c r="B129" t="s">
        <v>111</v>
      </c>
      <c r="C129" t="s">
        <v>357</v>
      </c>
      <c r="D129">
        <v>1</v>
      </c>
      <c r="E129" t="s">
        <v>221</v>
      </c>
      <c r="F129">
        <v>1</v>
      </c>
      <c r="G129">
        <v>2</v>
      </c>
      <c r="H129">
        <v>2</v>
      </c>
      <c r="I129" t="s">
        <v>279</v>
      </c>
      <c r="J129">
        <v>2</v>
      </c>
      <c r="K129" t="s">
        <v>281</v>
      </c>
      <c r="L129">
        <v>1</v>
      </c>
      <c r="M129">
        <v>1</v>
      </c>
      <c r="N129">
        <v>2</v>
      </c>
      <c r="O129">
        <v>2</v>
      </c>
      <c r="P129">
        <v>3</v>
      </c>
      <c r="Q129">
        <v>4</v>
      </c>
      <c r="R129">
        <v>10450</v>
      </c>
      <c r="S129">
        <v>9675</v>
      </c>
      <c r="T129">
        <v>4180</v>
      </c>
      <c r="U129">
        <v>4117</v>
      </c>
      <c r="V129">
        <v>0.40043826199999999</v>
      </c>
      <c r="W129">
        <v>50</v>
      </c>
      <c r="X129">
        <v>5.4714442740000004</v>
      </c>
      <c r="Y129">
        <v>9.7601898000000006E-2</v>
      </c>
      <c r="Z129">
        <v>4.9714614050000003</v>
      </c>
      <c r="AA129">
        <v>0.11602858100000001</v>
      </c>
      <c r="AB129">
        <v>0.90762210099999996</v>
      </c>
      <c r="AC129">
        <v>1.5587917E-2</v>
      </c>
      <c r="AD129">
        <v>1.5019052E-2</v>
      </c>
      <c r="AE129">
        <v>0.93629875600000001</v>
      </c>
      <c r="AF129">
        <v>-5.2411489999999996E-3</v>
      </c>
      <c r="AG129">
        <v>-5.2411009999999997E-3</v>
      </c>
      <c r="AH129">
        <v>0.90778028499999996</v>
      </c>
      <c r="AI129">
        <v>1.5516043E-2</v>
      </c>
      <c r="AJ129">
        <v>1.5011405E-2</v>
      </c>
      <c r="AK129">
        <v>5.4714422349999996</v>
      </c>
      <c r="AL129">
        <v>9.7671112000000004E-2</v>
      </c>
      <c r="AM129">
        <v>0.89412831500000001</v>
      </c>
      <c r="AN129">
        <v>4.7796538999999999E-2</v>
      </c>
      <c r="AO129">
        <v>4.6553032000000001E-2</v>
      </c>
      <c r="AP129">
        <v>-0.111905985</v>
      </c>
      <c r="AQ129">
        <v>5.3280557999999999E-2</v>
      </c>
      <c r="AR129">
        <v>5.1742269E-2</v>
      </c>
      <c r="AS129">
        <v>1.95933543869432E-2</v>
      </c>
      <c r="AT129">
        <v>0.118051191985672</v>
      </c>
      <c r="AU129">
        <v>5.4780176337238498</v>
      </c>
      <c r="AV129">
        <v>4.1379425716382798E-2</v>
      </c>
      <c r="AW129">
        <v>0.90281383631631396</v>
      </c>
      <c r="AX129">
        <v>0.10679604143325699</v>
      </c>
      <c r="AY129">
        <v>4.3042186107647498E-2</v>
      </c>
      <c r="AZ129">
        <v>0.38312682709602403</v>
      </c>
      <c r="BA129">
        <v>3.3520438678339599E-2</v>
      </c>
      <c r="BB129">
        <v>1.00276850281157</v>
      </c>
      <c r="BC129">
        <v>8.7733976662096799E-2</v>
      </c>
      <c r="BD129">
        <v>8.7491755491030304E-2</v>
      </c>
      <c r="BE129">
        <v>7.67599963437594E-3</v>
      </c>
      <c r="BF129">
        <v>-3.5147091142308899</v>
      </c>
      <c r="BG129">
        <v>0.87064189386606206</v>
      </c>
      <c r="BH129">
        <v>0.86823817404011605</v>
      </c>
      <c r="BI129">
        <v>0.75592452817309796</v>
      </c>
      <c r="BJ129">
        <v>-0.20383723957642</v>
      </c>
      <c r="BK129" t="s">
        <v>224</v>
      </c>
      <c r="BL129" t="s">
        <v>224</v>
      </c>
    </row>
    <row r="130" spans="1:64" x14ac:dyDescent="0.25">
      <c r="A130">
        <v>5</v>
      </c>
      <c r="B130" t="s">
        <v>378</v>
      </c>
      <c r="C130" t="s">
        <v>283</v>
      </c>
      <c r="D130">
        <v>1</v>
      </c>
      <c r="E130" t="s">
        <v>221</v>
      </c>
      <c r="F130">
        <v>1</v>
      </c>
      <c r="G130">
        <v>2</v>
      </c>
      <c r="H130">
        <v>2</v>
      </c>
      <c r="I130" t="s">
        <v>279</v>
      </c>
      <c r="J130">
        <v>3</v>
      </c>
      <c r="K130" t="s">
        <v>284</v>
      </c>
      <c r="L130">
        <v>1</v>
      </c>
      <c r="M130">
        <v>1</v>
      </c>
      <c r="N130">
        <v>2</v>
      </c>
      <c r="O130">
        <v>2</v>
      </c>
      <c r="P130">
        <v>3</v>
      </c>
      <c r="Q130">
        <v>4</v>
      </c>
      <c r="R130">
        <v>14773</v>
      </c>
      <c r="S130">
        <v>11822</v>
      </c>
      <c r="T130">
        <v>4993</v>
      </c>
      <c r="U130">
        <v>4820</v>
      </c>
      <c r="V130">
        <v>0.15144782400000001</v>
      </c>
      <c r="W130">
        <v>50</v>
      </c>
      <c r="X130">
        <v>5.4873660620000004</v>
      </c>
      <c r="Y130">
        <v>0.104872509</v>
      </c>
      <c r="Z130">
        <v>2.9604705170000001</v>
      </c>
      <c r="AA130">
        <v>0.32050481199999997</v>
      </c>
      <c r="AB130">
        <v>0.53830043699999996</v>
      </c>
      <c r="AC130">
        <v>5.8748189999999999E-2</v>
      </c>
      <c r="AD130">
        <v>6.4437331E-2</v>
      </c>
      <c r="AE130">
        <v>0.703193026</v>
      </c>
      <c r="AF130">
        <v>-3.0049497000000001E-2</v>
      </c>
      <c r="AG130">
        <v>-3.0040457E-2</v>
      </c>
      <c r="AH130">
        <v>0.53878233099999995</v>
      </c>
      <c r="AI130">
        <v>5.8439956000000001E-2</v>
      </c>
      <c r="AJ130">
        <v>6.4399089000000007E-2</v>
      </c>
      <c r="AK130">
        <v>5.4872985170000002</v>
      </c>
      <c r="AL130">
        <v>0.104652459</v>
      </c>
      <c r="AM130">
        <v>0.52179584899999998</v>
      </c>
      <c r="AN130">
        <v>9.9477019999999992E-3</v>
      </c>
      <c r="AO130">
        <v>1.1107474000000001E-2</v>
      </c>
      <c r="AP130">
        <v>-0.65047886200000005</v>
      </c>
      <c r="AQ130">
        <v>1.9134152000000001E-2</v>
      </c>
      <c r="AR130">
        <v>2.0994497000000001E-2</v>
      </c>
      <c r="AS130">
        <v>-2.8659718485260401</v>
      </c>
      <c r="AT130">
        <v>0.50457154473298904</v>
      </c>
      <c r="AU130">
        <v>5.4938739157238503</v>
      </c>
      <c r="AV130">
        <v>-2.8441857771965999</v>
      </c>
      <c r="AW130">
        <v>0.522280702846872</v>
      </c>
      <c r="AX130">
        <v>0.49331639418057399</v>
      </c>
      <c r="AY130">
        <v>1.1098893125106399E-2</v>
      </c>
      <c r="AZ130">
        <v>2.59369362658235E-3</v>
      </c>
      <c r="BA130">
        <v>1.57714569579852E-3</v>
      </c>
      <c r="BB130">
        <v>6.7885464831415696E-3</v>
      </c>
      <c r="BC130">
        <v>4.1279073044269603E-3</v>
      </c>
      <c r="BD130">
        <v>0.60806938785468301</v>
      </c>
      <c r="BE130">
        <v>2.51005406772377E-3</v>
      </c>
      <c r="BF130">
        <v>-0.71769213338622495</v>
      </c>
      <c r="BG130">
        <v>4.0963936321633698E-2</v>
      </c>
      <c r="BH130">
        <v>6.0342720526937601</v>
      </c>
      <c r="BI130">
        <v>0.24718753611396099</v>
      </c>
      <c r="BJ130">
        <v>2.5931797412682398</v>
      </c>
      <c r="BK130" t="s">
        <v>224</v>
      </c>
      <c r="BL130" t="s">
        <v>224</v>
      </c>
    </row>
    <row r="131" spans="1:64" x14ac:dyDescent="0.25">
      <c r="A131">
        <v>45</v>
      </c>
      <c r="B131" t="s">
        <v>379</v>
      </c>
      <c r="C131" t="s">
        <v>285</v>
      </c>
      <c r="D131">
        <v>1</v>
      </c>
      <c r="E131" t="s">
        <v>239</v>
      </c>
      <c r="F131">
        <v>1</v>
      </c>
      <c r="G131">
        <v>2</v>
      </c>
      <c r="H131">
        <v>2</v>
      </c>
      <c r="I131" t="s">
        <v>279</v>
      </c>
      <c r="J131">
        <v>4</v>
      </c>
      <c r="K131" t="s">
        <v>286</v>
      </c>
      <c r="L131">
        <v>1</v>
      </c>
      <c r="M131">
        <v>1</v>
      </c>
      <c r="N131">
        <v>2</v>
      </c>
      <c r="O131">
        <v>2</v>
      </c>
      <c r="P131">
        <v>3</v>
      </c>
      <c r="Q131">
        <v>4</v>
      </c>
      <c r="R131">
        <v>18102</v>
      </c>
      <c r="S131">
        <v>16192</v>
      </c>
      <c r="T131">
        <v>7269</v>
      </c>
      <c r="U131">
        <v>7160</v>
      </c>
      <c r="V131">
        <v>0.443257016</v>
      </c>
      <c r="W131">
        <v>50</v>
      </c>
      <c r="X131">
        <v>5.4829628619999999</v>
      </c>
      <c r="Y131">
        <v>8.9170885000000005E-2</v>
      </c>
      <c r="Z131">
        <v>5.2768063290000002</v>
      </c>
      <c r="AA131">
        <v>0.22415945700000001</v>
      </c>
      <c r="AB131">
        <v>0.96143210800000001</v>
      </c>
      <c r="AC131">
        <v>3.974925E-2</v>
      </c>
      <c r="AD131">
        <v>3.8924760000000003E-2</v>
      </c>
      <c r="AE131">
        <v>1.0041876700000001</v>
      </c>
      <c r="AF131">
        <v>-7.7978939999999997E-3</v>
      </c>
      <c r="AG131">
        <v>-7.7977360000000004E-3</v>
      </c>
      <c r="AH131">
        <v>0.96156105700000005</v>
      </c>
      <c r="AI131">
        <v>3.9636093999999997E-2</v>
      </c>
      <c r="AJ131">
        <v>3.8920377999999999E-2</v>
      </c>
      <c r="AK131">
        <v>5.4830101940000002</v>
      </c>
      <c r="AL131">
        <v>8.9350546000000003E-2</v>
      </c>
      <c r="AM131">
        <v>1.1003015270000001</v>
      </c>
      <c r="AN131">
        <v>0.18255871100000001</v>
      </c>
      <c r="AO131">
        <v>0.18905956300000001</v>
      </c>
      <c r="AP131">
        <v>9.5584258000000005E-2</v>
      </c>
      <c r="AQ131">
        <v>0.168115968</v>
      </c>
      <c r="AR131">
        <v>0.164432883</v>
      </c>
      <c r="AS131">
        <v>0.44015916945810302</v>
      </c>
      <c r="AT131">
        <v>0.31482676129506798</v>
      </c>
      <c r="AU131">
        <v>5.4895855927238504</v>
      </c>
      <c r="AV131">
        <v>0.46194524078754201</v>
      </c>
      <c r="AW131">
        <v>1.11352803817649</v>
      </c>
      <c r="AX131">
        <v>0.30357161074265299</v>
      </c>
      <c r="AY131">
        <v>0.186315820574698</v>
      </c>
      <c r="AZ131">
        <v>0.59364626558977895</v>
      </c>
      <c r="BA131">
        <v>0.17694144607793</v>
      </c>
      <c r="BB131">
        <v>1.5534322483738101</v>
      </c>
      <c r="BC131">
        <v>0.46301402761840899</v>
      </c>
      <c r="BD131">
        <v>0.298058720039519</v>
      </c>
      <c r="BE131">
        <v>0.138005368432285</v>
      </c>
      <c r="BF131">
        <v>-1.74633151331242</v>
      </c>
      <c r="BG131">
        <v>4.2378428102012702</v>
      </c>
      <c r="BH131">
        <v>2.7280512649570698</v>
      </c>
      <c r="BI131">
        <v>11.5610524390588</v>
      </c>
      <c r="BJ131">
        <v>1.4478707554340899</v>
      </c>
      <c r="BK131" t="s">
        <v>224</v>
      </c>
      <c r="BL131" t="s">
        <v>224</v>
      </c>
    </row>
    <row r="132" spans="1:64" x14ac:dyDescent="0.25">
      <c r="A132">
        <v>26</v>
      </c>
      <c r="B132" t="s">
        <v>380</v>
      </c>
      <c r="C132" t="s">
        <v>287</v>
      </c>
      <c r="D132">
        <v>1</v>
      </c>
      <c r="E132" t="s">
        <v>221</v>
      </c>
      <c r="F132">
        <v>1</v>
      </c>
      <c r="G132">
        <v>2</v>
      </c>
      <c r="H132">
        <v>2</v>
      </c>
      <c r="I132" t="s">
        <v>279</v>
      </c>
      <c r="J132">
        <v>5</v>
      </c>
      <c r="K132" t="s">
        <v>288</v>
      </c>
      <c r="L132">
        <v>1</v>
      </c>
      <c r="M132">
        <v>1</v>
      </c>
      <c r="N132">
        <v>2</v>
      </c>
      <c r="O132">
        <v>2</v>
      </c>
      <c r="P132">
        <v>3</v>
      </c>
      <c r="Q132">
        <v>4</v>
      </c>
      <c r="R132">
        <v>15890</v>
      </c>
      <c r="S132">
        <v>11795</v>
      </c>
      <c r="T132">
        <v>5405</v>
      </c>
      <c r="U132">
        <v>5166</v>
      </c>
      <c r="V132">
        <v>0.105242799</v>
      </c>
      <c r="W132">
        <v>50</v>
      </c>
      <c r="X132">
        <v>5.487536414</v>
      </c>
      <c r="Y132">
        <v>0.116787296</v>
      </c>
      <c r="Z132">
        <v>2.8898617209999999</v>
      </c>
      <c r="AA132">
        <v>0.31064355599999999</v>
      </c>
      <c r="AB132">
        <v>0.525841954</v>
      </c>
      <c r="AC132">
        <v>5.6633282E-2</v>
      </c>
      <c r="AD132">
        <v>6.0709672999999999E-2</v>
      </c>
      <c r="AE132">
        <v>0.78277160300000004</v>
      </c>
      <c r="AF132">
        <v>-4.6820581999999999E-2</v>
      </c>
      <c r="AG132">
        <v>-4.6786413999999998E-2</v>
      </c>
      <c r="AH132">
        <v>0.52625463800000005</v>
      </c>
      <c r="AI132">
        <v>5.6312365000000003E-2</v>
      </c>
      <c r="AJ132">
        <v>6.0565003999999999E-2</v>
      </c>
      <c r="AK132">
        <v>5.487762751</v>
      </c>
      <c r="AL132">
        <v>0.11673183099999999</v>
      </c>
      <c r="AM132">
        <v>0.51974151499999999</v>
      </c>
      <c r="AN132">
        <v>8.8149869999999998E-3</v>
      </c>
      <c r="AO132">
        <v>8.6303430000000004E-3</v>
      </c>
      <c r="AP132">
        <v>-0.65442367800000001</v>
      </c>
      <c r="AQ132">
        <v>1.6989105000000001E-2</v>
      </c>
      <c r="AR132">
        <v>1.6514219E-2</v>
      </c>
      <c r="AS132">
        <v>-2.96393844537962</v>
      </c>
      <c r="AT132">
        <v>0.43239618983412298</v>
      </c>
      <c r="AU132">
        <v>5.4943381497238502</v>
      </c>
      <c r="AV132">
        <v>-2.9421523740501798</v>
      </c>
      <c r="AW132">
        <v>0.52018112189275501</v>
      </c>
      <c r="AX132">
        <v>0.42114103928170699</v>
      </c>
      <c r="AY132">
        <v>8.5908341158083892E-3</v>
      </c>
      <c r="AZ132">
        <v>4.9411267246535196E-4</v>
      </c>
      <c r="BA132">
        <v>-9.3091331349948897E-4</v>
      </c>
      <c r="BB132">
        <v>1.29325484342584E-3</v>
      </c>
      <c r="BC132">
        <v>-2.4365053126161802E-3</v>
      </c>
      <c r="BD132" t="s">
        <v>42</v>
      </c>
      <c r="BE132" t="s">
        <v>42</v>
      </c>
      <c r="BF132" t="s">
        <v>42</v>
      </c>
      <c r="BG132">
        <v>-2.4179043062883699E-2</v>
      </c>
      <c r="BH132" t="s">
        <v>42</v>
      </c>
      <c r="BI132" t="s">
        <v>42</v>
      </c>
      <c r="BJ132" t="s">
        <v>42</v>
      </c>
      <c r="BK132" t="s">
        <v>224</v>
      </c>
      <c r="BL132" t="s">
        <v>224</v>
      </c>
    </row>
    <row r="133" spans="1:64" x14ac:dyDescent="0.25">
      <c r="A133" t="s">
        <v>220</v>
      </c>
      <c r="B133" t="s">
        <v>111</v>
      </c>
      <c r="C133" t="s">
        <v>357</v>
      </c>
      <c r="D133">
        <v>1</v>
      </c>
      <c r="E133" t="s">
        <v>221</v>
      </c>
      <c r="F133">
        <v>1</v>
      </c>
      <c r="G133">
        <v>2</v>
      </c>
      <c r="H133">
        <v>2</v>
      </c>
      <c r="I133" t="s">
        <v>279</v>
      </c>
      <c r="J133">
        <v>6</v>
      </c>
      <c r="K133" t="s">
        <v>289</v>
      </c>
      <c r="L133">
        <v>1</v>
      </c>
      <c r="M133">
        <v>1</v>
      </c>
      <c r="N133">
        <v>2</v>
      </c>
      <c r="O133">
        <v>2</v>
      </c>
      <c r="P133">
        <v>3</v>
      </c>
      <c r="Q133">
        <v>4</v>
      </c>
      <c r="R133">
        <v>14715</v>
      </c>
      <c r="S133">
        <v>13642</v>
      </c>
      <c r="T133">
        <v>6414</v>
      </c>
      <c r="U133">
        <v>6327</v>
      </c>
      <c r="V133">
        <v>0.270135558</v>
      </c>
      <c r="W133">
        <v>50</v>
      </c>
      <c r="X133">
        <v>5.4812792000000004</v>
      </c>
      <c r="Y133">
        <v>0.105657362</v>
      </c>
      <c r="Z133">
        <v>4.9767808489999998</v>
      </c>
      <c r="AA133">
        <v>0.130223216</v>
      </c>
      <c r="AB133">
        <v>0.906617267</v>
      </c>
      <c r="AC133">
        <v>1.6941814999999999E-2</v>
      </c>
      <c r="AD133">
        <v>1.6074746000000001E-2</v>
      </c>
      <c r="AE133">
        <v>0.86737843699999995</v>
      </c>
      <c r="AF133">
        <v>7.1586990000000001E-3</v>
      </c>
      <c r="AG133">
        <v>7.1585770000000002E-3</v>
      </c>
      <c r="AH133">
        <v>0.90660987299999996</v>
      </c>
      <c r="AI133">
        <v>1.709639E-2</v>
      </c>
      <c r="AJ133">
        <v>1.6059453000000001E-2</v>
      </c>
      <c r="AK133">
        <v>5.4813448659999997</v>
      </c>
      <c r="AL133">
        <v>0.105643446</v>
      </c>
      <c r="AM133">
        <v>0.89053548000000005</v>
      </c>
      <c r="AN133">
        <v>5.1846080000000003E-2</v>
      </c>
      <c r="AO133">
        <v>4.9501958999999998E-2</v>
      </c>
      <c r="AP133">
        <v>-0.115932335</v>
      </c>
      <c r="AQ133">
        <v>5.8192945000000003E-2</v>
      </c>
      <c r="AR133">
        <v>5.5149613E-2</v>
      </c>
      <c r="AS133">
        <v>1.04407302325522E-2</v>
      </c>
      <c r="AT133">
        <v>0.12668340418340601</v>
      </c>
      <c r="AU133">
        <v>5.4879202647238499</v>
      </c>
      <c r="AV133">
        <v>3.22268015619918E-2</v>
      </c>
      <c r="AW133">
        <v>0.89914186869211898</v>
      </c>
      <c r="AX133">
        <v>0.11542825363099</v>
      </c>
      <c r="AY133">
        <v>4.6097392128916802E-2</v>
      </c>
      <c r="AZ133">
        <v>0.379454859471829</v>
      </c>
      <c r="BA133">
        <v>3.6575644699608903E-2</v>
      </c>
      <c r="BB133">
        <v>0.99315775979784204</v>
      </c>
      <c r="BC133">
        <v>9.5730452374723607E-2</v>
      </c>
      <c r="BD133">
        <v>9.6389975741829406E-2</v>
      </c>
      <c r="BE133">
        <v>9.22745598215397E-3</v>
      </c>
      <c r="BF133">
        <v>-3.3749730713228501</v>
      </c>
      <c r="BG133">
        <v>0.94999617624983501</v>
      </c>
      <c r="BH133">
        <v>0.956541059945207</v>
      </c>
      <c r="BI133">
        <v>0.90871034937391004</v>
      </c>
      <c r="BJ133">
        <v>-6.4101196668380406E-2</v>
      </c>
      <c r="BK133" t="s">
        <v>224</v>
      </c>
      <c r="BL133" t="s">
        <v>224</v>
      </c>
    </row>
    <row r="134" spans="1:64" x14ac:dyDescent="0.25">
      <c r="A134">
        <v>48</v>
      </c>
      <c r="B134" t="s">
        <v>381</v>
      </c>
      <c r="C134" t="s">
        <v>290</v>
      </c>
      <c r="D134">
        <v>1</v>
      </c>
      <c r="E134" t="s">
        <v>239</v>
      </c>
      <c r="F134">
        <v>1</v>
      </c>
      <c r="G134">
        <v>2</v>
      </c>
      <c r="H134">
        <v>2</v>
      </c>
      <c r="I134" t="s">
        <v>279</v>
      </c>
      <c r="J134">
        <v>7</v>
      </c>
      <c r="K134" t="s">
        <v>291</v>
      </c>
      <c r="L134">
        <v>1</v>
      </c>
      <c r="M134">
        <v>1</v>
      </c>
      <c r="N134">
        <v>2</v>
      </c>
      <c r="O134">
        <v>2</v>
      </c>
      <c r="P134">
        <v>3</v>
      </c>
      <c r="Q134">
        <v>4</v>
      </c>
      <c r="R134">
        <v>18491</v>
      </c>
      <c r="S134">
        <v>16587</v>
      </c>
      <c r="T134">
        <v>7306</v>
      </c>
      <c r="U134">
        <v>7207</v>
      </c>
      <c r="V134">
        <v>0.32977426599999998</v>
      </c>
      <c r="W134">
        <v>50</v>
      </c>
      <c r="X134">
        <v>5.4919734780000002</v>
      </c>
      <c r="Y134">
        <v>9.4411825000000005E-2</v>
      </c>
      <c r="Z134">
        <v>5.2024011220000004</v>
      </c>
      <c r="AA134">
        <v>0.130130101</v>
      </c>
      <c r="AB134">
        <v>0.94682202100000001</v>
      </c>
      <c r="AC134">
        <v>1.9054242999999998E-2</v>
      </c>
      <c r="AD134">
        <v>1.7839919999999999E-2</v>
      </c>
      <c r="AE134">
        <v>0.96718152000000002</v>
      </c>
      <c r="AF134">
        <v>-3.7071370000000001E-3</v>
      </c>
      <c r="AG134">
        <v>-3.7071199999999999E-3</v>
      </c>
      <c r="AH134">
        <v>0.94693887799999998</v>
      </c>
      <c r="AI134">
        <v>1.8967276000000002E-2</v>
      </c>
      <c r="AJ134">
        <v>1.7837063E-2</v>
      </c>
      <c r="AK134">
        <v>5.4918971640000001</v>
      </c>
      <c r="AL134">
        <v>9.4391407999999996E-2</v>
      </c>
      <c r="AM134">
        <v>1.0354152569999999</v>
      </c>
      <c r="AN134">
        <v>7.9760117000000005E-2</v>
      </c>
      <c r="AO134">
        <v>7.3991863000000005E-2</v>
      </c>
      <c r="AP134">
        <v>3.4802560000000003E-2</v>
      </c>
      <c r="AQ134">
        <v>7.6972515000000005E-2</v>
      </c>
      <c r="AR134">
        <v>7.1455745000000001E-2</v>
      </c>
      <c r="AS134">
        <v>0.32581368033414199</v>
      </c>
      <c r="AT134">
        <v>0.13813908316787099</v>
      </c>
      <c r="AU134">
        <v>5.4984725627238502</v>
      </c>
      <c r="AV134">
        <v>0.34759975166358198</v>
      </c>
      <c r="AW134">
        <v>1.0472126402540201</v>
      </c>
      <c r="AX134">
        <v>0.126883932615455</v>
      </c>
      <c r="AY134">
        <v>6.9460130391821903E-2</v>
      </c>
      <c r="AZ134">
        <v>0.52733086766730897</v>
      </c>
      <c r="BA134">
        <v>6.0085755895053598E-2</v>
      </c>
      <c r="BB134">
        <v>1.3799004944190201</v>
      </c>
      <c r="BC134">
        <v>0.15723025021063999</v>
      </c>
      <c r="BD134">
        <v>0.11394317984996399</v>
      </c>
      <c r="BE134">
        <v>1.7915314677605699E-2</v>
      </c>
      <c r="BF134">
        <v>-3.13361352123722</v>
      </c>
      <c r="BG134">
        <v>1.43908617375724</v>
      </c>
      <c r="BH134">
        <v>1.0428912661294101</v>
      </c>
      <c r="BI134">
        <v>1.50081040181902</v>
      </c>
      <c r="BJ134">
        <v>6.0588747509289297E-2</v>
      </c>
      <c r="BK134" t="s">
        <v>224</v>
      </c>
      <c r="BL134" t="s">
        <v>224</v>
      </c>
    </row>
    <row r="135" spans="1:64" x14ac:dyDescent="0.25">
      <c r="A135">
        <v>12</v>
      </c>
      <c r="B135" t="s">
        <v>382</v>
      </c>
      <c r="C135" t="s">
        <v>292</v>
      </c>
      <c r="D135">
        <v>1</v>
      </c>
      <c r="E135" t="s">
        <v>221</v>
      </c>
      <c r="F135">
        <v>1</v>
      </c>
      <c r="G135">
        <v>2</v>
      </c>
      <c r="H135">
        <v>2</v>
      </c>
      <c r="I135" t="s">
        <v>279</v>
      </c>
      <c r="J135">
        <v>8</v>
      </c>
      <c r="K135" t="s">
        <v>293</v>
      </c>
      <c r="L135">
        <v>1</v>
      </c>
      <c r="M135">
        <v>1</v>
      </c>
      <c r="N135">
        <v>2</v>
      </c>
      <c r="O135">
        <v>2</v>
      </c>
      <c r="P135">
        <v>3</v>
      </c>
      <c r="Q135">
        <v>4</v>
      </c>
      <c r="R135">
        <v>11466</v>
      </c>
      <c r="S135">
        <v>10603</v>
      </c>
      <c r="T135">
        <v>4821</v>
      </c>
      <c r="U135">
        <v>4701</v>
      </c>
      <c r="V135">
        <v>0.244991814</v>
      </c>
      <c r="W135">
        <v>50</v>
      </c>
      <c r="X135">
        <v>5.4748410239999998</v>
      </c>
      <c r="Y135">
        <v>0.101924731</v>
      </c>
      <c r="Z135">
        <v>4.6458249350000003</v>
      </c>
      <c r="AA135">
        <v>0.128714203</v>
      </c>
      <c r="AB135">
        <v>0.84766306899999999</v>
      </c>
      <c r="AC135">
        <v>1.7357208999999998E-2</v>
      </c>
      <c r="AD135">
        <v>1.681328E-2</v>
      </c>
      <c r="AE135">
        <v>0.76577352899999995</v>
      </c>
      <c r="AF135">
        <v>1.4957428E-2</v>
      </c>
      <c r="AG135">
        <v>1.4956313000000001E-2</v>
      </c>
      <c r="AH135">
        <v>0.84746810400000006</v>
      </c>
      <c r="AI135">
        <v>1.7169009999999998E-2</v>
      </c>
      <c r="AJ135">
        <v>1.6755211999999998E-2</v>
      </c>
      <c r="AK135">
        <v>5.4749890189999997</v>
      </c>
      <c r="AL135">
        <v>0.10178287799999999</v>
      </c>
      <c r="AM135">
        <v>0.74584517400000006</v>
      </c>
      <c r="AN135">
        <v>3.3208926999999999E-2</v>
      </c>
      <c r="AO135">
        <v>3.2447470999999999E-2</v>
      </c>
      <c r="AP135">
        <v>-0.29323724200000001</v>
      </c>
      <c r="AQ135">
        <v>4.4474975999999999E-2</v>
      </c>
      <c r="AR135">
        <v>4.3228926000000001E-2</v>
      </c>
      <c r="AS135">
        <v>-0.45204809897987802</v>
      </c>
      <c r="AT135">
        <v>0.13186651792427101</v>
      </c>
      <c r="AU135">
        <v>5.4815644177238498</v>
      </c>
      <c r="AV135">
        <v>-0.43026202765043797</v>
      </c>
      <c r="AW135">
        <v>0.75126474125184795</v>
      </c>
      <c r="AX135">
        <v>0.120611367371856</v>
      </c>
      <c r="AY135">
        <v>3.0331656306430099E-2</v>
      </c>
      <c r="AZ135">
        <v>0.23157773203155799</v>
      </c>
      <c r="BA135">
        <v>2.08099088771222E-2</v>
      </c>
      <c r="BB135">
        <v>0.60611484033610596</v>
      </c>
      <c r="BC135">
        <v>5.4466353417551301E-2</v>
      </c>
      <c r="BD135">
        <v>8.9861441748148502E-2</v>
      </c>
      <c r="BE135">
        <v>4.8944250448653597E-3</v>
      </c>
      <c r="BF135">
        <v>-3.4761539809490101</v>
      </c>
      <c r="BG135">
        <v>0.54050541073811798</v>
      </c>
      <c r="BH135">
        <v>0.89175412771347795</v>
      </c>
      <c r="BI135">
        <v>0.48199793107718603</v>
      </c>
      <c r="BJ135">
        <v>-0.16528210629453699</v>
      </c>
      <c r="BK135" t="s">
        <v>224</v>
      </c>
      <c r="BL135" t="s">
        <v>282</v>
      </c>
    </row>
    <row r="136" spans="1:64" x14ac:dyDescent="0.25">
      <c r="A136" t="s">
        <v>220</v>
      </c>
      <c r="B136" t="s">
        <v>111</v>
      </c>
      <c r="C136" t="s">
        <v>357</v>
      </c>
      <c r="D136">
        <v>1</v>
      </c>
      <c r="E136" t="s">
        <v>221</v>
      </c>
      <c r="F136">
        <v>1</v>
      </c>
      <c r="G136">
        <v>2</v>
      </c>
      <c r="H136">
        <v>2</v>
      </c>
      <c r="I136" t="s">
        <v>279</v>
      </c>
      <c r="J136">
        <v>10</v>
      </c>
      <c r="K136" t="s">
        <v>294</v>
      </c>
      <c r="L136">
        <v>1</v>
      </c>
      <c r="M136">
        <v>1</v>
      </c>
      <c r="N136">
        <v>2</v>
      </c>
      <c r="O136">
        <v>2</v>
      </c>
      <c r="P136">
        <v>3</v>
      </c>
      <c r="Q136">
        <v>4</v>
      </c>
      <c r="R136">
        <v>12100</v>
      </c>
      <c r="S136">
        <v>11089</v>
      </c>
      <c r="T136">
        <v>5033</v>
      </c>
      <c r="U136">
        <v>4980</v>
      </c>
      <c r="V136">
        <v>0.20526298900000001</v>
      </c>
      <c r="W136">
        <v>50</v>
      </c>
      <c r="X136">
        <v>5.4730239620000001</v>
      </c>
      <c r="Y136">
        <v>0.104971255</v>
      </c>
      <c r="Z136">
        <v>4.963719373</v>
      </c>
      <c r="AA136">
        <v>0.12856209900000001</v>
      </c>
      <c r="AB136">
        <v>0.90639927399999998</v>
      </c>
      <c r="AC136">
        <v>1.7145014E-2</v>
      </c>
      <c r="AD136">
        <v>1.6114030000000001E-2</v>
      </c>
      <c r="AE136">
        <v>0.88960819400000002</v>
      </c>
      <c r="AF136">
        <v>3.0679710000000001E-3</v>
      </c>
      <c r="AG136">
        <v>3.067962E-3</v>
      </c>
      <c r="AH136">
        <v>0.90632713099999995</v>
      </c>
      <c r="AI136">
        <v>1.7190165E-2</v>
      </c>
      <c r="AJ136">
        <v>1.6111217000000001E-2</v>
      </c>
      <c r="AK136">
        <v>5.4730615939999998</v>
      </c>
      <c r="AL136">
        <v>0.104999247</v>
      </c>
      <c r="AM136">
        <v>0.88967246200000005</v>
      </c>
      <c r="AN136">
        <v>5.1904289999999999E-2</v>
      </c>
      <c r="AO136">
        <v>4.9466376999999999E-2</v>
      </c>
      <c r="AP136">
        <v>-0.116901904</v>
      </c>
      <c r="AQ136">
        <v>5.8779219000000001E-2</v>
      </c>
      <c r="AR136">
        <v>5.5195097999999998E-2</v>
      </c>
      <c r="AS136">
        <v>8.2296870414716693E-3</v>
      </c>
      <c r="AT136">
        <v>0.126872554978851</v>
      </c>
      <c r="AU136">
        <v>5.47963699272385</v>
      </c>
      <c r="AV136">
        <v>3.0015758370911302E-2</v>
      </c>
      <c r="AW136">
        <v>0.89825984261658398</v>
      </c>
      <c r="AX136">
        <v>0.11561740442643501</v>
      </c>
      <c r="AY136">
        <v>4.6070953767346601E-2</v>
      </c>
      <c r="AZ136">
        <v>0.378572833396294</v>
      </c>
      <c r="BA136">
        <v>3.6549206338038702E-2</v>
      </c>
      <c r="BB136">
        <v>0.99084920841315005</v>
      </c>
      <c r="BC136">
        <v>9.5661254515493899E-2</v>
      </c>
      <c r="BD136">
        <v>9.6544715082021199E-2</v>
      </c>
      <c r="BE136">
        <v>9.2355885615870697E-3</v>
      </c>
      <c r="BF136">
        <v>-3.3726589024645799</v>
      </c>
      <c r="BG136">
        <v>0.94930948042794905</v>
      </c>
      <c r="BH136">
        <v>0.95807664008560101</v>
      </c>
      <c r="BI136">
        <v>0.90951123740981699</v>
      </c>
      <c r="BJ136">
        <v>-6.1787027810112999E-2</v>
      </c>
      <c r="BK136" t="s">
        <v>224</v>
      </c>
      <c r="BL136" t="s">
        <v>224</v>
      </c>
    </row>
    <row r="137" spans="1:64" x14ac:dyDescent="0.25">
      <c r="A137">
        <v>1</v>
      </c>
      <c r="B137" t="s">
        <v>359</v>
      </c>
      <c r="C137" t="s">
        <v>229</v>
      </c>
      <c r="D137">
        <v>1</v>
      </c>
      <c r="E137" t="s">
        <v>221</v>
      </c>
      <c r="F137">
        <v>1</v>
      </c>
      <c r="G137">
        <v>2</v>
      </c>
      <c r="H137">
        <v>2</v>
      </c>
      <c r="I137" t="s">
        <v>279</v>
      </c>
      <c r="J137">
        <v>11</v>
      </c>
      <c r="K137" t="s">
        <v>295</v>
      </c>
      <c r="L137">
        <v>1</v>
      </c>
      <c r="M137">
        <v>1</v>
      </c>
      <c r="N137">
        <v>2</v>
      </c>
      <c r="O137">
        <v>2</v>
      </c>
      <c r="P137">
        <v>3</v>
      </c>
      <c r="Q137">
        <v>4</v>
      </c>
      <c r="R137">
        <v>12568</v>
      </c>
      <c r="S137">
        <v>11655</v>
      </c>
      <c r="T137">
        <v>5326</v>
      </c>
      <c r="U137">
        <v>5268</v>
      </c>
      <c r="V137">
        <v>0.14245237399999999</v>
      </c>
      <c r="W137">
        <v>50</v>
      </c>
      <c r="X137">
        <v>5.4843902480000004</v>
      </c>
      <c r="Y137">
        <v>0.104596261</v>
      </c>
      <c r="Z137">
        <v>5.0621644059999999</v>
      </c>
      <c r="AA137">
        <v>0.12412194</v>
      </c>
      <c r="AB137">
        <v>0.92208771099999998</v>
      </c>
      <c r="AC137">
        <v>1.5885425000000002E-2</v>
      </c>
      <c r="AD137">
        <v>1.5135375E-2</v>
      </c>
      <c r="AE137">
        <v>0.93260391099999995</v>
      </c>
      <c r="AF137">
        <v>-1.917478E-3</v>
      </c>
      <c r="AG137">
        <v>-1.917476E-3</v>
      </c>
      <c r="AH137">
        <v>0.92210972199999997</v>
      </c>
      <c r="AI137">
        <v>1.5872395000000001E-2</v>
      </c>
      <c r="AJ137">
        <v>1.5134239000000001E-2</v>
      </c>
      <c r="AK137">
        <v>5.484395482</v>
      </c>
      <c r="AL137">
        <v>0.104634452</v>
      </c>
      <c r="AM137">
        <v>0.94088821499999997</v>
      </c>
      <c r="AN137">
        <v>5.4371105000000003E-2</v>
      </c>
      <c r="AO137">
        <v>5.2221718E-2</v>
      </c>
      <c r="AP137">
        <v>-6.0930941000000002E-2</v>
      </c>
      <c r="AQ137">
        <v>5.8016049E-2</v>
      </c>
      <c r="AR137">
        <v>5.5283588000000002E-2</v>
      </c>
      <c r="AS137">
        <v>0.13164960263846701</v>
      </c>
      <c r="AT137">
        <v>0.118388126994615</v>
      </c>
      <c r="AU137">
        <v>5.4909708807238502</v>
      </c>
      <c r="AV137">
        <v>0.153435673967906</v>
      </c>
      <c r="AW137">
        <v>0.95060362875337201</v>
      </c>
      <c r="AX137">
        <v>0.1071329764422</v>
      </c>
      <c r="AY137">
        <v>4.8297844291731298E-2</v>
      </c>
      <c r="AZ137">
        <v>0.43091661953308202</v>
      </c>
      <c r="BA137">
        <v>3.87760968624234E-2</v>
      </c>
      <c r="BB137">
        <v>1.1278500560272999</v>
      </c>
      <c r="BC137">
        <v>0.101489757035112</v>
      </c>
      <c r="BD137">
        <v>8.9985150501828107E-2</v>
      </c>
      <c r="BE137">
        <v>9.1325710611985297E-3</v>
      </c>
      <c r="BF137">
        <v>-3.4741692446094001</v>
      </c>
      <c r="BG137">
        <v>1.00714954040412</v>
      </c>
      <c r="BH137">
        <v>0.89298177095603004</v>
      </c>
      <c r="BI137">
        <v>0.89936618020762105</v>
      </c>
      <c r="BJ137">
        <v>-0.16329736995493299</v>
      </c>
      <c r="BK137" t="s">
        <v>224</v>
      </c>
      <c r="BL137" t="s">
        <v>224</v>
      </c>
    </row>
    <row r="138" spans="1:64" x14ac:dyDescent="0.25">
      <c r="A138">
        <v>20</v>
      </c>
      <c r="B138" t="s">
        <v>383</v>
      </c>
      <c r="C138" t="s">
        <v>296</v>
      </c>
      <c r="D138">
        <v>1</v>
      </c>
      <c r="E138" t="s">
        <v>221</v>
      </c>
      <c r="F138">
        <v>1</v>
      </c>
      <c r="G138">
        <v>2</v>
      </c>
      <c r="H138">
        <v>2</v>
      </c>
      <c r="I138" t="s">
        <v>279</v>
      </c>
      <c r="J138">
        <v>12</v>
      </c>
      <c r="K138" t="s">
        <v>297</v>
      </c>
      <c r="L138">
        <v>1</v>
      </c>
      <c r="M138">
        <v>1</v>
      </c>
      <c r="N138">
        <v>2</v>
      </c>
      <c r="O138">
        <v>2</v>
      </c>
      <c r="P138">
        <v>3</v>
      </c>
      <c r="Q138">
        <v>4</v>
      </c>
      <c r="R138">
        <v>17494</v>
      </c>
      <c r="S138">
        <v>16075</v>
      </c>
      <c r="T138">
        <v>7595</v>
      </c>
      <c r="U138">
        <v>7425</v>
      </c>
      <c r="V138">
        <v>0.24123446300000001</v>
      </c>
      <c r="W138">
        <v>50</v>
      </c>
      <c r="X138">
        <v>5.4797969350000004</v>
      </c>
      <c r="Y138">
        <v>0.103452343</v>
      </c>
      <c r="Z138">
        <v>3.8521138609999999</v>
      </c>
      <c r="AA138">
        <v>0.217450583</v>
      </c>
      <c r="AB138">
        <v>0.70239775100000001</v>
      </c>
      <c r="AC138">
        <v>3.7144399000000002E-2</v>
      </c>
      <c r="AD138">
        <v>3.7246042E-2</v>
      </c>
      <c r="AE138">
        <v>0.50757897399999996</v>
      </c>
      <c r="AF138">
        <v>3.5552188999999998E-2</v>
      </c>
      <c r="AG138">
        <v>3.5537222E-2</v>
      </c>
      <c r="AH138">
        <v>0.70198109900000005</v>
      </c>
      <c r="AI138">
        <v>3.7340977999999997E-2</v>
      </c>
      <c r="AJ138">
        <v>3.7110907999999998E-2</v>
      </c>
      <c r="AK138">
        <v>5.4796648179999998</v>
      </c>
      <c r="AL138">
        <v>0.103517019</v>
      </c>
      <c r="AM138">
        <v>0.57865831099999998</v>
      </c>
      <c r="AN138">
        <v>2.2843176E-2</v>
      </c>
      <c r="AO138">
        <v>2.3146454E-2</v>
      </c>
      <c r="AP138">
        <v>-0.547043112</v>
      </c>
      <c r="AQ138">
        <v>3.9627307000000001E-2</v>
      </c>
      <c r="AR138">
        <v>3.9481077000000003E-2</v>
      </c>
      <c r="AS138">
        <v>-1.58975696371441</v>
      </c>
      <c r="AT138">
        <v>0.29345318977779</v>
      </c>
      <c r="AU138">
        <v>5.48624021672385</v>
      </c>
      <c r="AV138">
        <v>-1.56797089238497</v>
      </c>
      <c r="AW138">
        <v>0.58039556743041598</v>
      </c>
      <c r="AX138">
        <v>0.28219803922537501</v>
      </c>
      <c r="AY138">
        <v>2.2748941561367201E-2</v>
      </c>
      <c r="AZ138">
        <v>6.0708558210126301E-2</v>
      </c>
      <c r="BA138">
        <v>1.32271941320593E-2</v>
      </c>
      <c r="BB138">
        <v>0.158894198262342</v>
      </c>
      <c r="BC138">
        <v>3.4619903170807799E-2</v>
      </c>
      <c r="BD138">
        <v>0.217880221867186</v>
      </c>
      <c r="BE138">
        <v>7.5429921838761002E-3</v>
      </c>
      <c r="BF138">
        <v>-2.1983928535008701</v>
      </c>
      <c r="BG138">
        <v>0.34355604531845602</v>
      </c>
      <c r="BH138">
        <v>2.1621685944204798</v>
      </c>
      <c r="BI138">
        <v>0.74282609161086499</v>
      </c>
      <c r="BJ138">
        <v>1.1124790211536</v>
      </c>
      <c r="BK138" t="s">
        <v>224</v>
      </c>
      <c r="BL138" t="s">
        <v>224</v>
      </c>
    </row>
    <row r="139" spans="1:64" x14ac:dyDescent="0.25">
      <c r="A139" t="s">
        <v>220</v>
      </c>
      <c r="B139" t="s">
        <v>111</v>
      </c>
      <c r="C139" t="s">
        <v>357</v>
      </c>
      <c r="D139">
        <v>1</v>
      </c>
      <c r="E139" t="s">
        <v>221</v>
      </c>
      <c r="F139">
        <v>1</v>
      </c>
      <c r="G139">
        <v>2</v>
      </c>
      <c r="H139">
        <v>2</v>
      </c>
      <c r="I139" t="s">
        <v>298</v>
      </c>
      <c r="J139">
        <v>1</v>
      </c>
      <c r="K139" t="s">
        <v>299</v>
      </c>
      <c r="L139">
        <v>2</v>
      </c>
      <c r="M139">
        <v>1</v>
      </c>
      <c r="N139">
        <v>2</v>
      </c>
      <c r="O139">
        <v>2</v>
      </c>
      <c r="P139">
        <v>4</v>
      </c>
      <c r="Q139">
        <v>1</v>
      </c>
      <c r="R139">
        <v>15995</v>
      </c>
      <c r="S139">
        <v>14849</v>
      </c>
      <c r="T139">
        <v>6578</v>
      </c>
      <c r="U139">
        <v>6512</v>
      </c>
      <c r="V139">
        <v>0.20987552100000001</v>
      </c>
      <c r="W139">
        <v>50</v>
      </c>
      <c r="X139">
        <v>5.4779998120000002</v>
      </c>
      <c r="Y139">
        <v>0.100044387</v>
      </c>
      <c r="Z139">
        <v>4.9821581210000003</v>
      </c>
      <c r="AA139">
        <v>0.12354689200000001</v>
      </c>
      <c r="AB139">
        <v>0.90854088</v>
      </c>
      <c r="AC139">
        <v>1.5539805E-2</v>
      </c>
      <c r="AD139">
        <v>1.5080885E-2</v>
      </c>
      <c r="AE139">
        <v>0.89733666999999995</v>
      </c>
      <c r="AF139">
        <v>2.0453110000000002E-3</v>
      </c>
      <c r="AG139">
        <v>2.045308E-3</v>
      </c>
      <c r="AH139">
        <v>0.90850911499999998</v>
      </c>
      <c r="AI139">
        <v>1.5578781999999999E-2</v>
      </c>
      <c r="AJ139">
        <v>1.5079652000000001E-2</v>
      </c>
      <c r="AK139">
        <v>5.4780239599999998</v>
      </c>
      <c r="AL139">
        <v>0.100049031</v>
      </c>
      <c r="AM139">
        <v>0.89638229000000003</v>
      </c>
      <c r="AN139">
        <v>4.8315024999999998E-2</v>
      </c>
      <c r="AO139">
        <v>4.6974212000000001E-2</v>
      </c>
      <c r="AP139">
        <v>-0.109388294</v>
      </c>
      <c r="AQ139">
        <v>5.3845260999999998E-2</v>
      </c>
      <c r="AR139">
        <v>5.2105703000000003E-2</v>
      </c>
      <c r="AS139">
        <v>2.5292808885951E-2</v>
      </c>
      <c r="AT139">
        <v>0.118442254817697</v>
      </c>
      <c r="AU139">
        <v>5.4780128514232302</v>
      </c>
      <c r="AV139">
        <v>4.4888813564619601E-2</v>
      </c>
      <c r="AW139">
        <v>0.90423071546957701</v>
      </c>
      <c r="AX139">
        <v>0.114379093222817</v>
      </c>
      <c r="AY139">
        <v>4.6260457428581002E-2</v>
      </c>
      <c r="AZ139">
        <v>0.38454370624928702</v>
      </c>
      <c r="BA139">
        <v>3.6738709999273103E-2</v>
      </c>
      <c r="BB139">
        <v>1.0064769400357501</v>
      </c>
      <c r="BC139">
        <v>9.6157247719868694E-2</v>
      </c>
      <c r="BD139">
        <v>9.5538450902266495E-2</v>
      </c>
      <c r="BE139">
        <v>9.1867144901817497E-3</v>
      </c>
      <c r="BF139">
        <v>-3.38777470519641</v>
      </c>
      <c r="BG139">
        <v>0.95423154687507705</v>
      </c>
      <c r="BH139">
        <v>0.94809081948880503</v>
      </c>
      <c r="BI139">
        <v>0.90469816925886104</v>
      </c>
      <c r="BJ139">
        <v>-7.6902830541938902E-2</v>
      </c>
      <c r="BK139" t="s">
        <v>224</v>
      </c>
      <c r="BL139" t="s">
        <v>224</v>
      </c>
    </row>
    <row r="140" spans="1:64" x14ac:dyDescent="0.25">
      <c r="A140">
        <v>51</v>
      </c>
      <c r="B140" t="s">
        <v>384</v>
      </c>
      <c r="C140" t="s">
        <v>256</v>
      </c>
      <c r="D140">
        <v>1</v>
      </c>
      <c r="E140" t="s">
        <v>221</v>
      </c>
      <c r="F140">
        <v>1</v>
      </c>
      <c r="G140">
        <v>2</v>
      </c>
      <c r="H140">
        <v>2</v>
      </c>
      <c r="I140" t="s">
        <v>298</v>
      </c>
      <c r="J140">
        <v>2</v>
      </c>
      <c r="K140" t="s">
        <v>300</v>
      </c>
      <c r="L140">
        <v>2</v>
      </c>
      <c r="M140">
        <v>1</v>
      </c>
      <c r="N140">
        <v>2</v>
      </c>
      <c r="O140">
        <v>2</v>
      </c>
      <c r="P140">
        <v>4</v>
      </c>
      <c r="Q140">
        <v>1</v>
      </c>
      <c r="R140">
        <v>17788</v>
      </c>
      <c r="S140">
        <v>15811</v>
      </c>
      <c r="T140">
        <v>7065</v>
      </c>
      <c r="U140">
        <v>7019</v>
      </c>
      <c r="V140">
        <v>0.21963318400000001</v>
      </c>
      <c r="W140">
        <v>50</v>
      </c>
      <c r="X140">
        <v>5.4977076379999996</v>
      </c>
      <c r="Y140">
        <v>9.6083247999999996E-2</v>
      </c>
      <c r="Z140">
        <v>4.9887283609999997</v>
      </c>
      <c r="AA140">
        <v>0.13434990299999999</v>
      </c>
      <c r="AB140">
        <v>0.90711428299999997</v>
      </c>
      <c r="AC140">
        <v>1.7939376999999999E-2</v>
      </c>
      <c r="AD140">
        <v>1.7018746000000001E-2</v>
      </c>
      <c r="AE140">
        <v>0.81574427800000004</v>
      </c>
      <c r="AF140">
        <v>1.6619655000000001E-2</v>
      </c>
      <c r="AG140">
        <v>1.6618125000000001E-2</v>
      </c>
      <c r="AH140">
        <v>0.90693133699999995</v>
      </c>
      <c r="AI140">
        <v>1.7966915999999999E-2</v>
      </c>
      <c r="AJ140">
        <v>1.6955835999999998E-2</v>
      </c>
      <c r="AK140">
        <v>5.497827204</v>
      </c>
      <c r="AL140">
        <v>9.6040652000000004E-2</v>
      </c>
      <c r="AM140">
        <v>0.89151900900000003</v>
      </c>
      <c r="AN140">
        <v>5.4999765999999999E-2</v>
      </c>
      <c r="AO140">
        <v>5.1682459E-2</v>
      </c>
      <c r="AP140">
        <v>-0.11482852</v>
      </c>
      <c r="AQ140">
        <v>6.1887879999999999E-2</v>
      </c>
      <c r="AR140">
        <v>5.7843153000000001E-2</v>
      </c>
      <c r="AS140">
        <v>1.29545753697885E-2</v>
      </c>
      <c r="AT140">
        <v>0.131931578504738</v>
      </c>
      <c r="AU140">
        <v>5.4978160954232296</v>
      </c>
      <c r="AV140">
        <v>3.2550580048457199E-2</v>
      </c>
      <c r="AW140">
        <v>0.899271193704821</v>
      </c>
      <c r="AX140">
        <v>0.12786841690985801</v>
      </c>
      <c r="AY140">
        <v>5.10820285225266E-2</v>
      </c>
      <c r="AZ140">
        <v>0.37938942111810903</v>
      </c>
      <c r="BA140">
        <v>4.1707654025758302E-2</v>
      </c>
      <c r="BB140">
        <v>0.99277262507703301</v>
      </c>
      <c r="BC140">
        <v>0.109139092626587</v>
      </c>
      <c r="BD140">
        <v>0.109933624144923</v>
      </c>
      <c r="BE140">
        <v>1.19980559883292E-2</v>
      </c>
      <c r="BF140">
        <v>-3.18529538041212</v>
      </c>
      <c r="BG140">
        <v>0.998920748424178</v>
      </c>
      <c r="BH140">
        <v>1.0061928816245</v>
      </c>
      <c r="BI140">
        <v>1.0051069463714299</v>
      </c>
      <c r="BJ140">
        <v>8.9068883343826292E-3</v>
      </c>
      <c r="BK140" t="s">
        <v>224</v>
      </c>
      <c r="BL140" t="s">
        <v>224</v>
      </c>
    </row>
    <row r="141" spans="1:64" x14ac:dyDescent="0.25">
      <c r="A141">
        <v>31</v>
      </c>
      <c r="B141" t="s">
        <v>385</v>
      </c>
      <c r="C141" t="s">
        <v>301</v>
      </c>
      <c r="D141">
        <v>1</v>
      </c>
      <c r="E141" t="s">
        <v>221</v>
      </c>
      <c r="F141">
        <v>1</v>
      </c>
      <c r="G141">
        <v>2</v>
      </c>
      <c r="H141">
        <v>2</v>
      </c>
      <c r="I141" t="s">
        <v>298</v>
      </c>
      <c r="J141">
        <v>3</v>
      </c>
      <c r="K141" t="s">
        <v>302</v>
      </c>
      <c r="L141">
        <v>2</v>
      </c>
      <c r="M141">
        <v>1</v>
      </c>
      <c r="N141">
        <v>2</v>
      </c>
      <c r="O141">
        <v>2</v>
      </c>
      <c r="P141">
        <v>4</v>
      </c>
      <c r="Q141">
        <v>1</v>
      </c>
      <c r="R141">
        <v>14346</v>
      </c>
      <c r="S141">
        <v>12998</v>
      </c>
      <c r="T141">
        <v>6065</v>
      </c>
      <c r="U141">
        <v>5874</v>
      </c>
      <c r="V141">
        <v>0.18056815800000001</v>
      </c>
      <c r="W141">
        <v>51</v>
      </c>
      <c r="X141">
        <v>5.4882079399999997</v>
      </c>
      <c r="Y141">
        <v>0.110018053</v>
      </c>
      <c r="Z141">
        <v>3.598243192</v>
      </c>
      <c r="AA141">
        <v>0.17875247899999999</v>
      </c>
      <c r="AB141">
        <v>0.655166209</v>
      </c>
      <c r="AC141">
        <v>2.7474365000000001E-2</v>
      </c>
      <c r="AD141">
        <v>2.8431195999999999E-2</v>
      </c>
      <c r="AE141">
        <v>0.31869493999999998</v>
      </c>
      <c r="AF141">
        <v>6.1308039000000002E-2</v>
      </c>
      <c r="AG141">
        <v>6.1231399999999998E-2</v>
      </c>
      <c r="AH141">
        <v>0.65447339199999999</v>
      </c>
      <c r="AI141">
        <v>2.6892692999999999E-2</v>
      </c>
      <c r="AJ141">
        <v>2.7781381000000001E-2</v>
      </c>
      <c r="AK141">
        <v>5.4878912729999998</v>
      </c>
      <c r="AL141">
        <v>0.11001846899999999</v>
      </c>
      <c r="AM141">
        <v>0.55418239999999996</v>
      </c>
      <c r="AN141">
        <v>1.1440268E-2</v>
      </c>
      <c r="AO141">
        <v>1.1697796E-2</v>
      </c>
      <c r="AP141">
        <v>-0.59026140400000005</v>
      </c>
      <c r="AQ141">
        <v>2.0639197000000001E-2</v>
      </c>
      <c r="AR141">
        <v>2.1026653999999999E-2</v>
      </c>
      <c r="AS141">
        <v>-1.9612673914208001</v>
      </c>
      <c r="AT141">
        <v>0.21503212137390701</v>
      </c>
      <c r="AU141">
        <v>5.4878801644232302</v>
      </c>
      <c r="AV141">
        <v>-1.94167138674213</v>
      </c>
      <c r="AW141">
        <v>0.55525894058096403</v>
      </c>
      <c r="AX141">
        <v>0.21096895977902799</v>
      </c>
      <c r="AY141">
        <v>1.170387573749E-2</v>
      </c>
      <c r="AZ141">
        <v>3.5571931360674401E-2</v>
      </c>
      <c r="BA141">
        <v>2.1821283081821202E-3</v>
      </c>
      <c r="BB141">
        <v>9.3103405530303301E-2</v>
      </c>
      <c r="BC141">
        <v>5.7113451259055599E-3</v>
      </c>
      <c r="BD141">
        <v>6.1344105442487099E-2</v>
      </c>
      <c r="BE141">
        <v>3.5035735762198501E-4</v>
      </c>
      <c r="BF141">
        <v>-4.0269314678499697</v>
      </c>
      <c r="BG141">
        <v>5.6677430182979202E-2</v>
      </c>
      <c r="BH141">
        <v>0.60875786293909295</v>
      </c>
      <c r="BI141">
        <v>3.4502831275070103E-2</v>
      </c>
      <c r="BJ141">
        <v>-0.71605959319550205</v>
      </c>
      <c r="BK141" t="s">
        <v>224</v>
      </c>
      <c r="BL141" t="s">
        <v>224</v>
      </c>
    </row>
    <row r="142" spans="1:64" x14ac:dyDescent="0.25">
      <c r="A142">
        <v>1</v>
      </c>
      <c r="B142" t="s">
        <v>359</v>
      </c>
      <c r="C142" t="s">
        <v>229</v>
      </c>
      <c r="D142">
        <v>1</v>
      </c>
      <c r="E142" t="s">
        <v>221</v>
      </c>
      <c r="F142">
        <v>1</v>
      </c>
      <c r="G142">
        <v>2</v>
      </c>
      <c r="H142">
        <v>2</v>
      </c>
      <c r="I142" t="s">
        <v>298</v>
      </c>
      <c r="J142">
        <v>4</v>
      </c>
      <c r="K142" t="s">
        <v>303</v>
      </c>
      <c r="L142">
        <v>2</v>
      </c>
      <c r="M142">
        <v>1</v>
      </c>
      <c r="N142">
        <v>2</v>
      </c>
      <c r="O142">
        <v>2</v>
      </c>
      <c r="P142">
        <v>4</v>
      </c>
      <c r="Q142">
        <v>1</v>
      </c>
      <c r="R142">
        <v>19715</v>
      </c>
      <c r="S142">
        <v>18073</v>
      </c>
      <c r="T142">
        <v>8719</v>
      </c>
      <c r="U142">
        <v>8641</v>
      </c>
      <c r="V142">
        <v>0.20516046700000001</v>
      </c>
      <c r="W142">
        <v>50</v>
      </c>
      <c r="X142">
        <v>5.4860491529999997</v>
      </c>
      <c r="Y142">
        <v>0.104406177</v>
      </c>
      <c r="Z142">
        <v>5.0600931840000003</v>
      </c>
      <c r="AA142">
        <v>0.13512227299999999</v>
      </c>
      <c r="AB142">
        <v>0.92132338199999997</v>
      </c>
      <c r="AC142">
        <v>1.7899352E-2</v>
      </c>
      <c r="AD142">
        <v>1.6748795E-2</v>
      </c>
      <c r="AE142">
        <v>0.88415438199999996</v>
      </c>
      <c r="AF142">
        <v>6.7751850000000004E-3</v>
      </c>
      <c r="AG142">
        <v>6.775082E-3</v>
      </c>
      <c r="AH142">
        <v>0.92120429400000003</v>
      </c>
      <c r="AI142">
        <v>1.7897883999999999E-2</v>
      </c>
      <c r="AJ142">
        <v>1.6736239E-2</v>
      </c>
      <c r="AK142">
        <v>5.4860238800000003</v>
      </c>
      <c r="AL142">
        <v>0.104331058</v>
      </c>
      <c r="AM142">
        <v>0.93777601499999996</v>
      </c>
      <c r="AN142">
        <v>6.1268234999999997E-2</v>
      </c>
      <c r="AO142">
        <v>5.7444319000000001E-2</v>
      </c>
      <c r="AP142">
        <v>-6.4244148000000001E-2</v>
      </c>
      <c r="AQ142">
        <v>6.5268620999999999E-2</v>
      </c>
      <c r="AR142">
        <v>6.0934476000000001E-2</v>
      </c>
      <c r="AS142">
        <v>0.124569148947911</v>
      </c>
      <c r="AT142">
        <v>0.131153257472404</v>
      </c>
      <c r="AU142">
        <v>5.4860127714232299</v>
      </c>
      <c r="AV142">
        <v>0.144165153626579</v>
      </c>
      <c r="AW142">
        <v>0.946443591933392</v>
      </c>
      <c r="AX142">
        <v>0.12709009587752401</v>
      </c>
      <c r="AY142">
        <v>5.6766242429945601E-2</v>
      </c>
      <c r="AZ142">
        <v>0.42675658271310202</v>
      </c>
      <c r="BA142">
        <v>4.7244495000637703E-2</v>
      </c>
      <c r="BB142">
        <v>1.1169618759297799</v>
      </c>
      <c r="BC142">
        <v>0.123654331065688</v>
      </c>
      <c r="BD142">
        <v>0.11070595490356901</v>
      </c>
      <c r="BE142">
        <v>1.3689270798589E-2</v>
      </c>
      <c r="BF142">
        <v>-3.1751952677201598</v>
      </c>
      <c r="BG142">
        <v>1.2271031711968701</v>
      </c>
      <c r="BH142">
        <v>1.09860792712858</v>
      </c>
      <c r="BI142">
        <v>1.34810527128151</v>
      </c>
      <c r="BJ142">
        <v>0.135676606934305</v>
      </c>
      <c r="BK142" t="s">
        <v>224</v>
      </c>
      <c r="BL142" t="s">
        <v>224</v>
      </c>
    </row>
    <row r="143" spans="1:64" x14ac:dyDescent="0.25">
      <c r="A143" t="s">
        <v>220</v>
      </c>
      <c r="B143" t="s">
        <v>111</v>
      </c>
      <c r="C143" t="s">
        <v>357</v>
      </c>
      <c r="D143">
        <v>1</v>
      </c>
      <c r="E143" t="s">
        <v>221</v>
      </c>
      <c r="F143">
        <v>1</v>
      </c>
      <c r="G143">
        <v>2</v>
      </c>
      <c r="H143">
        <v>2</v>
      </c>
      <c r="I143" t="s">
        <v>298</v>
      </c>
      <c r="J143">
        <v>5</v>
      </c>
      <c r="K143" t="s">
        <v>304</v>
      </c>
      <c r="L143">
        <v>2</v>
      </c>
      <c r="M143">
        <v>1</v>
      </c>
      <c r="N143">
        <v>2</v>
      </c>
      <c r="O143">
        <v>2</v>
      </c>
      <c r="P143">
        <v>4</v>
      </c>
      <c r="Q143">
        <v>1</v>
      </c>
      <c r="R143">
        <v>17542</v>
      </c>
      <c r="S143">
        <v>16297</v>
      </c>
      <c r="T143">
        <v>7659</v>
      </c>
      <c r="U143">
        <v>7596</v>
      </c>
      <c r="V143">
        <v>0.28118249899999997</v>
      </c>
      <c r="W143">
        <v>50</v>
      </c>
      <c r="X143">
        <v>5.4795076490000003</v>
      </c>
      <c r="Y143">
        <v>9.8096419000000004E-2</v>
      </c>
      <c r="Z143">
        <v>4.9723255149999996</v>
      </c>
      <c r="AA143">
        <v>0.13245836699999999</v>
      </c>
      <c r="AB143">
        <v>0.90679212200000003</v>
      </c>
      <c r="AC143">
        <v>1.7613608999999999E-2</v>
      </c>
      <c r="AD143">
        <v>1.6750099000000001E-2</v>
      </c>
      <c r="AE143">
        <v>0.87246938100000004</v>
      </c>
      <c r="AF143">
        <v>6.2638370000000004E-3</v>
      </c>
      <c r="AG143">
        <v>6.2637550000000002E-3</v>
      </c>
      <c r="AH143">
        <v>0.906706079</v>
      </c>
      <c r="AI143">
        <v>1.7489158000000001E-2</v>
      </c>
      <c r="AJ143">
        <v>1.6740456000000001E-2</v>
      </c>
      <c r="AK143">
        <v>5.4794341930000003</v>
      </c>
      <c r="AL143">
        <v>9.7984583E-2</v>
      </c>
      <c r="AM143">
        <v>0.89082956499999999</v>
      </c>
      <c r="AN143">
        <v>5.3358706999999998E-2</v>
      </c>
      <c r="AO143">
        <v>5.1568919999999997E-2</v>
      </c>
      <c r="AP143">
        <v>-0.115602155</v>
      </c>
      <c r="AQ143">
        <v>5.9835253999999997E-2</v>
      </c>
      <c r="AR143">
        <v>5.7444282999999999E-2</v>
      </c>
      <c r="AS143">
        <v>1.1193057558427699E-2</v>
      </c>
      <c r="AT143">
        <v>0.13187383725570001</v>
      </c>
      <c r="AU143">
        <v>5.4794230844232299</v>
      </c>
      <c r="AV143">
        <v>3.0789062237096401E-2</v>
      </c>
      <c r="AW143">
        <v>0.89856810611362903</v>
      </c>
      <c r="AX143">
        <v>0.12781067566081999</v>
      </c>
      <c r="AY143">
        <v>5.0969099427472797E-2</v>
      </c>
      <c r="AZ143">
        <v>0.37888109689333899</v>
      </c>
      <c r="BA143">
        <v>4.1447351998164898E-2</v>
      </c>
      <c r="BB143">
        <v>0.99165603503958699</v>
      </c>
      <c r="BC143">
        <v>0.10848130741386899</v>
      </c>
      <c r="BD143">
        <v>0.109394087849764</v>
      </c>
      <c r="BE143">
        <v>1.18672136732901E-2</v>
      </c>
      <c r="BF143">
        <v>-3.19239332440138</v>
      </c>
      <c r="BG143">
        <v>1.0765312884384699</v>
      </c>
      <c r="BH143">
        <v>1.0855894084237501</v>
      </c>
      <c r="BI143">
        <v>1.16867096456557</v>
      </c>
      <c r="BJ143">
        <v>0.11847855025309</v>
      </c>
      <c r="BK143" t="s">
        <v>224</v>
      </c>
      <c r="BL143" t="s">
        <v>224</v>
      </c>
    </row>
    <row r="144" spans="1:64" x14ac:dyDescent="0.25">
      <c r="A144">
        <v>11</v>
      </c>
      <c r="B144" t="s">
        <v>366</v>
      </c>
      <c r="C144" t="s">
        <v>244</v>
      </c>
      <c r="D144">
        <v>1</v>
      </c>
      <c r="E144" t="s">
        <v>221</v>
      </c>
      <c r="F144">
        <v>1</v>
      </c>
      <c r="G144">
        <v>2</v>
      </c>
      <c r="H144">
        <v>2</v>
      </c>
      <c r="I144" t="s">
        <v>298</v>
      </c>
      <c r="J144">
        <v>6</v>
      </c>
      <c r="K144" t="s">
        <v>305</v>
      </c>
      <c r="L144">
        <v>2</v>
      </c>
      <c r="M144">
        <v>1</v>
      </c>
      <c r="N144">
        <v>2</v>
      </c>
      <c r="O144">
        <v>2</v>
      </c>
      <c r="P144">
        <v>4</v>
      </c>
      <c r="Q144">
        <v>1</v>
      </c>
      <c r="R144">
        <v>16355</v>
      </c>
      <c r="S144">
        <v>15065</v>
      </c>
      <c r="T144">
        <v>7448</v>
      </c>
      <c r="U144">
        <v>7335</v>
      </c>
      <c r="V144">
        <v>0.45700708299999998</v>
      </c>
      <c r="W144">
        <v>50</v>
      </c>
      <c r="X144">
        <v>5.4719177590000001</v>
      </c>
      <c r="Y144">
        <v>9.9352339999999997E-2</v>
      </c>
      <c r="Z144">
        <v>3.9304905649999999</v>
      </c>
      <c r="AA144">
        <v>0.138485833</v>
      </c>
      <c r="AB144">
        <v>0.71808330799999998</v>
      </c>
      <c r="AC144">
        <v>1.9962913999999998E-2</v>
      </c>
      <c r="AD144">
        <v>1.9550123999999999E-2</v>
      </c>
      <c r="AE144">
        <v>0.45837973900000001</v>
      </c>
      <c r="AF144">
        <v>4.7461161000000002E-2</v>
      </c>
      <c r="AG144">
        <v>4.7425572999999999E-2</v>
      </c>
      <c r="AH144">
        <v>0.71754975899999995</v>
      </c>
      <c r="AI144">
        <v>1.9691403E-2</v>
      </c>
      <c r="AJ144">
        <v>1.9074763000000002E-2</v>
      </c>
      <c r="AK144">
        <v>5.4721010320000003</v>
      </c>
      <c r="AL144">
        <v>9.8988556000000005E-2</v>
      </c>
      <c r="AM144">
        <v>0.58887026899999995</v>
      </c>
      <c r="AN144">
        <v>1.3735320000000001E-2</v>
      </c>
      <c r="AO144">
        <v>1.3239973E-2</v>
      </c>
      <c r="AP144">
        <v>-0.52954937599999996</v>
      </c>
      <c r="AQ144">
        <v>2.3360582000000001E-2</v>
      </c>
      <c r="AR144">
        <v>2.2426273E-2</v>
      </c>
      <c r="AS144">
        <v>-1.4680099880531501</v>
      </c>
      <c r="AT144">
        <v>0.14861663615099199</v>
      </c>
      <c r="AU144">
        <v>5.4720899234232299</v>
      </c>
      <c r="AV144">
        <v>-1.44841398337448</v>
      </c>
      <c r="AW144">
        <v>0.59063325707193004</v>
      </c>
      <c r="AX144">
        <v>0.144553474556112</v>
      </c>
      <c r="AY144">
        <v>1.31328397252335E-2</v>
      </c>
      <c r="AZ144">
        <v>7.0946247851640401E-2</v>
      </c>
      <c r="BA144">
        <v>3.6110922959256202E-3</v>
      </c>
      <c r="BB144">
        <v>0.18568958816464601</v>
      </c>
      <c r="BC144">
        <v>9.4514123235546303E-3</v>
      </c>
      <c r="BD144">
        <v>5.08989890977318E-2</v>
      </c>
      <c r="BE144">
        <v>4.8106733281477499E-4</v>
      </c>
      <c r="BF144">
        <v>-4.2962191864830297</v>
      </c>
      <c r="BG144">
        <v>9.3792574304268003E-2</v>
      </c>
      <c r="BH144">
        <v>0.50510411074370298</v>
      </c>
      <c r="BI144">
        <v>4.7375014838319997E-2</v>
      </c>
      <c r="BJ144">
        <v>-0.98534731182855695</v>
      </c>
      <c r="BK144" t="s">
        <v>224</v>
      </c>
      <c r="BL144" t="s">
        <v>224</v>
      </c>
    </row>
    <row r="145" spans="1:64" x14ac:dyDescent="0.25">
      <c r="A145">
        <v>50</v>
      </c>
      <c r="B145" t="s">
        <v>113</v>
      </c>
      <c r="C145" t="s">
        <v>256</v>
      </c>
      <c r="D145">
        <v>1</v>
      </c>
      <c r="E145" t="s">
        <v>239</v>
      </c>
      <c r="F145">
        <v>1</v>
      </c>
      <c r="G145">
        <v>2</v>
      </c>
      <c r="H145">
        <v>2</v>
      </c>
      <c r="I145" t="s">
        <v>298</v>
      </c>
      <c r="J145">
        <v>7</v>
      </c>
      <c r="K145" t="s">
        <v>306</v>
      </c>
      <c r="L145">
        <v>2</v>
      </c>
      <c r="M145">
        <v>1</v>
      </c>
      <c r="N145">
        <v>2</v>
      </c>
      <c r="O145">
        <v>2</v>
      </c>
      <c r="P145">
        <v>4</v>
      </c>
      <c r="Q145">
        <v>1</v>
      </c>
      <c r="R145">
        <v>17579</v>
      </c>
      <c r="S145">
        <v>15870</v>
      </c>
      <c r="T145">
        <v>7947</v>
      </c>
      <c r="U145">
        <v>7725</v>
      </c>
      <c r="V145">
        <v>0.71277805400000005</v>
      </c>
      <c r="W145">
        <v>50</v>
      </c>
      <c r="X145">
        <v>5.489083387</v>
      </c>
      <c r="Y145">
        <v>8.8668410000000003E-2</v>
      </c>
      <c r="Z145">
        <v>5.7420665150000003</v>
      </c>
      <c r="AA145">
        <v>0.147699567</v>
      </c>
      <c r="AB145">
        <v>1.04615741</v>
      </c>
      <c r="AC145">
        <v>2.2660291999999999E-2</v>
      </c>
      <c r="AD145">
        <v>2.1803739999999999E-2</v>
      </c>
      <c r="AE145">
        <v>1.12124175</v>
      </c>
      <c r="AF145">
        <v>-1.3678848E-2</v>
      </c>
      <c r="AG145">
        <v>-1.3677995E-2</v>
      </c>
      <c r="AH145">
        <v>1.046351764</v>
      </c>
      <c r="AI145">
        <v>2.2497467E-2</v>
      </c>
      <c r="AJ145">
        <v>2.1776740999999999E-2</v>
      </c>
      <c r="AK145">
        <v>5.489092286</v>
      </c>
      <c r="AL145">
        <v>8.8864571000000003E-2</v>
      </c>
      <c r="AM145">
        <v>1.665227418</v>
      </c>
      <c r="AN145">
        <v>0.20676868500000001</v>
      </c>
      <c r="AO145">
        <v>0.191432934</v>
      </c>
      <c r="AP145">
        <v>0.50996170100000004</v>
      </c>
      <c r="AQ145">
        <v>0.123528814</v>
      </c>
      <c r="AR145">
        <v>0.117115237</v>
      </c>
      <c r="AS145">
        <v>1.1032227769913701</v>
      </c>
      <c r="AT145">
        <v>0.164257338545542</v>
      </c>
      <c r="AU145">
        <v>5.4890811774232304</v>
      </c>
      <c r="AV145">
        <v>1.1228187816700399</v>
      </c>
      <c r="AW145">
        <v>1.68829072476012</v>
      </c>
      <c r="AX145">
        <v>0.16019417695066299</v>
      </c>
      <c r="AY145">
        <v>0.19039214908784199</v>
      </c>
      <c r="AZ145">
        <v>1.16840895217341</v>
      </c>
      <c r="BA145">
        <v>0.18101777459107399</v>
      </c>
      <c r="BB145">
        <v>3.0574506247278501</v>
      </c>
      <c r="BC145">
        <v>0.47368081781710197</v>
      </c>
      <c r="BD145">
        <v>0.154926726857368</v>
      </c>
      <c r="BE145">
        <v>7.3385818679524997E-2</v>
      </c>
      <c r="BF145">
        <v>-2.6903420457989</v>
      </c>
      <c r="BG145">
        <v>4.3354730707442899</v>
      </c>
      <c r="BH145">
        <v>1.4180026443207701</v>
      </c>
      <c r="BI145">
        <v>6.1477122786968996</v>
      </c>
      <c r="BJ145">
        <v>0.50386022294760402</v>
      </c>
      <c r="BK145" t="s">
        <v>224</v>
      </c>
      <c r="BL145" t="s">
        <v>224</v>
      </c>
    </row>
    <row r="146" spans="1:64" x14ac:dyDescent="0.25">
      <c r="A146">
        <v>2</v>
      </c>
      <c r="B146" t="s">
        <v>111</v>
      </c>
      <c r="C146" t="s">
        <v>357</v>
      </c>
      <c r="D146">
        <v>1</v>
      </c>
      <c r="E146" t="s">
        <v>221</v>
      </c>
      <c r="F146">
        <v>1</v>
      </c>
      <c r="G146">
        <v>2</v>
      </c>
      <c r="H146">
        <v>2</v>
      </c>
      <c r="I146" t="s">
        <v>298</v>
      </c>
      <c r="J146">
        <v>8</v>
      </c>
      <c r="K146" t="s">
        <v>307</v>
      </c>
      <c r="L146">
        <v>2</v>
      </c>
      <c r="M146">
        <v>1</v>
      </c>
      <c r="N146">
        <v>2</v>
      </c>
      <c r="O146">
        <v>2</v>
      </c>
      <c r="P146">
        <v>4</v>
      </c>
      <c r="Q146">
        <v>1</v>
      </c>
      <c r="R146">
        <v>15506</v>
      </c>
      <c r="S146">
        <v>14356</v>
      </c>
      <c r="T146">
        <v>6579</v>
      </c>
      <c r="U146">
        <v>6489</v>
      </c>
      <c r="V146">
        <v>0.424639661</v>
      </c>
      <c r="W146">
        <v>50</v>
      </c>
      <c r="X146">
        <v>5.4787828679999997</v>
      </c>
      <c r="Y146">
        <v>9.5925312999999998E-2</v>
      </c>
      <c r="Z146">
        <v>4.96578476</v>
      </c>
      <c r="AA146">
        <v>0.12848240699999999</v>
      </c>
      <c r="AB146">
        <v>0.90533094599999997</v>
      </c>
      <c r="AC146">
        <v>1.7617836000000001E-2</v>
      </c>
      <c r="AD146">
        <v>1.6872167E-2</v>
      </c>
      <c r="AE146">
        <v>0.88151847699999997</v>
      </c>
      <c r="AF146">
        <v>4.3463060000000003E-3</v>
      </c>
      <c r="AG146">
        <v>4.3462789999999998E-3</v>
      </c>
      <c r="AH146">
        <v>0.905318811</v>
      </c>
      <c r="AI146">
        <v>1.7654194000000002E-2</v>
      </c>
      <c r="AJ146">
        <v>1.6867843E-2</v>
      </c>
      <c r="AK146">
        <v>5.4788654340000003</v>
      </c>
      <c r="AL146">
        <v>9.5967242999999994E-2</v>
      </c>
      <c r="AM146">
        <v>0.88661023999999999</v>
      </c>
      <c r="AN146">
        <v>5.3051589000000003E-2</v>
      </c>
      <c r="AO146">
        <v>5.1486800999999999E-2</v>
      </c>
      <c r="AP146">
        <v>-0.120349807</v>
      </c>
      <c r="AQ146">
        <v>6.0036332999999997E-2</v>
      </c>
      <c r="AR146">
        <v>5.7582583999999999E-2</v>
      </c>
      <c r="AS146">
        <v>3.4462072324913698E-4</v>
      </c>
      <c r="AT146">
        <v>0.13309996229694501</v>
      </c>
      <c r="AU146">
        <v>5.4788543254232298</v>
      </c>
      <c r="AV146">
        <v>1.9940625401917801E-2</v>
      </c>
      <c r="AW146">
        <v>0.89426528376590098</v>
      </c>
      <c r="AX146">
        <v>0.129036800702065</v>
      </c>
      <c r="AY146">
        <v>5.0902838415193399E-2</v>
      </c>
      <c r="AZ146">
        <v>0.37457827454561099</v>
      </c>
      <c r="BA146">
        <v>4.1381090985885501E-2</v>
      </c>
      <c r="BB146">
        <v>0.98039413840812495</v>
      </c>
      <c r="BC146">
        <v>0.10830788062310701</v>
      </c>
      <c r="BD146">
        <v>0.11047381494851399</v>
      </c>
      <c r="BE146">
        <v>1.1965184761422901E-2</v>
      </c>
      <c r="BF146">
        <v>-3.1782236394844299</v>
      </c>
      <c r="BG146">
        <v>1.0748102604479299</v>
      </c>
      <c r="BH146">
        <v>1.09630424983274</v>
      </c>
      <c r="BI146">
        <v>1.1783190562929</v>
      </c>
      <c r="BJ146">
        <v>0.13264823517004101</v>
      </c>
      <c r="BK146" t="s">
        <v>224</v>
      </c>
      <c r="BL146" t="s">
        <v>224</v>
      </c>
    </row>
    <row r="147" spans="1:64" x14ac:dyDescent="0.25">
      <c r="A147" t="s">
        <v>220</v>
      </c>
      <c r="B147" t="s">
        <v>111</v>
      </c>
      <c r="C147" t="s">
        <v>357</v>
      </c>
      <c r="D147">
        <v>1</v>
      </c>
      <c r="E147" t="s">
        <v>221</v>
      </c>
      <c r="F147">
        <v>1</v>
      </c>
      <c r="G147">
        <v>2</v>
      </c>
      <c r="H147">
        <v>2</v>
      </c>
      <c r="I147" t="s">
        <v>298</v>
      </c>
      <c r="J147">
        <v>9</v>
      </c>
      <c r="K147" t="s">
        <v>308</v>
      </c>
      <c r="L147">
        <v>2</v>
      </c>
      <c r="M147">
        <v>1</v>
      </c>
      <c r="N147">
        <v>2</v>
      </c>
      <c r="O147">
        <v>2</v>
      </c>
      <c r="P147">
        <v>4</v>
      </c>
      <c r="Q147">
        <v>1</v>
      </c>
      <c r="R147">
        <v>19597</v>
      </c>
      <c r="S147">
        <v>17768</v>
      </c>
      <c r="T147">
        <v>8843</v>
      </c>
      <c r="U147">
        <v>8774</v>
      </c>
      <c r="V147">
        <v>0.25678883600000002</v>
      </c>
      <c r="W147">
        <v>50</v>
      </c>
      <c r="X147">
        <v>5.4831377940000001</v>
      </c>
      <c r="Y147">
        <v>0.107739894</v>
      </c>
      <c r="Z147">
        <v>4.9768816300000003</v>
      </c>
      <c r="AA147">
        <v>0.13730408999999999</v>
      </c>
      <c r="AB147">
        <v>0.90712414900000005</v>
      </c>
      <c r="AC147">
        <v>1.8668133999999999E-2</v>
      </c>
      <c r="AD147">
        <v>1.7324131999999999E-2</v>
      </c>
      <c r="AE147">
        <v>0.834925319</v>
      </c>
      <c r="AF147">
        <v>1.3167429E-2</v>
      </c>
      <c r="AG147">
        <v>1.3166667999999999E-2</v>
      </c>
      <c r="AH147">
        <v>0.90699035800000005</v>
      </c>
      <c r="AI147">
        <v>1.8585046000000001E-2</v>
      </c>
      <c r="AJ147">
        <v>1.7276414E-2</v>
      </c>
      <c r="AK147">
        <v>5.4831499279999996</v>
      </c>
      <c r="AL147">
        <v>0.107790757</v>
      </c>
      <c r="AM147">
        <v>0.89169985699999998</v>
      </c>
      <c r="AN147">
        <v>5.7111213000000001E-2</v>
      </c>
      <c r="AO147">
        <v>5.3054003000000002E-2</v>
      </c>
      <c r="AP147">
        <v>-0.114625686</v>
      </c>
      <c r="AQ147">
        <v>6.3989523000000006E-2</v>
      </c>
      <c r="AR147">
        <v>5.9167140999999999E-2</v>
      </c>
      <c r="AS147">
        <v>1.3416125706209699E-2</v>
      </c>
      <c r="AT147">
        <v>0.13537027110869099</v>
      </c>
      <c r="AU147">
        <v>5.48313881942323</v>
      </c>
      <c r="AV147">
        <v>3.3012130384878401E-2</v>
      </c>
      <c r="AW147">
        <v>0.89945562055412498</v>
      </c>
      <c r="AX147">
        <v>0.131307109513811</v>
      </c>
      <c r="AY147">
        <v>5.2479965016445002E-2</v>
      </c>
      <c r="AZ147">
        <v>0.37976861133383499</v>
      </c>
      <c r="BA147">
        <v>4.2958217587137103E-2</v>
      </c>
      <c r="BB147">
        <v>0.99397895127457203</v>
      </c>
      <c r="BC147">
        <v>0.11243573795084499</v>
      </c>
      <c r="BD147">
        <v>0.113116819834735</v>
      </c>
      <c r="BE147">
        <v>1.2718373112771301E-2</v>
      </c>
      <c r="BF147">
        <v>-3.1441146289727899</v>
      </c>
      <c r="BG147">
        <v>1.1157737008180499</v>
      </c>
      <c r="BH147">
        <v>1.1225325238399699</v>
      </c>
      <c r="BI147">
        <v>1.25249226841354</v>
      </c>
      <c r="BJ147">
        <v>0.16675724568167599</v>
      </c>
      <c r="BK147" t="s">
        <v>224</v>
      </c>
      <c r="BL147" t="s">
        <v>224</v>
      </c>
    </row>
    <row r="148" spans="1:64" x14ac:dyDescent="0.25">
      <c r="A148">
        <v>51</v>
      </c>
      <c r="B148" t="s">
        <v>384</v>
      </c>
      <c r="C148" t="s">
        <v>256</v>
      </c>
      <c r="D148">
        <v>1</v>
      </c>
      <c r="E148" t="s">
        <v>221</v>
      </c>
      <c r="F148">
        <v>1</v>
      </c>
      <c r="G148">
        <v>2</v>
      </c>
      <c r="H148">
        <v>2</v>
      </c>
      <c r="I148" t="s">
        <v>298</v>
      </c>
      <c r="J148">
        <v>10</v>
      </c>
      <c r="K148" t="s">
        <v>66</v>
      </c>
      <c r="L148">
        <v>2</v>
      </c>
      <c r="M148">
        <v>1</v>
      </c>
      <c r="N148">
        <v>2</v>
      </c>
      <c r="O148">
        <v>2</v>
      </c>
      <c r="P148">
        <v>4</v>
      </c>
      <c r="Q148">
        <v>1</v>
      </c>
      <c r="R148">
        <v>10469</v>
      </c>
      <c r="S148">
        <v>9393</v>
      </c>
      <c r="T148">
        <v>4586</v>
      </c>
      <c r="U148">
        <v>4564</v>
      </c>
      <c r="V148">
        <v>0.41847434100000003</v>
      </c>
      <c r="W148">
        <v>50</v>
      </c>
      <c r="X148">
        <v>5.4872861750000004</v>
      </c>
      <c r="Y148">
        <v>9.6124185000000001E-2</v>
      </c>
      <c r="Z148">
        <v>4.9849299179999997</v>
      </c>
      <c r="AA148">
        <v>0.136013195</v>
      </c>
      <c r="AB148">
        <v>0.908026259</v>
      </c>
      <c r="AC148">
        <v>1.8943358E-2</v>
      </c>
      <c r="AD148">
        <v>1.7965902999999998E-2</v>
      </c>
      <c r="AE148">
        <v>0.84208685100000003</v>
      </c>
      <c r="AF148">
        <v>1.2016761000000001E-2</v>
      </c>
      <c r="AG148">
        <v>1.2016183E-2</v>
      </c>
      <c r="AH148">
        <v>0.90794579600000003</v>
      </c>
      <c r="AI148">
        <v>1.9042750000000001E-2</v>
      </c>
      <c r="AJ148">
        <v>1.7934582000000001E-2</v>
      </c>
      <c r="AK148">
        <v>5.4873119570000002</v>
      </c>
      <c r="AL148">
        <v>9.6200109000000006E-2</v>
      </c>
      <c r="AM148">
        <v>0.89463904800000005</v>
      </c>
      <c r="AN148">
        <v>5.8986109000000002E-2</v>
      </c>
      <c r="AO148">
        <v>5.4950949999999998E-2</v>
      </c>
      <c r="AP148">
        <v>-0.11133493999999999</v>
      </c>
      <c r="AQ148">
        <v>6.5682742000000002E-2</v>
      </c>
      <c r="AR148">
        <v>6.1329837999999998E-2</v>
      </c>
      <c r="AS148">
        <v>2.08876552489312E-2</v>
      </c>
      <c r="AT148">
        <v>0.13916675539501899</v>
      </c>
      <c r="AU148">
        <v>5.4873008484232297</v>
      </c>
      <c r="AV148">
        <v>4.0483659927599801E-2</v>
      </c>
      <c r="AW148">
        <v>0.90245297598871199</v>
      </c>
      <c r="AX148">
        <v>0.13510359380014</v>
      </c>
      <c r="AY148">
        <v>5.4402272467059497E-2</v>
      </c>
      <c r="AZ148">
        <v>0.38257120340200002</v>
      </c>
      <c r="BA148">
        <v>4.5027897970291199E-2</v>
      </c>
      <c r="BB148">
        <v>1.00109859879842</v>
      </c>
      <c r="BC148">
        <v>0.11782738785367999</v>
      </c>
      <c r="BD148">
        <v>0.117698084879056</v>
      </c>
      <c r="BE148">
        <v>1.38680578966799E-2</v>
      </c>
      <c r="BF148">
        <v>-3.0868372490901699</v>
      </c>
      <c r="BG148">
        <v>1.0784423768517899</v>
      </c>
      <c r="BH148">
        <v>1.07725890151699</v>
      </c>
      <c r="BI148">
        <v>1.1617616502367301</v>
      </c>
      <c r="BJ148">
        <v>0.107365019656338</v>
      </c>
      <c r="BK148" t="s">
        <v>224</v>
      </c>
      <c r="BL148" t="s">
        <v>224</v>
      </c>
    </row>
    <row r="149" spans="1:64" x14ac:dyDescent="0.25">
      <c r="A149">
        <v>33</v>
      </c>
      <c r="B149" t="s">
        <v>386</v>
      </c>
      <c r="C149" t="s">
        <v>309</v>
      </c>
      <c r="D149">
        <v>1</v>
      </c>
      <c r="E149" t="s">
        <v>221</v>
      </c>
      <c r="F149">
        <v>1</v>
      </c>
      <c r="G149">
        <v>2</v>
      </c>
      <c r="H149">
        <v>2</v>
      </c>
      <c r="I149" t="s">
        <v>298</v>
      </c>
      <c r="J149">
        <v>11</v>
      </c>
      <c r="K149" t="s">
        <v>67</v>
      </c>
      <c r="L149">
        <v>2</v>
      </c>
      <c r="M149">
        <v>1</v>
      </c>
      <c r="N149">
        <v>2</v>
      </c>
      <c r="O149">
        <v>2</v>
      </c>
      <c r="P149">
        <v>4</v>
      </c>
      <c r="Q149">
        <v>1</v>
      </c>
      <c r="R149">
        <v>17525</v>
      </c>
      <c r="S149">
        <v>14425</v>
      </c>
      <c r="T149">
        <v>6897</v>
      </c>
      <c r="U149">
        <v>6586</v>
      </c>
      <c r="V149">
        <v>0.22636407</v>
      </c>
      <c r="W149">
        <v>50</v>
      </c>
      <c r="X149">
        <v>5.4839422889999998</v>
      </c>
      <c r="Y149">
        <v>0.10795097100000001</v>
      </c>
      <c r="Z149">
        <v>3.0542299100000001</v>
      </c>
      <c r="AA149">
        <v>0.29281501100000001</v>
      </c>
      <c r="AB149">
        <v>0.55586585399999999</v>
      </c>
      <c r="AC149">
        <v>5.1954976E-2</v>
      </c>
      <c r="AD149">
        <v>5.5434530000000003E-2</v>
      </c>
      <c r="AE149">
        <v>0.45210224100000002</v>
      </c>
      <c r="AF149">
        <v>1.8921354000000001E-2</v>
      </c>
      <c r="AG149">
        <v>1.8919096E-2</v>
      </c>
      <c r="AH149">
        <v>0.55580295099999999</v>
      </c>
      <c r="AI149">
        <v>5.1852294E-2</v>
      </c>
      <c r="AJ149">
        <v>5.5410936000000001E-2</v>
      </c>
      <c r="AK149">
        <v>5.4832925599999998</v>
      </c>
      <c r="AL149">
        <v>0.108053207</v>
      </c>
      <c r="AM149">
        <v>0.52492984099999995</v>
      </c>
      <c r="AN149">
        <v>1.0251659E-2</v>
      </c>
      <c r="AO149">
        <v>1.0070516E-2</v>
      </c>
      <c r="AP149">
        <v>-0.64449066099999996</v>
      </c>
      <c r="AQ149">
        <v>1.9523970000000002E-2</v>
      </c>
      <c r="AR149">
        <v>1.9083989999999999E-2</v>
      </c>
      <c r="AS149">
        <v>-2.7328705708623602</v>
      </c>
      <c r="AT149">
        <v>0.40045527881373599</v>
      </c>
      <c r="AU149">
        <v>5.4832814514232302</v>
      </c>
      <c r="AV149">
        <v>-2.7132745661836899</v>
      </c>
      <c r="AW149">
        <v>0.52542749488919704</v>
      </c>
      <c r="AX149">
        <v>0.39639211721885698</v>
      </c>
      <c r="AY149">
        <v>1.01656030440256E-2</v>
      </c>
      <c r="AZ149">
        <v>5.7404856689073896E-3</v>
      </c>
      <c r="BA149">
        <v>6.4385561471772196E-4</v>
      </c>
      <c r="BB149">
        <v>1.5024732836520499E-2</v>
      </c>
      <c r="BC149">
        <v>1.6851812119006099E-3</v>
      </c>
      <c r="BD149">
        <v>0.11216047767614599</v>
      </c>
      <c r="BE149">
        <v>1.8901072969763899E-4</v>
      </c>
      <c r="BF149">
        <v>-3.1563636961721002</v>
      </c>
      <c r="BG149">
        <v>1.6723160372491299E-2</v>
      </c>
      <c r="BH149">
        <v>1.11304211225922</v>
      </c>
      <c r="BI149">
        <v>1.86135817446475E-2</v>
      </c>
      <c r="BJ149">
        <v>0.154508178482373</v>
      </c>
      <c r="BK149" t="s">
        <v>224</v>
      </c>
      <c r="BL149" t="s">
        <v>224</v>
      </c>
    </row>
    <row r="150" spans="1:64" x14ac:dyDescent="0.25">
      <c r="A150">
        <v>15</v>
      </c>
      <c r="B150" t="s">
        <v>387</v>
      </c>
      <c r="C150" t="s">
        <v>310</v>
      </c>
      <c r="D150">
        <v>1</v>
      </c>
      <c r="E150" t="s">
        <v>221</v>
      </c>
      <c r="F150">
        <v>1</v>
      </c>
      <c r="G150">
        <v>2</v>
      </c>
      <c r="H150">
        <v>2</v>
      </c>
      <c r="I150" t="s">
        <v>298</v>
      </c>
      <c r="J150">
        <v>12</v>
      </c>
      <c r="K150" t="s">
        <v>68</v>
      </c>
      <c r="L150">
        <v>2</v>
      </c>
      <c r="M150">
        <v>1</v>
      </c>
      <c r="N150">
        <v>2</v>
      </c>
      <c r="O150">
        <v>2</v>
      </c>
      <c r="P150">
        <v>4</v>
      </c>
      <c r="Q150">
        <v>1</v>
      </c>
      <c r="R150">
        <v>15469</v>
      </c>
      <c r="S150">
        <v>14172</v>
      </c>
      <c r="T150">
        <v>6632</v>
      </c>
      <c r="U150">
        <v>6502</v>
      </c>
      <c r="V150">
        <v>0.33496834399999997</v>
      </c>
      <c r="W150">
        <v>50</v>
      </c>
      <c r="X150">
        <v>5.4666155669999998</v>
      </c>
      <c r="Y150">
        <v>0.10225071600000001</v>
      </c>
      <c r="Z150">
        <v>4.7228682749999997</v>
      </c>
      <c r="AA150">
        <v>0.12863353599999999</v>
      </c>
      <c r="AB150">
        <v>0.863413502</v>
      </c>
      <c r="AC150">
        <v>1.6986627000000001E-2</v>
      </c>
      <c r="AD150">
        <v>1.6683443999999999E-2</v>
      </c>
      <c r="AE150">
        <v>0.80960363000000002</v>
      </c>
      <c r="AF150">
        <v>9.8433610000000001E-3</v>
      </c>
      <c r="AG150">
        <v>9.8430429999999992E-3</v>
      </c>
      <c r="AH150">
        <v>0.86326699900000003</v>
      </c>
      <c r="AI150">
        <v>1.6996158000000001E-2</v>
      </c>
      <c r="AJ150">
        <v>1.6657301999999999E-2</v>
      </c>
      <c r="AK150">
        <v>5.4665699500000002</v>
      </c>
      <c r="AL150">
        <v>0.102241464</v>
      </c>
      <c r="AM150">
        <v>0.77820335600000001</v>
      </c>
      <c r="AN150">
        <v>3.6968471000000003E-2</v>
      </c>
      <c r="AO150">
        <v>3.6478181999999998E-2</v>
      </c>
      <c r="AP150">
        <v>-0.25076740600000003</v>
      </c>
      <c r="AQ150">
        <v>4.7633041000000001E-2</v>
      </c>
      <c r="AR150">
        <v>4.6578072999999998E-2</v>
      </c>
      <c r="AS150">
        <v>-0.32850068934975402</v>
      </c>
      <c r="AT150">
        <v>0.131017984113005</v>
      </c>
      <c r="AU150">
        <v>5.4665588414232298</v>
      </c>
      <c r="AV150">
        <v>-0.30890468467108501</v>
      </c>
      <c r="AW150">
        <v>0.78371310702608998</v>
      </c>
      <c r="AX150">
        <v>0.12695482251812501</v>
      </c>
      <c r="AY150">
        <v>3.6046401209732903E-2</v>
      </c>
      <c r="AZ150">
        <v>0.2640260978058</v>
      </c>
      <c r="BA150">
        <v>2.6524653780425001E-2</v>
      </c>
      <c r="BB150">
        <v>0.69104285076217797</v>
      </c>
      <c r="BC150">
        <v>6.9423714232169406E-2</v>
      </c>
      <c r="BD150">
        <v>0.100462242183099</v>
      </c>
      <c r="BE150">
        <v>6.9744619924424897E-3</v>
      </c>
      <c r="BF150">
        <v>-3.3152747153787598</v>
      </c>
      <c r="BG150">
        <v>0.68893712946702801</v>
      </c>
      <c r="BH150">
        <v>0.99695283542427604</v>
      </c>
      <c r="BI150">
        <v>0.68683782465121501</v>
      </c>
      <c r="BJ150">
        <v>-4.40284072428976E-3</v>
      </c>
      <c r="BK150" t="s">
        <v>224</v>
      </c>
      <c r="BL150" t="s">
        <v>224</v>
      </c>
    </row>
    <row r="151" spans="1:64" x14ac:dyDescent="0.25">
      <c r="A151">
        <v>10</v>
      </c>
      <c r="B151" t="s">
        <v>388</v>
      </c>
      <c r="C151" t="s">
        <v>311</v>
      </c>
      <c r="D151">
        <v>1</v>
      </c>
      <c r="E151" t="s">
        <v>221</v>
      </c>
      <c r="F151">
        <v>1</v>
      </c>
      <c r="G151">
        <v>2</v>
      </c>
      <c r="H151">
        <v>2</v>
      </c>
      <c r="I151" t="s">
        <v>312</v>
      </c>
      <c r="J151">
        <v>1</v>
      </c>
      <c r="K151" t="s">
        <v>313</v>
      </c>
      <c r="L151">
        <v>2</v>
      </c>
      <c r="M151">
        <v>1</v>
      </c>
      <c r="N151">
        <v>2</v>
      </c>
      <c r="O151">
        <v>2</v>
      </c>
      <c r="P151">
        <v>4</v>
      </c>
      <c r="Q151">
        <v>2</v>
      </c>
      <c r="R151">
        <v>11740</v>
      </c>
      <c r="S151">
        <v>10934</v>
      </c>
      <c r="T151">
        <v>4612</v>
      </c>
      <c r="U151">
        <v>4509</v>
      </c>
      <c r="V151">
        <v>0.173505295</v>
      </c>
      <c r="W151">
        <v>50</v>
      </c>
      <c r="X151">
        <v>5.4699324159999998</v>
      </c>
      <c r="Y151">
        <v>9.4906684000000005E-2</v>
      </c>
      <c r="Z151">
        <v>3.9279346820000001</v>
      </c>
      <c r="AA151">
        <v>0.24752824700000001</v>
      </c>
      <c r="AB151">
        <v>0.71780085500000002</v>
      </c>
      <c r="AC151">
        <v>4.2451214000000001E-2</v>
      </c>
      <c r="AD151">
        <v>4.3317661E-2</v>
      </c>
      <c r="AE151">
        <v>0.58771938700000004</v>
      </c>
      <c r="AF151">
        <v>2.3781184E-2</v>
      </c>
      <c r="AG151">
        <v>2.3776702E-2</v>
      </c>
      <c r="AH151">
        <v>0.71765148400000001</v>
      </c>
      <c r="AI151">
        <v>4.2426288999999999E-2</v>
      </c>
      <c r="AJ151">
        <v>4.3277903E-2</v>
      </c>
      <c r="AK151">
        <v>5.4698654759999998</v>
      </c>
      <c r="AL151">
        <v>9.4577882000000002E-2</v>
      </c>
      <c r="AM151">
        <v>0.58894116600000002</v>
      </c>
      <c r="AN151">
        <v>2.9455286000000001E-2</v>
      </c>
      <c r="AO151">
        <v>3.0767452000000001E-2</v>
      </c>
      <c r="AP151">
        <v>-0.52942898900000002</v>
      </c>
      <c r="AQ151">
        <v>5.0109839000000003E-2</v>
      </c>
      <c r="AR151">
        <v>5.1121369E-2</v>
      </c>
      <c r="AS151">
        <v>-1.4672144967502401</v>
      </c>
      <c r="AT151">
        <v>0.34508523828981802</v>
      </c>
      <c r="AU151">
        <v>5.4719512854399701</v>
      </c>
      <c r="AV151">
        <v>-1.45154606335737</v>
      </c>
      <c r="AW151">
        <v>0.59034914936949701</v>
      </c>
      <c r="AX151">
        <v>0.34148057847679902</v>
      </c>
      <c r="AY151">
        <v>3.0926863140069899E-2</v>
      </c>
      <c r="AZ151">
        <v>7.0662140149207395E-2</v>
      </c>
      <c r="BA151">
        <v>2.1405115710762E-2</v>
      </c>
      <c r="BB151">
        <v>0.18494598517144001</v>
      </c>
      <c r="BC151">
        <v>5.6024204821370202E-2</v>
      </c>
      <c r="BD151">
        <v>0.302921984326597</v>
      </c>
      <c r="BE151">
        <v>1.69709632948092E-2</v>
      </c>
      <c r="BF151">
        <v>-1.7229818104879</v>
      </c>
      <c r="BG151">
        <v>0.55596499376609998</v>
      </c>
      <c r="BH151">
        <v>3.0060938779002702</v>
      </c>
      <c r="BI151">
        <v>1.6712829640871401</v>
      </c>
      <c r="BJ151">
        <v>1.5878900641665701</v>
      </c>
      <c r="BK151" t="s">
        <v>224</v>
      </c>
      <c r="BL151" t="s">
        <v>224</v>
      </c>
    </row>
    <row r="152" spans="1:64" x14ac:dyDescent="0.25">
      <c r="A152">
        <v>2</v>
      </c>
      <c r="B152" t="s">
        <v>111</v>
      </c>
      <c r="C152" t="s">
        <v>357</v>
      </c>
      <c r="D152">
        <v>1</v>
      </c>
      <c r="E152" t="s">
        <v>221</v>
      </c>
      <c r="F152">
        <v>1</v>
      </c>
      <c r="G152">
        <v>2</v>
      </c>
      <c r="H152">
        <v>2</v>
      </c>
      <c r="I152" t="s">
        <v>312</v>
      </c>
      <c r="J152">
        <v>2</v>
      </c>
      <c r="K152" t="s">
        <v>314</v>
      </c>
      <c r="L152">
        <v>2</v>
      </c>
      <c r="M152">
        <v>1</v>
      </c>
      <c r="N152">
        <v>2</v>
      </c>
      <c r="O152">
        <v>2</v>
      </c>
      <c r="P152">
        <v>4</v>
      </c>
      <c r="Q152">
        <v>2</v>
      </c>
      <c r="R152">
        <v>12847</v>
      </c>
      <c r="S152">
        <v>11934</v>
      </c>
      <c r="T152">
        <v>5206</v>
      </c>
      <c r="U152">
        <v>5124</v>
      </c>
      <c r="V152">
        <v>0.20698301199999999</v>
      </c>
      <c r="W152">
        <v>50</v>
      </c>
      <c r="X152">
        <v>5.4735876809999997</v>
      </c>
      <c r="Y152">
        <v>0.100613021</v>
      </c>
      <c r="Z152">
        <v>4.9851996070000002</v>
      </c>
      <c r="AA152">
        <v>0.119447134</v>
      </c>
      <c r="AB152">
        <v>0.91009307299999997</v>
      </c>
      <c r="AC152">
        <v>1.5008765E-2</v>
      </c>
      <c r="AD152">
        <v>1.4440191E-2</v>
      </c>
      <c r="AE152">
        <v>0.90589488299999998</v>
      </c>
      <c r="AF152">
        <v>7.6699099999999996E-4</v>
      </c>
      <c r="AG152">
        <v>7.6698999999999995E-4</v>
      </c>
      <c r="AH152">
        <v>0.91009392099999997</v>
      </c>
      <c r="AI152">
        <v>1.4991075E-2</v>
      </c>
      <c r="AJ152">
        <v>1.4440035E-2</v>
      </c>
      <c r="AK152">
        <v>5.4735786329999998</v>
      </c>
      <c r="AL152">
        <v>0.100608822</v>
      </c>
      <c r="AM152">
        <v>0.90132801200000001</v>
      </c>
      <c r="AN152">
        <v>4.6938194000000003E-2</v>
      </c>
      <c r="AO152">
        <v>4.5788127999999997E-2</v>
      </c>
      <c r="AP152">
        <v>-0.103886034</v>
      </c>
      <c r="AQ152">
        <v>5.2052583999999999E-2</v>
      </c>
      <c r="AR152">
        <v>5.0403920999999997E-2</v>
      </c>
      <c r="AS152">
        <v>3.7685994058662499E-2</v>
      </c>
      <c r="AT152">
        <v>0.11402964161715499</v>
      </c>
      <c r="AU152">
        <v>5.4756644424399701</v>
      </c>
      <c r="AV152">
        <v>5.3354427451535402E-2</v>
      </c>
      <c r="AW152">
        <v>0.90766915437176099</v>
      </c>
      <c r="AX152">
        <v>0.110424981804135</v>
      </c>
      <c r="AY152">
        <v>4.5040912385695499E-2</v>
      </c>
      <c r="AZ152">
        <v>0.387982145151471</v>
      </c>
      <c r="BA152">
        <v>3.55191649563876E-2</v>
      </c>
      <c r="BB152">
        <v>1.0154764618287999</v>
      </c>
      <c r="BC152">
        <v>9.2965298552448297E-2</v>
      </c>
      <c r="BD152">
        <v>9.1548452423037802E-2</v>
      </c>
      <c r="BE152">
        <v>8.5108292115223198E-3</v>
      </c>
      <c r="BF152">
        <v>-3.4493206915235999</v>
      </c>
      <c r="BG152">
        <v>0.92255573809519598</v>
      </c>
      <c r="BH152">
        <v>0.90849544304921004</v>
      </c>
      <c r="BI152">
        <v>0.83813768401838595</v>
      </c>
      <c r="BJ152">
        <v>-0.13844881686913199</v>
      </c>
      <c r="BK152" t="s">
        <v>224</v>
      </c>
      <c r="BL152" t="s">
        <v>224</v>
      </c>
    </row>
    <row r="153" spans="1:64" x14ac:dyDescent="0.25">
      <c r="A153" t="s">
        <v>220</v>
      </c>
      <c r="B153" t="s">
        <v>111</v>
      </c>
      <c r="C153" t="s">
        <v>357</v>
      </c>
      <c r="D153">
        <v>1</v>
      </c>
      <c r="E153" t="s">
        <v>221</v>
      </c>
      <c r="F153">
        <v>1</v>
      </c>
      <c r="G153">
        <v>2</v>
      </c>
      <c r="H153">
        <v>2</v>
      </c>
      <c r="I153" t="s">
        <v>312</v>
      </c>
      <c r="J153">
        <v>3</v>
      </c>
      <c r="K153" t="s">
        <v>315</v>
      </c>
      <c r="L153">
        <v>2</v>
      </c>
      <c r="M153">
        <v>1</v>
      </c>
      <c r="N153">
        <v>2</v>
      </c>
      <c r="O153">
        <v>2</v>
      </c>
      <c r="P153">
        <v>4</v>
      </c>
      <c r="Q153">
        <v>2</v>
      </c>
      <c r="R153">
        <v>16950</v>
      </c>
      <c r="S153">
        <v>15615</v>
      </c>
      <c r="T153">
        <v>6979</v>
      </c>
      <c r="U153">
        <v>6920</v>
      </c>
      <c r="V153">
        <v>0.349179077</v>
      </c>
      <c r="W153">
        <v>50</v>
      </c>
      <c r="X153">
        <v>5.478994084</v>
      </c>
      <c r="Y153">
        <v>9.9004816999999995E-2</v>
      </c>
      <c r="Z153">
        <v>4.9797054019999996</v>
      </c>
      <c r="AA153">
        <v>0.122851902</v>
      </c>
      <c r="AB153">
        <v>0.90790088700000005</v>
      </c>
      <c r="AC153">
        <v>1.6409742000000001E-2</v>
      </c>
      <c r="AD153">
        <v>1.5553871E-2</v>
      </c>
      <c r="AE153">
        <v>0.885488304</v>
      </c>
      <c r="AF153">
        <v>4.0906379999999997E-3</v>
      </c>
      <c r="AG153">
        <v>4.0906149999999997E-3</v>
      </c>
      <c r="AH153">
        <v>0.90788328799999995</v>
      </c>
      <c r="AI153">
        <v>1.6416737000000001E-2</v>
      </c>
      <c r="AJ153">
        <v>1.554936E-2</v>
      </c>
      <c r="AK153">
        <v>5.4789395519999999</v>
      </c>
      <c r="AL153">
        <v>9.8994035999999994E-2</v>
      </c>
      <c r="AM153">
        <v>0.89444608400000003</v>
      </c>
      <c r="AN153">
        <v>5.0517415000000003E-2</v>
      </c>
      <c r="AO153">
        <v>4.8297092E-2</v>
      </c>
      <c r="AP153">
        <v>-0.111550653</v>
      </c>
      <c r="AQ153">
        <v>5.6459812999999998E-2</v>
      </c>
      <c r="AR153">
        <v>5.3632317999999998E-2</v>
      </c>
      <c r="AS153">
        <v>2.0398842268316199E-2</v>
      </c>
      <c r="AT153">
        <v>0.122375243279782</v>
      </c>
      <c r="AU153">
        <v>5.4810253614399702</v>
      </c>
      <c r="AV153">
        <v>3.6067275661189099E-2</v>
      </c>
      <c r="AW153">
        <v>0.90067854815595005</v>
      </c>
      <c r="AX153">
        <v>0.118770583466763</v>
      </c>
      <c r="AY153">
        <v>4.7614696268211902E-2</v>
      </c>
      <c r="AZ153">
        <v>0.38099153893566001</v>
      </c>
      <c r="BA153">
        <v>3.8092948838904003E-2</v>
      </c>
      <c r="BB153">
        <v>0.99717975370760503</v>
      </c>
      <c r="BC153">
        <v>9.9701734708574394E-2</v>
      </c>
      <c r="BD153">
        <v>9.9983713405606495E-2</v>
      </c>
      <c r="BE153">
        <v>9.9685496691439106E-3</v>
      </c>
      <c r="BF153">
        <v>-3.3221630799130599</v>
      </c>
      <c r="BG153">
        <v>0.98940582008186295</v>
      </c>
      <c r="BH153">
        <v>0.99220407995966797</v>
      </c>
      <c r="BI153">
        <v>0.98169249142106496</v>
      </c>
      <c r="BJ153">
        <v>-1.1291205258587501E-2</v>
      </c>
      <c r="BK153" t="s">
        <v>224</v>
      </c>
      <c r="BL153" t="s">
        <v>224</v>
      </c>
    </row>
    <row r="154" spans="1:64" x14ac:dyDescent="0.25">
      <c r="A154">
        <v>36</v>
      </c>
      <c r="B154" t="s">
        <v>389</v>
      </c>
      <c r="C154" t="s">
        <v>316</v>
      </c>
      <c r="D154">
        <v>1</v>
      </c>
      <c r="E154" t="s">
        <v>221</v>
      </c>
      <c r="F154">
        <v>1</v>
      </c>
      <c r="G154">
        <v>2</v>
      </c>
      <c r="H154">
        <v>2</v>
      </c>
      <c r="I154" t="s">
        <v>312</v>
      </c>
      <c r="J154">
        <v>4</v>
      </c>
      <c r="K154" t="s">
        <v>317</v>
      </c>
      <c r="L154">
        <v>2</v>
      </c>
      <c r="M154">
        <v>1</v>
      </c>
      <c r="N154">
        <v>2</v>
      </c>
      <c r="O154">
        <v>2</v>
      </c>
      <c r="P154">
        <v>4</v>
      </c>
      <c r="Q154">
        <v>2</v>
      </c>
      <c r="R154">
        <v>14671</v>
      </c>
      <c r="S154">
        <v>13198</v>
      </c>
      <c r="T154">
        <v>5977</v>
      </c>
      <c r="U154">
        <v>5752</v>
      </c>
      <c r="V154">
        <v>0.225718165</v>
      </c>
      <c r="W154">
        <v>50</v>
      </c>
      <c r="X154">
        <v>5.4703612369999997</v>
      </c>
      <c r="Y154">
        <v>0.10168308099999999</v>
      </c>
      <c r="Z154">
        <v>3.4048336830000001</v>
      </c>
      <c r="AA154">
        <v>0.27542756899999998</v>
      </c>
      <c r="AB154">
        <v>0.62225251500000001</v>
      </c>
      <c r="AC154">
        <v>4.7902781999999998E-2</v>
      </c>
      <c r="AD154">
        <v>4.9452819000000002E-2</v>
      </c>
      <c r="AE154">
        <v>0.38644732700000001</v>
      </c>
      <c r="AF154">
        <v>4.3105962999999997E-2</v>
      </c>
      <c r="AG154">
        <v>4.3079293999999997E-2</v>
      </c>
      <c r="AH154">
        <v>0.62173160100000002</v>
      </c>
      <c r="AI154">
        <v>4.8039828E-2</v>
      </c>
      <c r="AJ154">
        <v>4.9327584000000001E-2</v>
      </c>
      <c r="AK154">
        <v>5.4701377080000002</v>
      </c>
      <c r="AL154">
        <v>0.102043881</v>
      </c>
      <c r="AM154">
        <v>0.54189394899999999</v>
      </c>
      <c r="AN154">
        <v>1.5728901999999999E-2</v>
      </c>
      <c r="AO154">
        <v>1.5869253999999999E-2</v>
      </c>
      <c r="AP154">
        <v>-0.61268496299999997</v>
      </c>
      <c r="AQ154">
        <v>2.9135225000000001E-2</v>
      </c>
      <c r="AR154">
        <v>2.8979608E-2</v>
      </c>
      <c r="AS154">
        <v>-2.2173083068923898</v>
      </c>
      <c r="AT154">
        <v>0.37683650237967897</v>
      </c>
      <c r="AU154">
        <v>5.4722235174399696</v>
      </c>
      <c r="AV154">
        <v>-2.20163987349952</v>
      </c>
      <c r="AW154">
        <v>0.54255897086184401</v>
      </c>
      <c r="AX154">
        <v>0.37323184256665898</v>
      </c>
      <c r="AY154">
        <v>1.59656627118458E-2</v>
      </c>
      <c r="AZ154">
        <v>2.28719616415544E-2</v>
      </c>
      <c r="BA154">
        <v>6.4439152825379199E-3</v>
      </c>
      <c r="BB154">
        <v>5.9863421482403499E-2</v>
      </c>
      <c r="BC154">
        <v>1.6865838733072201E-2</v>
      </c>
      <c r="BD154">
        <v>0.28173863630614199</v>
      </c>
      <c r="BE154">
        <v>4.7517584048150704E-3</v>
      </c>
      <c r="BF154">
        <v>-1.82757067322242</v>
      </c>
      <c r="BG154">
        <v>0.16737079903213201</v>
      </c>
      <c r="BH154">
        <v>2.7958775974963199</v>
      </c>
      <c r="BI154">
        <v>0.46794826748899498</v>
      </c>
      <c r="BJ154">
        <v>1.4833012014320499</v>
      </c>
      <c r="BK154" t="s">
        <v>224</v>
      </c>
      <c r="BL154" t="s">
        <v>224</v>
      </c>
    </row>
    <row r="155" spans="1:64" x14ac:dyDescent="0.25">
      <c r="A155">
        <v>2</v>
      </c>
      <c r="B155" t="s">
        <v>111</v>
      </c>
      <c r="C155" t="s">
        <v>357</v>
      </c>
      <c r="D155">
        <v>1</v>
      </c>
      <c r="E155" t="s">
        <v>221</v>
      </c>
      <c r="F155">
        <v>1</v>
      </c>
      <c r="G155">
        <v>2</v>
      </c>
      <c r="H155">
        <v>2</v>
      </c>
      <c r="I155" t="s">
        <v>312</v>
      </c>
      <c r="J155">
        <v>5</v>
      </c>
      <c r="K155" t="s">
        <v>318</v>
      </c>
      <c r="L155">
        <v>2</v>
      </c>
      <c r="M155">
        <v>1</v>
      </c>
      <c r="N155">
        <v>2</v>
      </c>
      <c r="O155">
        <v>2</v>
      </c>
      <c r="P155">
        <v>4</v>
      </c>
      <c r="Q155">
        <v>2</v>
      </c>
      <c r="R155">
        <v>12252</v>
      </c>
      <c r="S155">
        <v>11272</v>
      </c>
      <c r="T155">
        <v>5227</v>
      </c>
      <c r="U155">
        <v>5159</v>
      </c>
      <c r="V155">
        <v>0.236163765</v>
      </c>
      <c r="W155">
        <v>50</v>
      </c>
      <c r="X155">
        <v>5.4760704389999999</v>
      </c>
      <c r="Y155">
        <v>0.104110681</v>
      </c>
      <c r="Z155">
        <v>4.9790336540000002</v>
      </c>
      <c r="AA155">
        <v>0.12376282500000001</v>
      </c>
      <c r="AB155">
        <v>0.90813939399999999</v>
      </c>
      <c r="AC155">
        <v>1.6025497999999999E-2</v>
      </c>
      <c r="AD155">
        <v>1.5533185999999999E-2</v>
      </c>
      <c r="AE155">
        <v>0.91723960500000001</v>
      </c>
      <c r="AF155">
        <v>-1.661814E-3</v>
      </c>
      <c r="AG155">
        <v>-1.661813E-3</v>
      </c>
      <c r="AH155">
        <v>0.90817917000000004</v>
      </c>
      <c r="AI155">
        <v>1.6010904999999999E-2</v>
      </c>
      <c r="AJ155">
        <v>1.5532338E-2</v>
      </c>
      <c r="AK155">
        <v>5.4760576280000004</v>
      </c>
      <c r="AL155">
        <v>0.104139537</v>
      </c>
      <c r="AM155">
        <v>0.89536031199999999</v>
      </c>
      <c r="AN155">
        <v>4.9242934000000002E-2</v>
      </c>
      <c r="AO155">
        <v>4.8261393999999999E-2</v>
      </c>
      <c r="AP155">
        <v>-0.110529058</v>
      </c>
      <c r="AQ155">
        <v>5.5146873999999999E-2</v>
      </c>
      <c r="AR155">
        <v>5.3582214000000003E-2</v>
      </c>
      <c r="AS155">
        <v>2.2712635643863301E-2</v>
      </c>
      <c r="AT155">
        <v>0.122002176975715</v>
      </c>
      <c r="AU155">
        <v>5.4781434374399698</v>
      </c>
      <c r="AV155">
        <v>3.8381069036736097E-2</v>
      </c>
      <c r="AW155">
        <v>0.90160721348628603</v>
      </c>
      <c r="AX155">
        <v>0.118397517162696</v>
      </c>
      <c r="AY155">
        <v>4.7575087008978702E-2</v>
      </c>
      <c r="AZ155">
        <v>0.38192020426599599</v>
      </c>
      <c r="BA155">
        <v>3.8053339579670803E-2</v>
      </c>
      <c r="BB155">
        <v>0.999610375311351</v>
      </c>
      <c r="BC155">
        <v>9.9598064292488395E-2</v>
      </c>
      <c r="BD155">
        <v>9.9636885282894799E-2</v>
      </c>
      <c r="BE155">
        <v>9.9236409063090496E-3</v>
      </c>
      <c r="BF155">
        <v>-3.32717626712369</v>
      </c>
      <c r="BG155">
        <v>0.98837703042894798</v>
      </c>
      <c r="BH155">
        <v>0.98876227662312599</v>
      </c>
      <c r="BI155">
        <v>0.97726992276893099</v>
      </c>
      <c r="BJ155">
        <v>-1.6304392469216701E-2</v>
      </c>
      <c r="BK155" t="s">
        <v>224</v>
      </c>
      <c r="BL155" t="s">
        <v>224</v>
      </c>
    </row>
    <row r="156" spans="1:64" x14ac:dyDescent="0.25">
      <c r="A156">
        <v>52</v>
      </c>
      <c r="B156" t="s">
        <v>112</v>
      </c>
      <c r="C156" t="s">
        <v>256</v>
      </c>
      <c r="D156">
        <v>2</v>
      </c>
      <c r="E156" t="s">
        <v>221</v>
      </c>
      <c r="F156">
        <v>1</v>
      </c>
      <c r="G156">
        <v>2</v>
      </c>
      <c r="H156">
        <v>2</v>
      </c>
      <c r="I156" t="s">
        <v>312</v>
      </c>
      <c r="J156">
        <v>6</v>
      </c>
      <c r="K156" t="s">
        <v>319</v>
      </c>
      <c r="L156">
        <v>2</v>
      </c>
      <c r="M156">
        <v>1</v>
      </c>
      <c r="N156">
        <v>2</v>
      </c>
      <c r="O156">
        <v>2</v>
      </c>
      <c r="P156">
        <v>4</v>
      </c>
      <c r="Q156">
        <v>2</v>
      </c>
      <c r="R156">
        <v>17466</v>
      </c>
      <c r="S156">
        <v>15573</v>
      </c>
      <c r="T156">
        <v>6872</v>
      </c>
      <c r="U156">
        <v>6832</v>
      </c>
      <c r="V156">
        <v>0.233850691</v>
      </c>
      <c r="W156">
        <v>50</v>
      </c>
      <c r="X156">
        <v>5.4942116600000004</v>
      </c>
      <c r="Y156">
        <v>0.102544257</v>
      </c>
      <c r="Z156">
        <v>5.0043235240000001</v>
      </c>
      <c r="AA156">
        <v>0.127141215</v>
      </c>
      <c r="AB156">
        <v>0.91041993700000001</v>
      </c>
      <c r="AC156">
        <v>1.6979404E-2</v>
      </c>
      <c r="AD156">
        <v>1.6090673E-2</v>
      </c>
      <c r="AE156">
        <v>0.86898140999999995</v>
      </c>
      <c r="AF156">
        <v>7.5422149999999997E-3</v>
      </c>
      <c r="AG156">
        <v>7.5420720000000004E-3</v>
      </c>
      <c r="AH156">
        <v>0.910336543</v>
      </c>
      <c r="AI156">
        <v>1.7029242E-2</v>
      </c>
      <c r="AJ156">
        <v>1.6074732000000001E-2</v>
      </c>
      <c r="AK156">
        <v>5.494280421</v>
      </c>
      <c r="AL156">
        <v>0.102568957</v>
      </c>
      <c r="AM156">
        <v>0.90209059199999997</v>
      </c>
      <c r="AN156">
        <v>5.3461616000000003E-2</v>
      </c>
      <c r="AO156">
        <v>5.0542648000000003E-2</v>
      </c>
      <c r="AP156">
        <v>-0.103040329</v>
      </c>
      <c r="AQ156">
        <v>5.9306986999999999E-2</v>
      </c>
      <c r="AR156">
        <v>5.5813620000000001E-2</v>
      </c>
      <c r="AS156">
        <v>3.9583303734062603E-2</v>
      </c>
      <c r="AT156">
        <v>0.12563159441520799</v>
      </c>
      <c r="AU156">
        <v>5.4963662304399703</v>
      </c>
      <c r="AV156">
        <v>5.5251737126935499E-2</v>
      </c>
      <c r="AW156">
        <v>0.90844377690312905</v>
      </c>
      <c r="AX156">
        <v>0.122026934602189</v>
      </c>
      <c r="AY156">
        <v>4.9867722691885899E-2</v>
      </c>
      <c r="AZ156">
        <v>0.38856200431641802</v>
      </c>
      <c r="BA156">
        <v>4.0493348195117601E-2</v>
      </c>
      <c r="BB156">
        <v>1.0167751116874499</v>
      </c>
      <c r="BC156">
        <v>0.105961540697019</v>
      </c>
      <c r="BD156">
        <v>0.104213350109607</v>
      </c>
      <c r="BE156">
        <v>1.1042607138811901E-2</v>
      </c>
      <c r="BF156">
        <v>-3.26238799094439</v>
      </c>
      <c r="BG156">
        <v>0.96983747060638703</v>
      </c>
      <c r="BH156">
        <v>0.95383675255075195</v>
      </c>
      <c r="BI156">
        <v>0.92506662346523205</v>
      </c>
      <c r="BJ156">
        <v>-6.8185722197888599E-2</v>
      </c>
      <c r="BK156" t="s">
        <v>224</v>
      </c>
      <c r="BL156" t="s">
        <v>224</v>
      </c>
    </row>
    <row r="157" spans="1:64" x14ac:dyDescent="0.25">
      <c r="A157" t="s">
        <v>220</v>
      </c>
      <c r="B157" t="s">
        <v>111</v>
      </c>
      <c r="C157" t="s">
        <v>357</v>
      </c>
      <c r="D157">
        <v>1</v>
      </c>
      <c r="E157" t="s">
        <v>221</v>
      </c>
      <c r="F157">
        <v>1</v>
      </c>
      <c r="G157">
        <v>2</v>
      </c>
      <c r="H157">
        <v>2</v>
      </c>
      <c r="I157" t="s">
        <v>312</v>
      </c>
      <c r="J157">
        <v>7</v>
      </c>
      <c r="K157" t="s">
        <v>320</v>
      </c>
      <c r="L157">
        <v>2</v>
      </c>
      <c r="M157">
        <v>1</v>
      </c>
      <c r="N157">
        <v>2</v>
      </c>
      <c r="O157">
        <v>2</v>
      </c>
      <c r="P157">
        <v>4</v>
      </c>
      <c r="Q157">
        <v>2</v>
      </c>
      <c r="R157">
        <v>14635</v>
      </c>
      <c r="S157">
        <v>13464</v>
      </c>
      <c r="T157">
        <v>6230</v>
      </c>
      <c r="U157">
        <v>6166</v>
      </c>
      <c r="V157">
        <v>0.307234012</v>
      </c>
      <c r="W157">
        <v>50</v>
      </c>
      <c r="X157">
        <v>5.4810066820000003</v>
      </c>
      <c r="Y157">
        <v>0.106891206</v>
      </c>
      <c r="Z157">
        <v>4.9828160209999997</v>
      </c>
      <c r="AA157">
        <v>0.12946173499999999</v>
      </c>
      <c r="AB157">
        <v>0.90824079199999996</v>
      </c>
      <c r="AC157">
        <v>1.6112403000000001E-2</v>
      </c>
      <c r="AD157">
        <v>1.5520826E-2</v>
      </c>
      <c r="AE157">
        <v>0.85218711199999997</v>
      </c>
      <c r="AF157">
        <v>1.0226895E-2</v>
      </c>
      <c r="AG157">
        <v>1.0226539E-2</v>
      </c>
      <c r="AH157">
        <v>0.90819801</v>
      </c>
      <c r="AI157">
        <v>1.6280650000000001E-2</v>
      </c>
      <c r="AJ157">
        <v>1.5488259000000001E-2</v>
      </c>
      <c r="AK157">
        <v>5.480946125</v>
      </c>
      <c r="AL157">
        <v>0.10679936800000001</v>
      </c>
      <c r="AM157">
        <v>0.89541859800000001</v>
      </c>
      <c r="AN157">
        <v>4.9933216000000002E-2</v>
      </c>
      <c r="AO157">
        <v>4.8492410999999999E-2</v>
      </c>
      <c r="AP157">
        <v>-0.110463963</v>
      </c>
      <c r="AQ157">
        <v>5.5864335000000001E-2</v>
      </c>
      <c r="AR157">
        <v>5.3660422999999999E-2</v>
      </c>
      <c r="AS157">
        <v>2.2859968625091698E-2</v>
      </c>
      <c r="AT157">
        <v>0.122568115720306</v>
      </c>
      <c r="AU157">
        <v>5.4830319344399703</v>
      </c>
      <c r="AV157">
        <v>3.8528402017964598E-2</v>
      </c>
      <c r="AW157">
        <v>0.90166641992870999</v>
      </c>
      <c r="AX157">
        <v>0.11896345590728701</v>
      </c>
      <c r="AY157">
        <v>4.7809538770373201E-2</v>
      </c>
      <c r="AZ157">
        <v>0.38197941070842001</v>
      </c>
      <c r="BA157">
        <v>3.8287791341065303E-2</v>
      </c>
      <c r="BB157">
        <v>0.99976533798017797</v>
      </c>
      <c r="BC157">
        <v>0.100211701409829</v>
      </c>
      <c r="BD157">
        <v>0.100235222809671</v>
      </c>
      <c r="BE157">
        <v>1.00447422189504E-2</v>
      </c>
      <c r="BF157">
        <v>-3.3185385320286702</v>
      </c>
      <c r="BG157">
        <v>0.99446655471947099</v>
      </c>
      <c r="BH157">
        <v>0.99469997302425806</v>
      </c>
      <c r="BI157">
        <v>0.98919585515298503</v>
      </c>
      <c r="BJ157">
        <v>-7.6666573741979698E-3</v>
      </c>
      <c r="BK157" t="s">
        <v>224</v>
      </c>
      <c r="BL157" t="s">
        <v>224</v>
      </c>
    </row>
    <row r="158" spans="1:64" x14ac:dyDescent="0.25">
      <c r="A158">
        <v>30</v>
      </c>
      <c r="B158" t="s">
        <v>390</v>
      </c>
      <c r="C158" t="s">
        <v>321</v>
      </c>
      <c r="D158">
        <v>1</v>
      </c>
      <c r="E158" t="s">
        <v>221</v>
      </c>
      <c r="F158">
        <v>1</v>
      </c>
      <c r="G158">
        <v>2</v>
      </c>
      <c r="H158">
        <v>2</v>
      </c>
      <c r="I158" t="s">
        <v>312</v>
      </c>
      <c r="J158">
        <v>8</v>
      </c>
      <c r="K158" t="s">
        <v>322</v>
      </c>
      <c r="L158">
        <v>2</v>
      </c>
      <c r="M158">
        <v>1</v>
      </c>
      <c r="N158">
        <v>2</v>
      </c>
      <c r="O158">
        <v>2</v>
      </c>
      <c r="P158">
        <v>4</v>
      </c>
      <c r="Q158">
        <v>2</v>
      </c>
      <c r="R158">
        <v>12894</v>
      </c>
      <c r="S158">
        <v>11539</v>
      </c>
      <c r="T158">
        <v>5252</v>
      </c>
      <c r="U158">
        <v>4988</v>
      </c>
      <c r="V158">
        <v>0.14323102300000001</v>
      </c>
      <c r="W158">
        <v>50</v>
      </c>
      <c r="X158">
        <v>5.4805738880000003</v>
      </c>
      <c r="Y158">
        <v>0.10545015200000001</v>
      </c>
      <c r="Z158">
        <v>3.1838390369999998</v>
      </c>
      <c r="AA158">
        <v>0.27646162499999999</v>
      </c>
      <c r="AB158">
        <v>0.58021384099999995</v>
      </c>
      <c r="AC158">
        <v>4.8761718000000003E-2</v>
      </c>
      <c r="AD158">
        <v>5.0656172999999999E-2</v>
      </c>
      <c r="AE158">
        <v>0.38606891599999998</v>
      </c>
      <c r="AF158">
        <v>3.5424195999999998E-2</v>
      </c>
      <c r="AG158">
        <v>3.5409389999999999E-2</v>
      </c>
      <c r="AH158">
        <v>0.57965094299999997</v>
      </c>
      <c r="AI158">
        <v>4.8179644000000001E-2</v>
      </c>
      <c r="AJ158">
        <v>5.0566957000000003E-2</v>
      </c>
      <c r="AK158">
        <v>5.4804777939999996</v>
      </c>
      <c r="AL158">
        <v>0.105957811</v>
      </c>
      <c r="AM158">
        <v>0.530085472</v>
      </c>
      <c r="AN158">
        <v>1.1530403999999999E-2</v>
      </c>
      <c r="AO158">
        <v>1.1493031000000001E-2</v>
      </c>
      <c r="AP158">
        <v>-0.63471701700000005</v>
      </c>
      <c r="AQ158">
        <v>2.1700054999999999E-2</v>
      </c>
      <c r="AR158">
        <v>2.1529445000000001E-2</v>
      </c>
      <c r="AS158">
        <v>-2.5463791482092</v>
      </c>
      <c r="AT158">
        <v>0.379266672558214</v>
      </c>
      <c r="AU158">
        <v>5.4825636034399698</v>
      </c>
      <c r="AV158">
        <v>-2.5307107148163199</v>
      </c>
      <c r="AW158">
        <v>0.53056401643694195</v>
      </c>
      <c r="AX158">
        <v>0.37566201274519501</v>
      </c>
      <c r="AY158">
        <v>1.15635688858669E-2</v>
      </c>
      <c r="AZ158">
        <v>1.08770072166523E-2</v>
      </c>
      <c r="BA158">
        <v>2.0418214565590198E-3</v>
      </c>
      <c r="BB158">
        <v>2.8468693576969E-2</v>
      </c>
      <c r="BC158">
        <v>5.3441160999385603E-3</v>
      </c>
      <c r="BD158">
        <v>0.187719049540858</v>
      </c>
      <c r="BE158">
        <v>1.00319239491646E-3</v>
      </c>
      <c r="BF158">
        <v>-2.4133530340439799</v>
      </c>
      <c r="BG158">
        <v>5.3033175279523601E-2</v>
      </c>
      <c r="BH158">
        <v>1.8628594647710499</v>
      </c>
      <c r="BI158">
        <v>9.8793352516322694E-2</v>
      </c>
      <c r="BJ158">
        <v>0.89751884061049403</v>
      </c>
      <c r="BK158" t="s">
        <v>224</v>
      </c>
      <c r="BL158" t="s">
        <v>224</v>
      </c>
    </row>
    <row r="159" spans="1:64" x14ac:dyDescent="0.25">
      <c r="A159">
        <v>50</v>
      </c>
      <c r="B159" t="s">
        <v>113</v>
      </c>
      <c r="C159" t="s">
        <v>256</v>
      </c>
      <c r="D159">
        <v>1</v>
      </c>
      <c r="E159" t="s">
        <v>239</v>
      </c>
      <c r="F159">
        <v>1</v>
      </c>
      <c r="G159">
        <v>2</v>
      </c>
      <c r="H159">
        <v>2</v>
      </c>
      <c r="I159" t="s">
        <v>312</v>
      </c>
      <c r="J159">
        <v>9</v>
      </c>
      <c r="K159" t="s">
        <v>323</v>
      </c>
      <c r="L159">
        <v>2</v>
      </c>
      <c r="M159">
        <v>1</v>
      </c>
      <c r="N159">
        <v>2</v>
      </c>
      <c r="O159">
        <v>2</v>
      </c>
      <c r="P159">
        <v>4</v>
      </c>
      <c r="Q159">
        <v>2</v>
      </c>
      <c r="R159">
        <v>17933</v>
      </c>
      <c r="S159">
        <v>15956</v>
      </c>
      <c r="T159">
        <v>7240</v>
      </c>
      <c r="U159">
        <v>7069</v>
      </c>
      <c r="V159">
        <v>0.33555353900000001</v>
      </c>
      <c r="W159">
        <v>50</v>
      </c>
      <c r="X159">
        <v>5.4917411850000004</v>
      </c>
      <c r="Y159">
        <v>9.2473130000000001E-2</v>
      </c>
      <c r="Z159">
        <v>5.7704506560000004</v>
      </c>
      <c r="AA159">
        <v>0.142151323</v>
      </c>
      <c r="AB159">
        <v>1.0503162909999999</v>
      </c>
      <c r="AC159">
        <v>2.0780705999999999E-2</v>
      </c>
      <c r="AD159">
        <v>2.0800065999999999E-2</v>
      </c>
      <c r="AE159">
        <v>1.141587135</v>
      </c>
      <c r="AF159">
        <v>-1.6619655000000001E-2</v>
      </c>
      <c r="AG159">
        <v>-1.6618125000000001E-2</v>
      </c>
      <c r="AH159">
        <v>1.0504065069999999</v>
      </c>
      <c r="AI159">
        <v>2.0485709000000001E-2</v>
      </c>
      <c r="AJ159">
        <v>2.0752217E-2</v>
      </c>
      <c r="AK159">
        <v>5.4917167930000002</v>
      </c>
      <c r="AL159">
        <v>9.2493925000000005E-2</v>
      </c>
      <c r="AM159">
        <v>1.7027735879999999</v>
      </c>
      <c r="AN159">
        <v>0.194422385</v>
      </c>
      <c r="AO159">
        <v>0.188817441</v>
      </c>
      <c r="AP159">
        <v>0.532258444</v>
      </c>
      <c r="AQ159">
        <v>0.113478686</v>
      </c>
      <c r="AR159">
        <v>0.112800355</v>
      </c>
      <c r="AS159">
        <v>1.13493087910627</v>
      </c>
      <c r="AT159">
        <v>0.15695659902689901</v>
      </c>
      <c r="AU159">
        <v>5.4938026024399704</v>
      </c>
      <c r="AV159">
        <v>1.15059931249914</v>
      </c>
      <c r="AW159">
        <v>1.721771020189</v>
      </c>
      <c r="AX159">
        <v>0.15335193921387999</v>
      </c>
      <c r="AY159">
        <v>0.18739435926081499</v>
      </c>
      <c r="AZ159">
        <v>1.20188924760229</v>
      </c>
      <c r="BA159">
        <v>0.17801998476404701</v>
      </c>
      <c r="BB159">
        <v>3.1450606605673399</v>
      </c>
      <c r="BC159">
        <v>0.46583630895537398</v>
      </c>
      <c r="BD159">
        <v>0.148116796218277</v>
      </c>
      <c r="BE159">
        <v>6.8998181644617504E-2</v>
      </c>
      <c r="BF159">
        <v>-2.7551928455716301</v>
      </c>
      <c r="BG159">
        <v>4.2636743918787001</v>
      </c>
      <c r="BH159">
        <v>1.3556731815498799</v>
      </c>
      <c r="BI159">
        <v>5.7801490279309604</v>
      </c>
      <c r="BJ159">
        <v>0.43900942317487301</v>
      </c>
      <c r="BK159" t="s">
        <v>224</v>
      </c>
      <c r="BL159" t="s">
        <v>224</v>
      </c>
    </row>
    <row r="160" spans="1:64" x14ac:dyDescent="0.25">
      <c r="A160">
        <v>1</v>
      </c>
      <c r="B160" t="s">
        <v>359</v>
      </c>
      <c r="C160" t="s">
        <v>229</v>
      </c>
      <c r="D160">
        <v>1</v>
      </c>
      <c r="E160" t="s">
        <v>221</v>
      </c>
      <c r="F160">
        <v>1</v>
      </c>
      <c r="G160">
        <v>2</v>
      </c>
      <c r="H160">
        <v>2</v>
      </c>
      <c r="I160" t="s">
        <v>312</v>
      </c>
      <c r="J160">
        <v>10</v>
      </c>
      <c r="K160" t="s">
        <v>78</v>
      </c>
      <c r="L160">
        <v>2</v>
      </c>
      <c r="M160">
        <v>1</v>
      </c>
      <c r="N160">
        <v>2</v>
      </c>
      <c r="O160">
        <v>2</v>
      </c>
      <c r="P160">
        <v>4</v>
      </c>
      <c r="Q160">
        <v>2</v>
      </c>
      <c r="R160">
        <v>10797</v>
      </c>
      <c r="S160">
        <v>9918</v>
      </c>
      <c r="T160">
        <v>4423</v>
      </c>
      <c r="U160">
        <v>4333</v>
      </c>
      <c r="V160">
        <v>0.62036231100000006</v>
      </c>
      <c r="W160">
        <v>50</v>
      </c>
      <c r="X160">
        <v>5.4746052059999997</v>
      </c>
      <c r="Y160">
        <v>0.101987729</v>
      </c>
      <c r="Z160">
        <v>5.0384651710000004</v>
      </c>
      <c r="AA160">
        <v>0.12446800299999999</v>
      </c>
      <c r="AB160">
        <v>0.91984660100000004</v>
      </c>
      <c r="AC160">
        <v>1.6434628999999999E-2</v>
      </c>
      <c r="AD160">
        <v>1.5444391999999999E-2</v>
      </c>
      <c r="AE160">
        <v>0.92054643000000003</v>
      </c>
      <c r="AF160">
        <v>-1.2783200000000001E-4</v>
      </c>
      <c r="AG160">
        <v>-1.2783200000000001E-4</v>
      </c>
      <c r="AH160">
        <v>0.91983008200000005</v>
      </c>
      <c r="AI160">
        <v>1.6443972000000001E-2</v>
      </c>
      <c r="AJ160">
        <v>1.5444388999999999E-2</v>
      </c>
      <c r="AK160">
        <v>5.4746066679999998</v>
      </c>
      <c r="AL160">
        <v>0.10198378299999999</v>
      </c>
      <c r="AM160">
        <v>0.933094384</v>
      </c>
      <c r="AN160">
        <v>5.5691364E-2</v>
      </c>
      <c r="AO160">
        <v>5.2635867000000003E-2</v>
      </c>
      <c r="AP160">
        <v>-6.9248922000000004E-2</v>
      </c>
      <c r="AQ160">
        <v>5.9598905000000001E-2</v>
      </c>
      <c r="AR160">
        <v>5.6045714000000003E-2</v>
      </c>
      <c r="AS160">
        <v>0.113822807753706</v>
      </c>
      <c r="AT160">
        <v>0.12147330674111401</v>
      </c>
      <c r="AU160">
        <v>5.4766924774399701</v>
      </c>
      <c r="AV160">
        <v>0.12949124114657901</v>
      </c>
      <c r="AW160">
        <v>0.93993717542007305</v>
      </c>
      <c r="AX160">
        <v>0.117868646928095</v>
      </c>
      <c r="AY160">
        <v>5.1880474456017699E-2</v>
      </c>
      <c r="AZ160">
        <v>0.420250166199783</v>
      </c>
      <c r="BA160">
        <v>4.23587270267098E-2</v>
      </c>
      <c r="BB160">
        <v>1.0999324509866599</v>
      </c>
      <c r="BC160">
        <v>0.110866674629736</v>
      </c>
      <c r="BD160">
        <v>0.100794075609176</v>
      </c>
      <c r="BE160">
        <v>1.1174703985167501E-2</v>
      </c>
      <c r="BF160">
        <v>-3.3105172510936201</v>
      </c>
      <c r="BG160">
        <v>1.10020285456828</v>
      </c>
      <c r="BH160">
        <v>1.00024583653421</v>
      </c>
      <c r="BI160">
        <v>1.10047332462498</v>
      </c>
      <c r="BJ160">
        <v>3.5462356085038998E-4</v>
      </c>
      <c r="BK160" t="s">
        <v>224</v>
      </c>
      <c r="BL160" t="s">
        <v>224</v>
      </c>
    </row>
    <row r="161" spans="1:64" x14ac:dyDescent="0.25">
      <c r="A161" t="s">
        <v>220</v>
      </c>
      <c r="B161" t="s">
        <v>111</v>
      </c>
      <c r="C161" t="s">
        <v>357</v>
      </c>
      <c r="D161">
        <v>1</v>
      </c>
      <c r="E161" t="s">
        <v>221</v>
      </c>
      <c r="F161">
        <v>1</v>
      </c>
      <c r="G161">
        <v>2</v>
      </c>
      <c r="H161">
        <v>2</v>
      </c>
      <c r="I161" t="s">
        <v>312</v>
      </c>
      <c r="J161">
        <v>11</v>
      </c>
      <c r="K161" t="s">
        <v>79</v>
      </c>
      <c r="L161">
        <v>2</v>
      </c>
      <c r="M161">
        <v>1</v>
      </c>
      <c r="N161">
        <v>2</v>
      </c>
      <c r="O161">
        <v>2</v>
      </c>
      <c r="P161">
        <v>4</v>
      </c>
      <c r="Q161">
        <v>2</v>
      </c>
      <c r="R161">
        <v>11551</v>
      </c>
      <c r="S161">
        <v>10574</v>
      </c>
      <c r="T161">
        <v>4767</v>
      </c>
      <c r="U161">
        <v>4716</v>
      </c>
      <c r="V161">
        <v>0.46614303200000001</v>
      </c>
      <c r="W161">
        <v>50</v>
      </c>
      <c r="X161">
        <v>5.4751443350000004</v>
      </c>
      <c r="Y161">
        <v>0.104294492</v>
      </c>
      <c r="Z161">
        <v>4.9658270480000004</v>
      </c>
      <c r="AA161">
        <v>0.12712531599999999</v>
      </c>
      <c r="AB161">
        <v>0.90612820000000005</v>
      </c>
      <c r="AC161">
        <v>1.6954417999999999E-2</v>
      </c>
      <c r="AD161">
        <v>1.6371107999999999E-2</v>
      </c>
      <c r="AE161">
        <v>0.91592677099999997</v>
      </c>
      <c r="AF161">
        <v>-1.789646E-3</v>
      </c>
      <c r="AG161">
        <v>-1.789644E-3</v>
      </c>
      <c r="AH161">
        <v>0.90620349899999997</v>
      </c>
      <c r="AI161">
        <v>1.6969352E-2</v>
      </c>
      <c r="AJ161">
        <v>1.6370155000000001E-2</v>
      </c>
      <c r="AK161">
        <v>5.4751475630000002</v>
      </c>
      <c r="AL161">
        <v>0.104339607</v>
      </c>
      <c r="AM161">
        <v>0.889295697</v>
      </c>
      <c r="AN161">
        <v>5.1740029999999999E-2</v>
      </c>
      <c r="AO161">
        <v>5.0071815999999998E-2</v>
      </c>
      <c r="AP161">
        <v>-0.117325481</v>
      </c>
      <c r="AQ161">
        <v>5.8308736E-2</v>
      </c>
      <c r="AR161">
        <v>5.5959623E-2</v>
      </c>
      <c r="AS161">
        <v>7.2628838926295496E-3</v>
      </c>
      <c r="AT161">
        <v>0.128549621626359</v>
      </c>
      <c r="AU161">
        <v>5.4772333724399704</v>
      </c>
      <c r="AV161">
        <v>2.2931317285502399E-2</v>
      </c>
      <c r="AW161">
        <v>0.89544682713590595</v>
      </c>
      <c r="AX161">
        <v>0.12494496181334</v>
      </c>
      <c r="AY161">
        <v>4.9436304976953997E-2</v>
      </c>
      <c r="AZ161">
        <v>0.37575981791561602</v>
      </c>
      <c r="BA161">
        <v>3.9914557547646098E-2</v>
      </c>
      <c r="BB161">
        <v>0.98348662473994197</v>
      </c>
      <c r="BC161">
        <v>0.104469481857526</v>
      </c>
      <c r="BD161">
        <v>0.106223591891908</v>
      </c>
      <c r="BE161">
        <v>1.10971236059929E-2</v>
      </c>
      <c r="BF161">
        <v>-3.2348238755856702</v>
      </c>
      <c r="BG161">
        <v>1.03671930757172</v>
      </c>
      <c r="BH161">
        <v>1.05412649393768</v>
      </c>
      <c r="BI161">
        <v>1.0928332888880801</v>
      </c>
      <c r="BJ161">
        <v>7.6047999068803301E-2</v>
      </c>
      <c r="BK161" t="s">
        <v>224</v>
      </c>
      <c r="BL161" t="s">
        <v>224</v>
      </c>
    </row>
    <row r="162" spans="1:64" x14ac:dyDescent="0.25">
      <c r="A162">
        <v>46</v>
      </c>
      <c r="B162" t="s">
        <v>391</v>
      </c>
      <c r="C162" t="s">
        <v>324</v>
      </c>
      <c r="D162">
        <v>1</v>
      </c>
      <c r="E162" t="s">
        <v>239</v>
      </c>
      <c r="F162">
        <v>1</v>
      </c>
      <c r="G162">
        <v>2</v>
      </c>
      <c r="H162">
        <v>2</v>
      </c>
      <c r="I162" t="s">
        <v>312</v>
      </c>
      <c r="J162">
        <v>12</v>
      </c>
      <c r="K162" t="s">
        <v>80</v>
      </c>
      <c r="L162">
        <v>2</v>
      </c>
      <c r="M162">
        <v>1</v>
      </c>
      <c r="N162">
        <v>2</v>
      </c>
      <c r="O162">
        <v>2</v>
      </c>
      <c r="P162">
        <v>4</v>
      </c>
      <c r="Q162">
        <v>2</v>
      </c>
      <c r="R162">
        <v>17939</v>
      </c>
      <c r="S162">
        <v>16182</v>
      </c>
      <c r="T162">
        <v>7286</v>
      </c>
      <c r="U162">
        <v>7161</v>
      </c>
      <c r="V162">
        <v>0.43308538699999999</v>
      </c>
      <c r="W162">
        <v>51</v>
      </c>
      <c r="X162">
        <v>5.4913462830000004</v>
      </c>
      <c r="Y162">
        <v>9.5849631000000005E-2</v>
      </c>
      <c r="Z162">
        <v>5.1729005309999998</v>
      </c>
      <c r="AA162">
        <v>0.139766477</v>
      </c>
      <c r="AB162">
        <v>0.941602626</v>
      </c>
      <c r="AC162">
        <v>1.9764231E-2</v>
      </c>
      <c r="AD162">
        <v>1.8995181999999999E-2</v>
      </c>
      <c r="AE162">
        <v>0.93107308799999999</v>
      </c>
      <c r="AF162">
        <v>1.917478E-3</v>
      </c>
      <c r="AG162">
        <v>1.917476E-3</v>
      </c>
      <c r="AH162">
        <v>0.94164144400000005</v>
      </c>
      <c r="AI162">
        <v>1.9748673000000001E-2</v>
      </c>
      <c r="AJ162">
        <v>1.8994396E-2</v>
      </c>
      <c r="AK162">
        <v>5.4913248279999998</v>
      </c>
      <c r="AL162">
        <v>9.5877308999999994E-2</v>
      </c>
      <c r="AM162">
        <v>1.0136794680000001</v>
      </c>
      <c r="AN162">
        <v>7.9674606999999995E-2</v>
      </c>
      <c r="AO162">
        <v>7.5881914999999994E-2</v>
      </c>
      <c r="AP162">
        <v>1.3586749E-2</v>
      </c>
      <c r="AQ162">
        <v>7.8652938000000006E-2</v>
      </c>
      <c r="AR162">
        <v>7.4635613000000003E-2</v>
      </c>
      <c r="AS162">
        <v>0.28438772868260798</v>
      </c>
      <c r="AT162">
        <v>0.147659689758942</v>
      </c>
      <c r="AU162">
        <v>5.49341063743997</v>
      </c>
      <c r="AV162">
        <v>0.30005616207548103</v>
      </c>
      <c r="AW162">
        <v>1.02179484511846</v>
      </c>
      <c r="AX162">
        <v>0.14405502994592301</v>
      </c>
      <c r="AY162">
        <v>7.5198550970120695E-2</v>
      </c>
      <c r="AZ162">
        <v>0.50191307253174799</v>
      </c>
      <c r="BA162">
        <v>6.5824176473352397E-2</v>
      </c>
      <c r="BB162">
        <v>1.3133881200727999</v>
      </c>
      <c r="BC162">
        <v>0.17224634329126401</v>
      </c>
      <c r="BD162">
        <v>0.131146567156186</v>
      </c>
      <c r="BE162">
        <v>2.2589516627855199E-2</v>
      </c>
      <c r="BF162">
        <v>-2.9307480502395902</v>
      </c>
      <c r="BG162">
        <v>1.57652443329845</v>
      </c>
      <c r="BH162">
        <v>1.20034924117561</v>
      </c>
      <c r="BI162">
        <v>1.8923799072045999</v>
      </c>
      <c r="BJ162">
        <v>0.26345421850691397</v>
      </c>
      <c r="BK162" t="s">
        <v>224</v>
      </c>
      <c r="BL162" t="s">
        <v>282</v>
      </c>
    </row>
    <row r="163" spans="1:64" x14ac:dyDescent="0.25">
      <c r="A163">
        <v>17</v>
      </c>
      <c r="B163" t="s">
        <v>109</v>
      </c>
      <c r="C163" t="s">
        <v>325</v>
      </c>
      <c r="D163">
        <v>1</v>
      </c>
      <c r="E163" t="s">
        <v>221</v>
      </c>
      <c r="F163">
        <v>1</v>
      </c>
      <c r="G163">
        <v>2</v>
      </c>
      <c r="H163">
        <v>2</v>
      </c>
      <c r="I163" t="s">
        <v>326</v>
      </c>
      <c r="J163">
        <v>1</v>
      </c>
      <c r="K163" t="s">
        <v>327</v>
      </c>
      <c r="L163">
        <v>2</v>
      </c>
      <c r="M163">
        <v>1</v>
      </c>
      <c r="N163">
        <v>2</v>
      </c>
      <c r="O163">
        <v>2</v>
      </c>
      <c r="P163">
        <v>4</v>
      </c>
      <c r="Q163">
        <v>3</v>
      </c>
      <c r="R163">
        <v>20417</v>
      </c>
      <c r="S163">
        <v>18647</v>
      </c>
      <c r="T163">
        <v>8380</v>
      </c>
      <c r="U163">
        <v>8222</v>
      </c>
      <c r="V163">
        <v>0.39763915999999999</v>
      </c>
      <c r="W163">
        <v>50</v>
      </c>
      <c r="X163">
        <v>5.4729750030000002</v>
      </c>
      <c r="Y163">
        <v>9.7196739000000004E-2</v>
      </c>
      <c r="Z163">
        <v>4.1810857690000001</v>
      </c>
      <c r="AA163">
        <v>0.126526904</v>
      </c>
      <c r="AB163">
        <v>0.76310333299999999</v>
      </c>
      <c r="AC163">
        <v>1.6814105999999999E-2</v>
      </c>
      <c r="AD163">
        <v>1.6839926000000002E-2</v>
      </c>
      <c r="AE163">
        <v>0.58533740999999995</v>
      </c>
      <c r="AF163">
        <v>3.2480675000000001E-2</v>
      </c>
      <c r="AG163">
        <v>3.246926E-2</v>
      </c>
      <c r="AH163">
        <v>0.76285155699999996</v>
      </c>
      <c r="AI163">
        <v>1.6820290000000002E-2</v>
      </c>
      <c r="AJ163">
        <v>1.6588702E-2</v>
      </c>
      <c r="AK163">
        <v>5.4729644820000001</v>
      </c>
      <c r="AL163">
        <v>9.7285541000000003E-2</v>
      </c>
      <c r="AM163">
        <v>0.626743932</v>
      </c>
      <c r="AN163">
        <v>1.6612640000000001E-2</v>
      </c>
      <c r="AO163">
        <v>1.6647149999999999E-2</v>
      </c>
      <c r="AP163">
        <v>-0.46721722300000001</v>
      </c>
      <c r="AQ163">
        <v>2.6547279E-2</v>
      </c>
      <c r="AR163">
        <v>2.6421891999999999E-2</v>
      </c>
      <c r="AS163">
        <v>-1.1137497766826401</v>
      </c>
      <c r="AT163">
        <v>0.13111940368689601</v>
      </c>
      <c r="AU163">
        <v>5.4728706749682399</v>
      </c>
      <c r="AV163">
        <v>-1.09562073986943</v>
      </c>
      <c r="AW163">
        <v>0.62906661678917797</v>
      </c>
      <c r="AX163">
        <v>0.12518376062004999</v>
      </c>
      <c r="AY163">
        <v>1.6184312738017001E-2</v>
      </c>
      <c r="AZ163">
        <v>0.109379607568888</v>
      </c>
      <c r="BA163">
        <v>6.6625653087091204E-3</v>
      </c>
      <c r="BB163">
        <v>0.28628228973504299</v>
      </c>
      <c r="BC163">
        <v>1.7438117529222499E-2</v>
      </c>
      <c r="BD163">
        <v>6.0912316809264198E-2</v>
      </c>
      <c r="BE163">
        <v>1.0621961394971899E-3</v>
      </c>
      <c r="BF163">
        <v>-4.0371222111835401</v>
      </c>
      <c r="BG163">
        <v>0.173049897528016</v>
      </c>
      <c r="BH163">
        <v>0.60447294063553803</v>
      </c>
      <c r="BI163">
        <v>0.104603980435439</v>
      </c>
      <c r="BJ163">
        <v>-0.72625033652907101</v>
      </c>
      <c r="BK163" t="s">
        <v>224</v>
      </c>
      <c r="BL163" t="s">
        <v>282</v>
      </c>
    </row>
    <row r="164" spans="1:64" x14ac:dyDescent="0.25">
      <c r="A164">
        <v>7</v>
      </c>
      <c r="B164" t="s">
        <v>392</v>
      </c>
      <c r="C164" t="s">
        <v>328</v>
      </c>
      <c r="D164">
        <v>1</v>
      </c>
      <c r="E164" t="s">
        <v>221</v>
      </c>
      <c r="F164">
        <v>1</v>
      </c>
      <c r="G164">
        <v>2</v>
      </c>
      <c r="H164">
        <v>2</v>
      </c>
      <c r="I164" t="s">
        <v>326</v>
      </c>
      <c r="J164">
        <v>2</v>
      </c>
      <c r="K164" t="s">
        <v>329</v>
      </c>
      <c r="L164">
        <v>2</v>
      </c>
      <c r="M164">
        <v>1</v>
      </c>
      <c r="N164">
        <v>2</v>
      </c>
      <c r="O164">
        <v>2</v>
      </c>
      <c r="P164">
        <v>4</v>
      </c>
      <c r="Q164">
        <v>3</v>
      </c>
      <c r="R164">
        <v>15256</v>
      </c>
      <c r="S164">
        <v>13799</v>
      </c>
      <c r="T164">
        <v>6213</v>
      </c>
      <c r="U164">
        <v>6030</v>
      </c>
      <c r="V164">
        <v>0.28029580100000001</v>
      </c>
      <c r="W164">
        <v>50</v>
      </c>
      <c r="X164">
        <v>5.4717250560000004</v>
      </c>
      <c r="Y164">
        <v>9.8948900000000006E-2</v>
      </c>
      <c r="Z164">
        <v>3.3945392230000002</v>
      </c>
      <c r="AA164">
        <v>0.28289293999999998</v>
      </c>
      <c r="AB164">
        <v>0.619374549</v>
      </c>
      <c r="AC164">
        <v>4.9723232999999999E-2</v>
      </c>
      <c r="AD164">
        <v>5.2418313000000001E-2</v>
      </c>
      <c r="AE164">
        <v>0.466152758</v>
      </c>
      <c r="AF164">
        <v>2.8002465000000001E-2</v>
      </c>
      <c r="AG164">
        <v>2.7995149E-2</v>
      </c>
      <c r="AH164">
        <v>0.61872562600000003</v>
      </c>
      <c r="AI164">
        <v>4.9858927999999997E-2</v>
      </c>
      <c r="AJ164">
        <v>5.2373579000000003E-2</v>
      </c>
      <c r="AK164">
        <v>5.4717416630000004</v>
      </c>
      <c r="AL164">
        <v>9.9043020999999995E-2</v>
      </c>
      <c r="AM164">
        <v>0.54091558299999998</v>
      </c>
      <c r="AN164">
        <v>1.5975568999999998E-2</v>
      </c>
      <c r="AO164">
        <v>1.7254307999999999E-2</v>
      </c>
      <c r="AP164">
        <v>-0.61449205100000004</v>
      </c>
      <c r="AQ164">
        <v>2.9602594999999999E-2</v>
      </c>
      <c r="AR164">
        <v>3.1353698999999999E-2</v>
      </c>
      <c r="AS164">
        <v>-2.2408150373381601</v>
      </c>
      <c r="AT164">
        <v>0.41947187017735399</v>
      </c>
      <c r="AU164">
        <v>5.4716478559682402</v>
      </c>
      <c r="AV164">
        <v>-2.22268600052494</v>
      </c>
      <c r="AW164">
        <v>0.54166809261325899</v>
      </c>
      <c r="AX164">
        <v>0.41353622711050803</v>
      </c>
      <c r="AY164">
        <v>1.7321344752385101E-2</v>
      </c>
      <c r="AZ164">
        <v>2.1981083392969301E-2</v>
      </c>
      <c r="BA164">
        <v>7.7995973230772196E-3</v>
      </c>
      <c r="BB164">
        <v>5.7531701058928401E-2</v>
      </c>
      <c r="BC164">
        <v>2.0414103051663999E-2</v>
      </c>
      <c r="BD164">
        <v>0.35483225206142199</v>
      </c>
      <c r="BE164">
        <v>7.2435821596358897E-3</v>
      </c>
      <c r="BF164">
        <v>-1.4947909472146601</v>
      </c>
      <c r="BG164">
        <v>0.20258255716517901</v>
      </c>
      <c r="BH164">
        <v>3.52123357099555</v>
      </c>
      <c r="BI164">
        <v>0.71334050118815495</v>
      </c>
      <c r="BJ164">
        <v>1.81608092743981</v>
      </c>
      <c r="BK164" t="s">
        <v>224</v>
      </c>
      <c r="BL164" t="s">
        <v>224</v>
      </c>
    </row>
    <row r="165" spans="1:64" x14ac:dyDescent="0.25">
      <c r="A165">
        <v>3</v>
      </c>
      <c r="B165" t="s">
        <v>106</v>
      </c>
      <c r="C165" t="s">
        <v>258</v>
      </c>
      <c r="D165">
        <v>1</v>
      </c>
      <c r="E165" t="s">
        <v>259</v>
      </c>
      <c r="F165">
        <v>1</v>
      </c>
      <c r="G165">
        <v>2</v>
      </c>
      <c r="H165">
        <v>2</v>
      </c>
      <c r="I165" t="s">
        <v>326</v>
      </c>
      <c r="J165">
        <v>3</v>
      </c>
      <c r="K165" t="s">
        <v>330</v>
      </c>
      <c r="L165">
        <v>2</v>
      </c>
      <c r="M165">
        <v>1</v>
      </c>
      <c r="N165">
        <v>2</v>
      </c>
      <c r="O165">
        <v>2</v>
      </c>
      <c r="P165">
        <v>4</v>
      </c>
      <c r="Q165">
        <v>3</v>
      </c>
      <c r="R165">
        <v>16937</v>
      </c>
      <c r="S165">
        <v>12281</v>
      </c>
      <c r="T165">
        <v>5635</v>
      </c>
      <c r="U165">
        <v>5434</v>
      </c>
      <c r="V165">
        <v>-4.8087352E-2</v>
      </c>
      <c r="W165">
        <v>51</v>
      </c>
      <c r="X165">
        <v>5.493204231</v>
      </c>
      <c r="Y165">
        <v>0.115348966</v>
      </c>
      <c r="Z165">
        <v>2.876506408</v>
      </c>
      <c r="AA165">
        <v>0.30486218900000001</v>
      </c>
      <c r="AB165">
        <v>0.52193384300000001</v>
      </c>
      <c r="AC165">
        <v>5.5467505E-2</v>
      </c>
      <c r="AD165">
        <v>6.0957767000000003E-2</v>
      </c>
      <c r="AE165">
        <v>0.82911738400000001</v>
      </c>
      <c r="AF165">
        <v>-5.5920648000000003E-2</v>
      </c>
      <c r="AG165">
        <v>-5.5862466999999999E-2</v>
      </c>
      <c r="AH165">
        <v>0.52332944599999998</v>
      </c>
      <c r="AI165">
        <v>5.4903737000000001E-2</v>
      </c>
      <c r="AJ165">
        <v>6.0744501999999999E-2</v>
      </c>
      <c r="AK165">
        <v>5.4940404850000002</v>
      </c>
      <c r="AL165">
        <v>0.11578366800000001</v>
      </c>
      <c r="AM165">
        <v>0.51929012699999999</v>
      </c>
      <c r="AN165">
        <v>8.517228E-3</v>
      </c>
      <c r="AO165">
        <v>8.4657090000000001E-3</v>
      </c>
      <c r="AP165">
        <v>-0.65529254000000003</v>
      </c>
      <c r="AQ165">
        <v>1.6373446999999999E-2</v>
      </c>
      <c r="AR165">
        <v>1.6211509999999998E-2</v>
      </c>
      <c r="AS165">
        <v>-2.98681347110892</v>
      </c>
      <c r="AT165">
        <v>0.43396193337148098</v>
      </c>
      <c r="AU165">
        <v>5.49394667796824</v>
      </c>
      <c r="AV165">
        <v>-2.9686844342957102</v>
      </c>
      <c r="AW165">
        <v>0.51964701261985002</v>
      </c>
      <c r="AX165">
        <v>0.42802629030463502</v>
      </c>
      <c r="AY165">
        <v>8.5026731819547192E-3</v>
      </c>
      <c r="AZ165" s="1">
        <v>-3.9996600439629001E-5</v>
      </c>
      <c r="BA165">
        <v>-1.0190742473531599E-3</v>
      </c>
      <c r="BB165">
        <v>-1.0468421500107399E-4</v>
      </c>
      <c r="BC165">
        <v>-2.6672513773514398E-3</v>
      </c>
      <c r="BD165" t="s">
        <v>42</v>
      </c>
      <c r="BE165" t="s">
        <v>42</v>
      </c>
      <c r="BF165" t="s">
        <v>42</v>
      </c>
      <c r="BG165">
        <v>-2.6468887869269202E-2</v>
      </c>
      <c r="BH165" t="s">
        <v>42</v>
      </c>
      <c r="BI165" t="s">
        <v>42</v>
      </c>
      <c r="BJ165" t="s">
        <v>42</v>
      </c>
      <c r="BK165" t="s">
        <v>224</v>
      </c>
      <c r="BL165" t="s">
        <v>224</v>
      </c>
    </row>
    <row r="166" spans="1:64" x14ac:dyDescent="0.25">
      <c r="A166" t="s">
        <v>220</v>
      </c>
      <c r="B166" t="s">
        <v>111</v>
      </c>
      <c r="C166" t="s">
        <v>357</v>
      </c>
      <c r="D166">
        <v>1</v>
      </c>
      <c r="E166" t="s">
        <v>221</v>
      </c>
      <c r="F166">
        <v>1</v>
      </c>
      <c r="G166">
        <v>2</v>
      </c>
      <c r="H166">
        <v>2</v>
      </c>
      <c r="I166" t="s">
        <v>326</v>
      </c>
      <c r="J166">
        <v>4</v>
      </c>
      <c r="K166" t="s">
        <v>331</v>
      </c>
      <c r="L166">
        <v>2</v>
      </c>
      <c r="M166">
        <v>1</v>
      </c>
      <c r="N166">
        <v>2</v>
      </c>
      <c r="O166">
        <v>2</v>
      </c>
      <c r="P166">
        <v>4</v>
      </c>
      <c r="Q166">
        <v>3</v>
      </c>
      <c r="R166">
        <v>12759</v>
      </c>
      <c r="S166">
        <v>11777</v>
      </c>
      <c r="T166">
        <v>5361</v>
      </c>
      <c r="U166">
        <v>5269</v>
      </c>
      <c r="V166">
        <v>0.24282342400000001</v>
      </c>
      <c r="W166">
        <v>50</v>
      </c>
      <c r="X166">
        <v>5.4808459599999999</v>
      </c>
      <c r="Y166">
        <v>0.10094997</v>
      </c>
      <c r="Z166">
        <v>4.9752479410000001</v>
      </c>
      <c r="AA166">
        <v>0.12573124899999999</v>
      </c>
      <c r="AB166">
        <v>0.90698998099999995</v>
      </c>
      <c r="AC166">
        <v>1.6232646E-2</v>
      </c>
      <c r="AD166">
        <v>1.5976915000000001E-2</v>
      </c>
      <c r="AE166">
        <v>0.86775425299999998</v>
      </c>
      <c r="AF166">
        <v>7.1586990000000001E-3</v>
      </c>
      <c r="AG166">
        <v>7.1585770000000002E-3</v>
      </c>
      <c r="AH166">
        <v>0.90692809600000002</v>
      </c>
      <c r="AI166">
        <v>1.6218455999999999E-2</v>
      </c>
      <c r="AJ166">
        <v>1.5963139000000001E-2</v>
      </c>
      <c r="AK166">
        <v>5.4808050609999999</v>
      </c>
      <c r="AL166">
        <v>0.10086545099999999</v>
      </c>
      <c r="AM166">
        <v>0.89150908200000001</v>
      </c>
      <c r="AN166">
        <v>4.9568695000000003E-2</v>
      </c>
      <c r="AO166">
        <v>4.9211939000000003E-2</v>
      </c>
      <c r="AP166">
        <v>-0.114839654</v>
      </c>
      <c r="AQ166">
        <v>5.5636428000000002E-2</v>
      </c>
      <c r="AR166">
        <v>5.4813820999999999E-2</v>
      </c>
      <c r="AS166">
        <v>1.29292340567048E-2</v>
      </c>
      <c r="AT166">
        <v>0.12562818125325201</v>
      </c>
      <c r="AU166">
        <v>5.4807112539682397</v>
      </c>
      <c r="AV166">
        <v>3.1058270869919399E-2</v>
      </c>
      <c r="AW166">
        <v>0.89867547718116303</v>
      </c>
      <c r="AX166">
        <v>0.119692538186406</v>
      </c>
      <c r="AY166">
        <v>4.7744551923312999E-2</v>
      </c>
      <c r="AZ166">
        <v>0.37898846796087299</v>
      </c>
      <c r="BA166">
        <v>3.82228044940051E-2</v>
      </c>
      <c r="BB166">
        <v>0.991937060321613</v>
      </c>
      <c r="BC166">
        <v>0.100041609527141</v>
      </c>
      <c r="BD166">
        <v>0.100854795660831</v>
      </c>
      <c r="BE166">
        <v>1.0089676086440401E-2</v>
      </c>
      <c r="BF166">
        <v>-3.3096484089374498</v>
      </c>
      <c r="BG166">
        <v>0.99277862121287797</v>
      </c>
      <c r="BH166">
        <v>1.0008484015013901</v>
      </c>
      <c r="BI166">
        <v>0.99362089608566695</v>
      </c>
      <c r="BJ166">
        <v>1.22346571702299E-3</v>
      </c>
      <c r="BK166" t="s">
        <v>224</v>
      </c>
      <c r="BL166" t="s">
        <v>224</v>
      </c>
    </row>
    <row r="167" spans="1:64" x14ac:dyDescent="0.25">
      <c r="A167">
        <v>22</v>
      </c>
      <c r="B167" t="s">
        <v>393</v>
      </c>
      <c r="C167" t="s">
        <v>332</v>
      </c>
      <c r="D167">
        <v>1</v>
      </c>
      <c r="E167" t="s">
        <v>221</v>
      </c>
      <c r="F167">
        <v>1</v>
      </c>
      <c r="G167">
        <v>2</v>
      </c>
      <c r="H167">
        <v>2</v>
      </c>
      <c r="I167" t="s">
        <v>326</v>
      </c>
      <c r="J167">
        <v>5</v>
      </c>
      <c r="K167" t="s">
        <v>333</v>
      </c>
      <c r="L167">
        <v>2</v>
      </c>
      <c r="M167">
        <v>1</v>
      </c>
      <c r="N167">
        <v>2</v>
      </c>
      <c r="O167">
        <v>2</v>
      </c>
      <c r="P167">
        <v>4</v>
      </c>
      <c r="Q167">
        <v>3</v>
      </c>
      <c r="R167">
        <v>17862</v>
      </c>
      <c r="S167">
        <v>16125</v>
      </c>
      <c r="T167">
        <v>7589</v>
      </c>
      <c r="U167">
        <v>7530</v>
      </c>
      <c r="V167">
        <v>0.27762337300000001</v>
      </c>
      <c r="W167">
        <v>50</v>
      </c>
      <c r="X167">
        <v>5.4779347940000003</v>
      </c>
      <c r="Y167">
        <v>0.105652732</v>
      </c>
      <c r="Z167">
        <v>4.7763015619999996</v>
      </c>
      <c r="AA167">
        <v>0.14942978600000001</v>
      </c>
      <c r="AB167">
        <v>0.87068104400000002</v>
      </c>
      <c r="AC167">
        <v>1.9953056E-2</v>
      </c>
      <c r="AD167">
        <v>1.9196339999999999E-2</v>
      </c>
      <c r="AE167">
        <v>0.72709612700000004</v>
      </c>
      <c r="AF167">
        <v>2.6211505E-2</v>
      </c>
      <c r="AG167">
        <v>2.6205505E-2</v>
      </c>
      <c r="AH167">
        <v>0.87030427799999999</v>
      </c>
      <c r="AI167">
        <v>1.9638594999999998E-2</v>
      </c>
      <c r="AJ167">
        <v>1.902707E-2</v>
      </c>
      <c r="AK167">
        <v>5.4780218019999998</v>
      </c>
      <c r="AL167">
        <v>0.10551140000000001</v>
      </c>
      <c r="AM167">
        <v>0.79395474099999996</v>
      </c>
      <c r="AN167">
        <v>4.5141609999999999E-2</v>
      </c>
      <c r="AO167">
        <v>4.4204779E-2</v>
      </c>
      <c r="AP167">
        <v>-0.230728821</v>
      </c>
      <c r="AQ167">
        <v>5.6868730999999999E-2</v>
      </c>
      <c r="AR167">
        <v>5.5160373999999998E-2</v>
      </c>
      <c r="AS167">
        <v>-0.27346914195727801</v>
      </c>
      <c r="AT167">
        <v>0.150268189351592</v>
      </c>
      <c r="AU167">
        <v>5.4779279949682396</v>
      </c>
      <c r="AV167">
        <v>-0.25534010514406402</v>
      </c>
      <c r="AW167">
        <v>0.79933644142324201</v>
      </c>
      <c r="AX167">
        <v>0.14433254628474601</v>
      </c>
      <c r="AY167">
        <v>4.3235430167658399E-2</v>
      </c>
      <c r="AZ167">
        <v>0.27964943220295202</v>
      </c>
      <c r="BA167">
        <v>3.3713682738350501E-2</v>
      </c>
      <c r="BB167">
        <v>0.73193423850733896</v>
      </c>
      <c r="BC167">
        <v>8.8239759716244107E-2</v>
      </c>
      <c r="BD167">
        <v>0.120556950438874</v>
      </c>
      <c r="BE167">
        <v>1.0637916338849401E-2</v>
      </c>
      <c r="BF167">
        <v>-3.0522132662228501</v>
      </c>
      <c r="BG167">
        <v>0.87566111142466097</v>
      </c>
      <c r="BH167">
        <v>1.1963658281793601</v>
      </c>
      <c r="BI167">
        <v>1.0476110307740201</v>
      </c>
      <c r="BJ167">
        <v>0.25865860843161897</v>
      </c>
      <c r="BK167" t="s">
        <v>224</v>
      </c>
      <c r="BL167" t="s">
        <v>224</v>
      </c>
    </row>
    <row r="168" spans="1:64" x14ac:dyDescent="0.25">
      <c r="A168">
        <v>29</v>
      </c>
      <c r="B168" t="s">
        <v>107</v>
      </c>
      <c r="C168" t="s">
        <v>334</v>
      </c>
      <c r="D168">
        <v>1</v>
      </c>
      <c r="E168" t="s">
        <v>221</v>
      </c>
      <c r="F168">
        <v>1</v>
      </c>
      <c r="G168">
        <v>2</v>
      </c>
      <c r="H168">
        <v>2</v>
      </c>
      <c r="I168" t="s">
        <v>326</v>
      </c>
      <c r="J168">
        <v>6</v>
      </c>
      <c r="K168" t="s">
        <v>335</v>
      </c>
      <c r="L168">
        <v>2</v>
      </c>
      <c r="M168">
        <v>1</v>
      </c>
      <c r="N168">
        <v>2</v>
      </c>
      <c r="O168">
        <v>2</v>
      </c>
      <c r="P168">
        <v>4</v>
      </c>
      <c r="Q168">
        <v>3</v>
      </c>
      <c r="R168">
        <v>15123</v>
      </c>
      <c r="S168">
        <v>13620</v>
      </c>
      <c r="T168">
        <v>6185</v>
      </c>
      <c r="U168">
        <v>5915</v>
      </c>
      <c r="V168">
        <v>0.28604005900000001</v>
      </c>
      <c r="W168">
        <v>50</v>
      </c>
      <c r="X168">
        <v>5.4791418070000004</v>
      </c>
      <c r="Y168">
        <v>0.109259759</v>
      </c>
      <c r="Z168">
        <v>3.3083509489999998</v>
      </c>
      <c r="AA168">
        <v>0.225510514</v>
      </c>
      <c r="AB168">
        <v>0.60270934799999998</v>
      </c>
      <c r="AC168">
        <v>3.832878E-2</v>
      </c>
      <c r="AD168">
        <v>4.0869777000000003E-2</v>
      </c>
      <c r="AE168">
        <v>0.34898044700000003</v>
      </c>
      <c r="AF168">
        <v>4.6308146000000001E-2</v>
      </c>
      <c r="AG168">
        <v>4.6275086999999999E-2</v>
      </c>
      <c r="AH168">
        <v>0.60186679700000001</v>
      </c>
      <c r="AI168">
        <v>3.8113927999999998E-2</v>
      </c>
      <c r="AJ168">
        <v>4.0642602E-2</v>
      </c>
      <c r="AK168">
        <v>5.4788079710000002</v>
      </c>
      <c r="AL168">
        <v>0.109301333</v>
      </c>
      <c r="AM168">
        <v>0.53583497499999999</v>
      </c>
      <c r="AN168">
        <v>1.0762798000000001E-2</v>
      </c>
      <c r="AO168">
        <v>1.086967E-2</v>
      </c>
      <c r="AP168">
        <v>-0.62392904699999996</v>
      </c>
      <c r="AQ168">
        <v>2.0111972999999998E-2</v>
      </c>
      <c r="AR168">
        <v>2.0212378999999999E-2</v>
      </c>
      <c r="AS168">
        <v>-2.3726511413310201</v>
      </c>
      <c r="AT168">
        <v>0.30149307955295901</v>
      </c>
      <c r="AU168">
        <v>5.47871416396824</v>
      </c>
      <c r="AV168">
        <v>-2.3545221045178</v>
      </c>
      <c r="AW168">
        <v>0.53649453811419301</v>
      </c>
      <c r="AX168">
        <v>0.29555743648611299</v>
      </c>
      <c r="AY168">
        <v>1.08506122249358E-2</v>
      </c>
      <c r="AZ168">
        <v>1.6807528893903401E-2</v>
      </c>
      <c r="BA168">
        <v>1.32886479562792E-3</v>
      </c>
      <c r="BB168">
        <v>4.3990812944762897E-2</v>
      </c>
      <c r="BC168">
        <v>3.4780747974530101E-3</v>
      </c>
      <c r="BD168">
        <v>7.9063662720219696E-2</v>
      </c>
      <c r="BE168">
        <v>2.7498933270152102E-4</v>
      </c>
      <c r="BF168">
        <v>-3.6608413984687398</v>
      </c>
      <c r="BG168">
        <v>3.4515221398490899E-2</v>
      </c>
      <c r="BH168">
        <v>0.78460067200462902</v>
      </c>
      <c r="BI168">
        <v>2.70806659036445E-2</v>
      </c>
      <c r="BJ168">
        <v>-0.34996952381427299</v>
      </c>
      <c r="BK168" t="s">
        <v>224</v>
      </c>
      <c r="BL168" t="s">
        <v>224</v>
      </c>
    </row>
    <row r="169" spans="1:64" x14ac:dyDescent="0.25">
      <c r="A169" t="s">
        <v>220</v>
      </c>
      <c r="B169" t="s">
        <v>111</v>
      </c>
      <c r="C169" t="s">
        <v>357</v>
      </c>
      <c r="D169">
        <v>1</v>
      </c>
      <c r="E169" t="s">
        <v>221</v>
      </c>
      <c r="F169">
        <v>1</v>
      </c>
      <c r="G169">
        <v>2</v>
      </c>
      <c r="H169">
        <v>2</v>
      </c>
      <c r="I169" t="s">
        <v>326</v>
      </c>
      <c r="J169">
        <v>8</v>
      </c>
      <c r="K169" t="s">
        <v>336</v>
      </c>
      <c r="L169">
        <v>2</v>
      </c>
      <c r="M169">
        <v>1</v>
      </c>
      <c r="N169">
        <v>2</v>
      </c>
      <c r="O169">
        <v>2</v>
      </c>
      <c r="P169">
        <v>4</v>
      </c>
      <c r="Q169">
        <v>3</v>
      </c>
      <c r="R169">
        <v>16112</v>
      </c>
      <c r="S169">
        <v>14862</v>
      </c>
      <c r="T169">
        <v>6853</v>
      </c>
      <c r="U169">
        <v>6791</v>
      </c>
      <c r="V169">
        <v>0.30522336799999999</v>
      </c>
      <c r="W169">
        <v>50</v>
      </c>
      <c r="X169">
        <v>5.4801147840000004</v>
      </c>
      <c r="Y169">
        <v>0.100121047</v>
      </c>
      <c r="Z169">
        <v>4.9802488719999998</v>
      </c>
      <c r="AA169">
        <v>0.13317596000000001</v>
      </c>
      <c r="AB169">
        <v>0.90794288099999998</v>
      </c>
      <c r="AC169">
        <v>1.7826021000000001E-2</v>
      </c>
      <c r="AD169">
        <v>1.682786E-2</v>
      </c>
      <c r="AE169">
        <v>0.85119771499999997</v>
      </c>
      <c r="AF169">
        <v>1.0354739999999999E-2</v>
      </c>
      <c r="AG169">
        <v>1.035437E-2</v>
      </c>
      <c r="AH169">
        <v>0.907836529</v>
      </c>
      <c r="AI169">
        <v>1.7810209E-2</v>
      </c>
      <c r="AJ169">
        <v>1.6800832000000002E-2</v>
      </c>
      <c r="AK169">
        <v>5.4800338130000004</v>
      </c>
      <c r="AL169">
        <v>0.10012805299999999</v>
      </c>
      <c r="AM169">
        <v>0.89430179700000001</v>
      </c>
      <c r="AN169">
        <v>5.4268113999999999E-2</v>
      </c>
      <c r="AO169">
        <v>5.2308443000000003E-2</v>
      </c>
      <c r="AP169">
        <v>-0.111711981</v>
      </c>
      <c r="AQ169">
        <v>6.0801411999999999E-2</v>
      </c>
      <c r="AR169">
        <v>5.7999231999999998E-2</v>
      </c>
      <c r="AS169">
        <v>2.0033180807897202E-2</v>
      </c>
      <c r="AT169">
        <v>0.13258768373100699</v>
      </c>
      <c r="AU169">
        <v>5.4799400059682402</v>
      </c>
      <c r="AV169">
        <v>3.8162217621111799E-2</v>
      </c>
      <c r="AW169">
        <v>0.90151928312975405</v>
      </c>
      <c r="AX169">
        <v>0.126652040664161</v>
      </c>
      <c r="AY169">
        <v>5.0880824681804E-2</v>
      </c>
      <c r="AZ169">
        <v>0.381832273909464</v>
      </c>
      <c r="BA169">
        <v>4.1359077252496101E-2</v>
      </c>
      <c r="BB169">
        <v>0.99938023274305399</v>
      </c>
      <c r="BC169">
        <v>0.10825026346630399</v>
      </c>
      <c r="BD169">
        <v>0.108317395041108</v>
      </c>
      <c r="BE169">
        <v>1.17253865511837E-2</v>
      </c>
      <c r="BF169">
        <v>-3.2066631462686201</v>
      </c>
      <c r="BG169">
        <v>1.0742384875450399</v>
      </c>
      <c r="BH169">
        <v>1.07490467826897</v>
      </c>
      <c r="BI169">
        <v>1.1547039758387601</v>
      </c>
      <c r="BJ169">
        <v>0.10420872838584901</v>
      </c>
      <c r="BK169" t="s">
        <v>224</v>
      </c>
      <c r="BL169" t="s">
        <v>224</v>
      </c>
    </row>
    <row r="170" spans="1:64" x14ac:dyDescent="0.25">
      <c r="A170">
        <v>6</v>
      </c>
      <c r="B170" t="s">
        <v>394</v>
      </c>
      <c r="C170" t="s">
        <v>337</v>
      </c>
      <c r="D170">
        <v>1</v>
      </c>
      <c r="E170" t="s">
        <v>221</v>
      </c>
      <c r="F170">
        <v>1</v>
      </c>
      <c r="G170">
        <v>2</v>
      </c>
      <c r="H170">
        <v>2</v>
      </c>
      <c r="I170" t="s">
        <v>326</v>
      </c>
      <c r="J170">
        <v>9</v>
      </c>
      <c r="K170" t="s">
        <v>338</v>
      </c>
      <c r="L170">
        <v>2</v>
      </c>
      <c r="M170">
        <v>1</v>
      </c>
      <c r="N170">
        <v>2</v>
      </c>
      <c r="O170">
        <v>2</v>
      </c>
      <c r="P170">
        <v>4</v>
      </c>
      <c r="Q170">
        <v>3</v>
      </c>
      <c r="R170">
        <v>15431</v>
      </c>
      <c r="S170">
        <v>12729</v>
      </c>
      <c r="T170">
        <v>5643</v>
      </c>
      <c r="U170">
        <v>5427</v>
      </c>
      <c r="V170">
        <v>0.115067368</v>
      </c>
      <c r="W170">
        <v>50</v>
      </c>
      <c r="X170">
        <v>5.4833076610000004</v>
      </c>
      <c r="Y170">
        <v>0.110010023</v>
      </c>
      <c r="Z170">
        <v>3.040206628</v>
      </c>
      <c r="AA170">
        <v>0.32520629099999998</v>
      </c>
      <c r="AB170">
        <v>0.55252960399999995</v>
      </c>
      <c r="AC170">
        <v>5.8950534999999998E-2</v>
      </c>
      <c r="AD170">
        <v>6.3720061999999994E-2</v>
      </c>
      <c r="AE170">
        <v>0.57075412999999997</v>
      </c>
      <c r="AF170">
        <v>-3.3236369999999999E-3</v>
      </c>
      <c r="AG170">
        <v>-3.3236250000000002E-3</v>
      </c>
      <c r="AH170">
        <v>0.55252454900000003</v>
      </c>
      <c r="AI170">
        <v>5.8958536999999998E-2</v>
      </c>
      <c r="AJ170">
        <v>6.3719514000000005E-2</v>
      </c>
      <c r="AK170">
        <v>5.4832947049999996</v>
      </c>
      <c r="AL170">
        <v>0.10989842700000001</v>
      </c>
      <c r="AM170">
        <v>0.52429332200000001</v>
      </c>
      <c r="AN170">
        <v>1.1173525E-2</v>
      </c>
      <c r="AO170">
        <v>1.2493146E-2</v>
      </c>
      <c r="AP170">
        <v>-0.64570397700000004</v>
      </c>
      <c r="AQ170">
        <v>2.1347917000000001E-2</v>
      </c>
      <c r="AR170">
        <v>2.3472381E-2</v>
      </c>
      <c r="AS170">
        <v>-2.7585076652173801</v>
      </c>
      <c r="AT170">
        <v>0.50969240608395705</v>
      </c>
      <c r="AU170">
        <v>5.4832008979682403</v>
      </c>
      <c r="AV170">
        <v>-2.7403786284041698</v>
      </c>
      <c r="AW170">
        <v>0.52474173789721001</v>
      </c>
      <c r="AX170">
        <v>0.50375676301711103</v>
      </c>
      <c r="AY170">
        <v>1.25735491151771E-2</v>
      </c>
      <c r="AZ170">
        <v>5.0547286769203597E-3</v>
      </c>
      <c r="BA170">
        <v>3.0518016858692202E-3</v>
      </c>
      <c r="BB170">
        <v>1.32298819842333E-2</v>
      </c>
      <c r="BC170">
        <v>7.9875654508785397E-3</v>
      </c>
      <c r="BD170">
        <v>0.603751829411457</v>
      </c>
      <c r="BE170">
        <v>4.8225072535116702E-3</v>
      </c>
      <c r="BF170">
        <v>-0.72797243946261503</v>
      </c>
      <c r="BG170">
        <v>7.9265860002176794E-2</v>
      </c>
      <c r="BH170">
        <v>5.9914260835162203</v>
      </c>
      <c r="BI170">
        <v>0.474915541149387</v>
      </c>
      <c r="BJ170">
        <v>2.5828994351918499</v>
      </c>
      <c r="BK170" t="s">
        <v>224</v>
      </c>
      <c r="BL170" t="s">
        <v>224</v>
      </c>
    </row>
    <row r="171" spans="1:64" x14ac:dyDescent="0.25">
      <c r="A171">
        <v>41</v>
      </c>
      <c r="B171" t="s">
        <v>395</v>
      </c>
      <c r="C171" t="s">
        <v>339</v>
      </c>
      <c r="D171">
        <v>1</v>
      </c>
      <c r="E171" t="s">
        <v>239</v>
      </c>
      <c r="F171">
        <v>1</v>
      </c>
      <c r="G171">
        <v>2</v>
      </c>
      <c r="H171">
        <v>2</v>
      </c>
      <c r="I171" t="s">
        <v>326</v>
      </c>
      <c r="J171">
        <v>10</v>
      </c>
      <c r="K171" t="s">
        <v>90</v>
      </c>
      <c r="L171">
        <v>2</v>
      </c>
      <c r="M171">
        <v>1</v>
      </c>
      <c r="N171">
        <v>2</v>
      </c>
      <c r="O171">
        <v>2</v>
      </c>
      <c r="P171">
        <v>4</v>
      </c>
      <c r="Q171">
        <v>3</v>
      </c>
      <c r="R171">
        <v>16645</v>
      </c>
      <c r="S171">
        <v>14740</v>
      </c>
      <c r="T171">
        <v>6370</v>
      </c>
      <c r="U171">
        <v>6235</v>
      </c>
      <c r="V171">
        <v>0.23254503000000001</v>
      </c>
      <c r="W171">
        <v>50</v>
      </c>
      <c r="X171">
        <v>5.4919161159999996</v>
      </c>
      <c r="Y171">
        <v>9.5747738999999998E-2</v>
      </c>
      <c r="Z171">
        <v>4.9262034909999999</v>
      </c>
      <c r="AA171">
        <v>0.15811164699999999</v>
      </c>
      <c r="AB171">
        <v>0.89611043499999998</v>
      </c>
      <c r="AC171">
        <v>2.3937458000000002E-2</v>
      </c>
      <c r="AD171">
        <v>2.4479944999999999E-2</v>
      </c>
      <c r="AE171">
        <v>0.83081753199999997</v>
      </c>
      <c r="AF171">
        <v>1.1888911E-2</v>
      </c>
      <c r="AG171">
        <v>1.1888351E-2</v>
      </c>
      <c r="AH171">
        <v>0.89620264800000005</v>
      </c>
      <c r="AI171">
        <v>2.3960564E-2</v>
      </c>
      <c r="AJ171">
        <v>2.4458504999999998E-2</v>
      </c>
      <c r="AK171">
        <v>5.4917270399999998</v>
      </c>
      <c r="AL171">
        <v>9.5516140999999999E-2</v>
      </c>
      <c r="AM171">
        <v>0.85999386700000002</v>
      </c>
      <c r="AN171">
        <v>6.7760801999999995E-2</v>
      </c>
      <c r="AO171">
        <v>6.8984416000000007E-2</v>
      </c>
      <c r="AP171">
        <v>-0.15083002100000001</v>
      </c>
      <c r="AQ171">
        <v>7.8795116999999998E-2</v>
      </c>
      <c r="AR171">
        <v>7.9327486000000003E-2</v>
      </c>
      <c r="AS171">
        <v>-7.0943804950052605E-2</v>
      </c>
      <c r="AT171">
        <v>0.191510762533741</v>
      </c>
      <c r="AU171">
        <v>5.4916332329682396</v>
      </c>
      <c r="AV171">
        <v>-5.2814768136837997E-2</v>
      </c>
      <c r="AW171">
        <v>0.86658371132316203</v>
      </c>
      <c r="AX171">
        <v>0.185575119466896</v>
      </c>
      <c r="AY171">
        <v>6.8069239109386795E-2</v>
      </c>
      <c r="AZ171">
        <v>0.34670193873645</v>
      </c>
      <c r="BA171">
        <v>5.8694864612618497E-2</v>
      </c>
      <c r="BB171">
        <v>0.90723719397418101</v>
      </c>
      <c r="BC171">
        <v>0.153590615806522</v>
      </c>
      <c r="BD171">
        <v>0.169294884322052</v>
      </c>
      <c r="BE171">
        <v>2.6002105535917801E-2</v>
      </c>
      <c r="BF171">
        <v>-2.5623897157159101</v>
      </c>
      <c r="BG171">
        <v>1.40577357938383</v>
      </c>
      <c r="BH171">
        <v>1.5495105235112701</v>
      </c>
      <c r="BI171">
        <v>2.1782609549293599</v>
      </c>
      <c r="BJ171">
        <v>0.63181255303059503</v>
      </c>
      <c r="BK171" t="s">
        <v>224</v>
      </c>
      <c r="BL171" t="s">
        <v>224</v>
      </c>
    </row>
    <row r="172" spans="1:64" x14ac:dyDescent="0.25">
      <c r="A172">
        <v>29</v>
      </c>
      <c r="B172" t="s">
        <v>107</v>
      </c>
      <c r="C172" t="s">
        <v>334</v>
      </c>
      <c r="D172">
        <v>1</v>
      </c>
      <c r="E172" t="s">
        <v>221</v>
      </c>
      <c r="F172">
        <v>1</v>
      </c>
      <c r="G172">
        <v>2</v>
      </c>
      <c r="H172">
        <v>2</v>
      </c>
      <c r="I172" t="s">
        <v>326</v>
      </c>
      <c r="J172">
        <v>11</v>
      </c>
      <c r="K172" t="s">
        <v>91</v>
      </c>
      <c r="L172">
        <v>2</v>
      </c>
      <c r="M172">
        <v>1</v>
      </c>
      <c r="N172">
        <v>2</v>
      </c>
      <c r="O172">
        <v>2</v>
      </c>
      <c r="P172">
        <v>4</v>
      </c>
      <c r="Q172">
        <v>3</v>
      </c>
      <c r="R172">
        <v>16573</v>
      </c>
      <c r="S172">
        <v>14898</v>
      </c>
      <c r="T172">
        <v>7154</v>
      </c>
      <c r="U172">
        <v>6845</v>
      </c>
      <c r="V172">
        <v>0.25616598400000001</v>
      </c>
      <c r="W172">
        <v>50</v>
      </c>
      <c r="X172">
        <v>5.4848633439999999</v>
      </c>
      <c r="Y172">
        <v>0.111665237</v>
      </c>
      <c r="Z172">
        <v>3.3102683669999999</v>
      </c>
      <c r="AA172">
        <v>0.230153098</v>
      </c>
      <c r="AB172">
        <v>0.60297420499999999</v>
      </c>
      <c r="AC172">
        <v>3.8766855000000003E-2</v>
      </c>
      <c r="AD172">
        <v>4.0725988999999997E-2</v>
      </c>
      <c r="AE172">
        <v>0.30258667700000003</v>
      </c>
      <c r="AF172">
        <v>5.4766638999999999E-2</v>
      </c>
      <c r="AG172">
        <v>5.4711981E-2</v>
      </c>
      <c r="AH172">
        <v>0.60198811799999996</v>
      </c>
      <c r="AI172">
        <v>3.8669635000000001E-2</v>
      </c>
      <c r="AJ172">
        <v>4.0391967000000001E-2</v>
      </c>
      <c r="AK172">
        <v>5.48446049</v>
      </c>
      <c r="AL172">
        <v>0.111594872</v>
      </c>
      <c r="AM172">
        <v>0.53586919600000005</v>
      </c>
      <c r="AN172">
        <v>1.0795397999999999E-2</v>
      </c>
      <c r="AO172">
        <v>1.0767000000000001E-2</v>
      </c>
      <c r="AP172">
        <v>-0.62386518499999999</v>
      </c>
      <c r="AQ172">
        <v>2.0154478E-2</v>
      </c>
      <c r="AR172">
        <v>2.0033183E-2</v>
      </c>
      <c r="AS172">
        <v>-2.3717024003681502</v>
      </c>
      <c r="AT172">
        <v>0.29836210923694301</v>
      </c>
      <c r="AU172">
        <v>5.4843666829682398</v>
      </c>
      <c r="AV172">
        <v>-2.3535733635549398</v>
      </c>
      <c r="AW172">
        <v>0.53652938516567095</v>
      </c>
      <c r="AX172">
        <v>0.29242646617009699</v>
      </c>
      <c r="AY172">
        <v>1.07458571027835E-2</v>
      </c>
      <c r="AZ172">
        <v>1.6842375945381301E-2</v>
      </c>
      <c r="BA172">
        <v>1.22410967347562E-3</v>
      </c>
      <c r="BB172">
        <v>4.4082019102010601E-2</v>
      </c>
      <c r="BC172">
        <v>3.20389630204794E-3</v>
      </c>
      <c r="BD172">
        <v>7.2680343761790403E-2</v>
      </c>
      <c r="BE172">
        <v>2.3286028460997401E-4</v>
      </c>
      <c r="BF172">
        <v>-3.7822909465612899</v>
      </c>
      <c r="BG172">
        <v>3.1794368046360301E-2</v>
      </c>
      <c r="BH172">
        <v>0.72125480397766395</v>
      </c>
      <c r="BI172">
        <v>2.29318406928713E-2</v>
      </c>
      <c r="BJ172">
        <v>-0.47141907190682097</v>
      </c>
      <c r="BK172" t="s">
        <v>224</v>
      </c>
      <c r="BL172" t="s">
        <v>224</v>
      </c>
    </row>
    <row r="173" spans="1:64" x14ac:dyDescent="0.25">
      <c r="A173" t="s">
        <v>220</v>
      </c>
      <c r="B173" t="s">
        <v>111</v>
      </c>
      <c r="C173" t="s">
        <v>357</v>
      </c>
      <c r="D173">
        <v>1</v>
      </c>
      <c r="E173" t="s">
        <v>221</v>
      </c>
      <c r="F173">
        <v>1</v>
      </c>
      <c r="G173">
        <v>2</v>
      </c>
      <c r="H173">
        <v>2</v>
      </c>
      <c r="I173" t="s">
        <v>326</v>
      </c>
      <c r="J173">
        <v>12</v>
      </c>
      <c r="K173" t="s">
        <v>92</v>
      </c>
      <c r="L173">
        <v>2</v>
      </c>
      <c r="M173">
        <v>1</v>
      </c>
      <c r="N173">
        <v>2</v>
      </c>
      <c r="O173">
        <v>2</v>
      </c>
      <c r="P173">
        <v>4</v>
      </c>
      <c r="Q173">
        <v>3</v>
      </c>
      <c r="R173">
        <v>15932</v>
      </c>
      <c r="S173">
        <v>14619</v>
      </c>
      <c r="T173">
        <v>6740</v>
      </c>
      <c r="U173">
        <v>6537</v>
      </c>
      <c r="V173">
        <v>0.38379480700000002</v>
      </c>
      <c r="W173">
        <v>50</v>
      </c>
      <c r="X173">
        <v>5.4796199320000003</v>
      </c>
      <c r="Y173">
        <v>0.10657483199999999</v>
      </c>
      <c r="Z173">
        <v>4.9849951089999998</v>
      </c>
      <c r="AA173">
        <v>0.12810875899999999</v>
      </c>
      <c r="AB173">
        <v>0.909031857</v>
      </c>
      <c r="AC173">
        <v>1.5764525000000001E-2</v>
      </c>
      <c r="AD173">
        <v>1.5217401E-2</v>
      </c>
      <c r="AE173">
        <v>0.87400791499999997</v>
      </c>
      <c r="AF173">
        <v>6.391674E-3</v>
      </c>
      <c r="AG173">
        <v>6.3915869999999998E-3</v>
      </c>
      <c r="AH173">
        <v>0.90905014299999998</v>
      </c>
      <c r="AI173">
        <v>1.5814508000000001E-2</v>
      </c>
      <c r="AJ173">
        <v>1.5204548E-2</v>
      </c>
      <c r="AK173">
        <v>5.4795554629999996</v>
      </c>
      <c r="AL173">
        <v>0.106572335</v>
      </c>
      <c r="AM173">
        <v>0.89806379700000005</v>
      </c>
      <c r="AN173">
        <v>4.8986333E-2</v>
      </c>
      <c r="AO173">
        <v>4.7586167999999998E-2</v>
      </c>
      <c r="AP173">
        <v>-0.10751416900000001</v>
      </c>
      <c r="AQ173">
        <v>5.4627612999999998E-2</v>
      </c>
      <c r="AR173">
        <v>5.2672271999999999E-2</v>
      </c>
      <c r="AS173">
        <v>2.9523650848344001E-2</v>
      </c>
      <c r="AT173">
        <v>0.11947869359767101</v>
      </c>
      <c r="AU173">
        <v>5.4794616559682403</v>
      </c>
      <c r="AV173">
        <v>4.7652687661558599E-2</v>
      </c>
      <c r="AW173">
        <v>0.90535010653228498</v>
      </c>
      <c r="AX173">
        <v>0.113543050530825</v>
      </c>
      <c r="AY173">
        <v>4.60494202571953E-2</v>
      </c>
      <c r="AZ173">
        <v>0.385663097311995</v>
      </c>
      <c r="BA173">
        <v>3.6527672827887402E-2</v>
      </c>
      <c r="BB173">
        <v>1.00940675340465</v>
      </c>
      <c r="BC173">
        <v>9.5604894260331405E-2</v>
      </c>
      <c r="BD173">
        <v>9.4713943549380106E-2</v>
      </c>
      <c r="BE173">
        <v>9.0551165580174901E-3</v>
      </c>
      <c r="BF173">
        <v>-3.4002793584978002</v>
      </c>
      <c r="BG173">
        <v>0.94875018058585503</v>
      </c>
      <c r="BH173">
        <v>0.939908691303869</v>
      </c>
      <c r="BI173">
        <v>0.89173854060876001</v>
      </c>
      <c r="BJ173">
        <v>-8.9407483843326696E-2</v>
      </c>
      <c r="BK173" t="s">
        <v>224</v>
      </c>
      <c r="BL173" t="s">
        <v>224</v>
      </c>
    </row>
    <row r="174" spans="1:64" x14ac:dyDescent="0.25">
      <c r="A174">
        <v>44</v>
      </c>
      <c r="B174" t="s">
        <v>396</v>
      </c>
      <c r="C174" t="s">
        <v>340</v>
      </c>
      <c r="D174">
        <v>1</v>
      </c>
      <c r="E174" t="s">
        <v>239</v>
      </c>
      <c r="F174">
        <v>1</v>
      </c>
      <c r="G174">
        <v>2</v>
      </c>
      <c r="H174">
        <v>2</v>
      </c>
      <c r="I174" t="s">
        <v>341</v>
      </c>
      <c r="J174">
        <v>1</v>
      </c>
      <c r="K174" t="s">
        <v>342</v>
      </c>
      <c r="L174">
        <v>2</v>
      </c>
      <c r="M174">
        <v>1</v>
      </c>
      <c r="N174">
        <v>2</v>
      </c>
      <c r="O174">
        <v>2</v>
      </c>
      <c r="P174">
        <v>4</v>
      </c>
      <c r="Q174">
        <v>4</v>
      </c>
      <c r="R174">
        <v>13248</v>
      </c>
      <c r="S174">
        <v>11634</v>
      </c>
      <c r="T174">
        <v>5430</v>
      </c>
      <c r="U174">
        <v>5337</v>
      </c>
      <c r="V174">
        <v>0.38401866699999998</v>
      </c>
      <c r="W174">
        <v>50</v>
      </c>
      <c r="X174">
        <v>5.4874042459999997</v>
      </c>
      <c r="Y174">
        <v>9.3963251999999997E-2</v>
      </c>
      <c r="Z174">
        <v>5.0938592619999996</v>
      </c>
      <c r="AA174">
        <v>0.150195896</v>
      </c>
      <c r="AB174">
        <v>0.927425689</v>
      </c>
      <c r="AC174">
        <v>2.1597661000000001E-2</v>
      </c>
      <c r="AD174">
        <v>2.0995933000000001E-2</v>
      </c>
      <c r="AE174">
        <v>0.83692857899999995</v>
      </c>
      <c r="AF174">
        <v>1.6491788E-2</v>
      </c>
      <c r="AG174">
        <v>1.6490293E-2</v>
      </c>
      <c r="AH174">
        <v>0.92720281699999996</v>
      </c>
      <c r="AI174">
        <v>2.1735075999999999E-2</v>
      </c>
      <c r="AJ174">
        <v>2.0949675000000001E-2</v>
      </c>
      <c r="AK174">
        <v>5.4875317859999999</v>
      </c>
      <c r="AL174">
        <v>9.4094598000000002E-2</v>
      </c>
      <c r="AM174">
        <v>0.95881114000000001</v>
      </c>
      <c r="AN174">
        <v>7.8063470999999995E-2</v>
      </c>
      <c r="AO174">
        <v>7.4784941999999993E-2</v>
      </c>
      <c r="AP174">
        <v>-4.2061158000000001E-2</v>
      </c>
      <c r="AQ174">
        <v>8.1616857000000001E-2</v>
      </c>
      <c r="AR174">
        <v>7.7632527000000007E-2</v>
      </c>
      <c r="AS174">
        <v>0.171477615137376</v>
      </c>
      <c r="AT174">
        <v>0.16291987551827</v>
      </c>
      <c r="AU174">
        <v>5.4926854678256296</v>
      </c>
      <c r="AV174">
        <v>0.17902575457741399</v>
      </c>
      <c r="AW174">
        <v>0.96228906405755199</v>
      </c>
      <c r="AX174">
        <v>0.15948404452482001</v>
      </c>
      <c r="AY174">
        <v>7.3762469446974802E-2</v>
      </c>
      <c r="AZ174">
        <v>0.44240729147084001</v>
      </c>
      <c r="BA174">
        <v>6.4388094950206504E-2</v>
      </c>
      <c r="BB174">
        <v>1.15767552719925</v>
      </c>
      <c r="BC174">
        <v>0.16848845668663401</v>
      </c>
      <c r="BD174">
        <v>0.14554031136362999</v>
      </c>
      <c r="BE174">
        <v>2.4521862447350301E-2</v>
      </c>
      <c r="BF174">
        <v>-2.7805092926158501</v>
      </c>
      <c r="BG174">
        <v>1.5421295083522299</v>
      </c>
      <c r="BH174">
        <v>1.3320913089379001</v>
      </c>
      <c r="BI174">
        <v>2.0542573153326802</v>
      </c>
      <c r="BJ174">
        <v>0.41369297613065298</v>
      </c>
      <c r="BK174" t="s">
        <v>224</v>
      </c>
      <c r="BL174" t="s">
        <v>224</v>
      </c>
    </row>
    <row r="175" spans="1:64" x14ac:dyDescent="0.25">
      <c r="A175" t="s">
        <v>220</v>
      </c>
      <c r="B175" t="s">
        <v>111</v>
      </c>
      <c r="C175" t="s">
        <v>357</v>
      </c>
      <c r="D175">
        <v>1</v>
      </c>
      <c r="E175" t="s">
        <v>221</v>
      </c>
      <c r="F175">
        <v>1</v>
      </c>
      <c r="G175">
        <v>2</v>
      </c>
      <c r="H175">
        <v>2</v>
      </c>
      <c r="I175" t="s">
        <v>341</v>
      </c>
      <c r="J175">
        <v>2</v>
      </c>
      <c r="K175" t="s">
        <v>343</v>
      </c>
      <c r="L175">
        <v>2</v>
      </c>
      <c r="M175">
        <v>1</v>
      </c>
      <c r="N175">
        <v>2</v>
      </c>
      <c r="O175">
        <v>2</v>
      </c>
      <c r="P175">
        <v>4</v>
      </c>
      <c r="Q175">
        <v>4</v>
      </c>
      <c r="R175">
        <v>19671</v>
      </c>
      <c r="S175">
        <v>17913</v>
      </c>
      <c r="T175">
        <v>8488</v>
      </c>
      <c r="U175">
        <v>8398</v>
      </c>
      <c r="V175">
        <v>0.276024932</v>
      </c>
      <c r="W175">
        <v>50</v>
      </c>
      <c r="X175">
        <v>5.484759521</v>
      </c>
      <c r="Y175">
        <v>0.105680284</v>
      </c>
      <c r="Z175">
        <v>4.9920982199999999</v>
      </c>
      <c r="AA175">
        <v>0.13287373699999999</v>
      </c>
      <c r="AB175">
        <v>0.909340484</v>
      </c>
      <c r="AC175">
        <v>1.6486523999999999E-2</v>
      </c>
      <c r="AD175">
        <v>1.5606365000000001E-2</v>
      </c>
      <c r="AE175">
        <v>0.865869742</v>
      </c>
      <c r="AF175">
        <v>7.9257330000000008E-3</v>
      </c>
      <c r="AG175">
        <v>7.9255669999999997E-3</v>
      </c>
      <c r="AH175">
        <v>0.90920624000000005</v>
      </c>
      <c r="AI175">
        <v>1.6365344E-2</v>
      </c>
      <c r="AJ175">
        <v>1.558681E-2</v>
      </c>
      <c r="AK175">
        <v>5.484722659</v>
      </c>
      <c r="AL175">
        <v>0.10566447399999999</v>
      </c>
      <c r="AM175">
        <v>0.89855026699999996</v>
      </c>
      <c r="AN175">
        <v>5.0753230000000003E-2</v>
      </c>
      <c r="AO175">
        <v>4.8974271E-2</v>
      </c>
      <c r="AP175">
        <v>-0.106972629</v>
      </c>
      <c r="AQ175">
        <v>5.6657805999999998E-2</v>
      </c>
      <c r="AR175">
        <v>5.4104909999999999E-2</v>
      </c>
      <c r="AS175">
        <v>3.0744327678509001E-2</v>
      </c>
      <c r="AT175">
        <v>0.122813915806448</v>
      </c>
      <c r="AU175">
        <v>5.4898763408256297</v>
      </c>
      <c r="AV175">
        <v>3.82924671185466E-2</v>
      </c>
      <c r="AW175">
        <v>0.90157161259418805</v>
      </c>
      <c r="AX175">
        <v>0.119378084812999</v>
      </c>
      <c r="AY175">
        <v>4.7964853677464302E-2</v>
      </c>
      <c r="AZ175">
        <v>0.38188460337389801</v>
      </c>
      <c r="BA175">
        <v>3.8443106248156403E-2</v>
      </c>
      <c r="BB175">
        <v>0.99951719610607703</v>
      </c>
      <c r="BC175">
        <v>0.100618211436884</v>
      </c>
      <c r="BD175">
        <v>0.100666813766559</v>
      </c>
      <c r="BE175">
        <v>1.0128914752241E-2</v>
      </c>
      <c r="BF175">
        <v>-3.31233993791118</v>
      </c>
      <c r="BG175">
        <v>0.99850062080533097</v>
      </c>
      <c r="BH175">
        <v>0.99898293365566304</v>
      </c>
      <c r="BI175">
        <v>0.99748507942911002</v>
      </c>
      <c r="BJ175">
        <v>-1.4680632567099E-3</v>
      </c>
      <c r="BK175" t="s">
        <v>224</v>
      </c>
      <c r="BL175" t="s">
        <v>224</v>
      </c>
    </row>
    <row r="176" spans="1:64" x14ac:dyDescent="0.25">
      <c r="A176">
        <v>2</v>
      </c>
      <c r="B176" t="s">
        <v>111</v>
      </c>
      <c r="C176" t="s">
        <v>357</v>
      </c>
      <c r="D176">
        <v>1</v>
      </c>
      <c r="E176" t="s">
        <v>221</v>
      </c>
      <c r="F176">
        <v>1</v>
      </c>
      <c r="G176">
        <v>2</v>
      </c>
      <c r="H176">
        <v>2</v>
      </c>
      <c r="I176" t="s">
        <v>341</v>
      </c>
      <c r="J176">
        <v>3</v>
      </c>
      <c r="K176" t="s">
        <v>344</v>
      </c>
      <c r="L176">
        <v>2</v>
      </c>
      <c r="M176">
        <v>1</v>
      </c>
      <c r="N176">
        <v>2</v>
      </c>
      <c r="O176">
        <v>2</v>
      </c>
      <c r="P176">
        <v>4</v>
      </c>
      <c r="Q176">
        <v>4</v>
      </c>
      <c r="R176">
        <v>20123</v>
      </c>
      <c r="S176">
        <v>18548</v>
      </c>
      <c r="T176">
        <v>9071</v>
      </c>
      <c r="U176">
        <v>8995</v>
      </c>
      <c r="V176">
        <v>0.43629370299999998</v>
      </c>
      <c r="W176">
        <v>50</v>
      </c>
      <c r="X176">
        <v>5.4805358269999997</v>
      </c>
      <c r="Y176">
        <v>0.10138248399999999</v>
      </c>
      <c r="Z176">
        <v>4.9894498179999998</v>
      </c>
      <c r="AA176">
        <v>0.12904209999999999</v>
      </c>
      <c r="AB176">
        <v>0.90962637899999998</v>
      </c>
      <c r="AC176">
        <v>1.7005862E-2</v>
      </c>
      <c r="AD176">
        <v>1.6227752000000002E-2</v>
      </c>
      <c r="AE176">
        <v>0.84026462400000002</v>
      </c>
      <c r="AF176">
        <v>1.2656017E-2</v>
      </c>
      <c r="AG176">
        <v>1.2655342E-2</v>
      </c>
      <c r="AH176">
        <v>0.90950636399999996</v>
      </c>
      <c r="AI176">
        <v>1.6926492000000001E-2</v>
      </c>
      <c r="AJ176">
        <v>1.618619E-2</v>
      </c>
      <c r="AK176">
        <v>5.480530066</v>
      </c>
      <c r="AL176">
        <v>0.10125802</v>
      </c>
      <c r="AM176">
        <v>0.89948726199999995</v>
      </c>
      <c r="AN176">
        <v>5.2746843000000002E-2</v>
      </c>
      <c r="AO176">
        <v>5.0871494000000003E-2</v>
      </c>
      <c r="AP176">
        <v>-0.105930386</v>
      </c>
      <c r="AQ176">
        <v>5.8797332000000001E-2</v>
      </c>
      <c r="AR176">
        <v>5.6180358999999999E-2</v>
      </c>
      <c r="AS176">
        <v>3.3091295497584099E-2</v>
      </c>
      <c r="AT176">
        <v>0.12727257052079399</v>
      </c>
      <c r="AU176">
        <v>5.4856837478256297</v>
      </c>
      <c r="AV176">
        <v>4.0639434937621698E-2</v>
      </c>
      <c r="AW176">
        <v>0.90251570692275696</v>
      </c>
      <c r="AX176">
        <v>0.123836739527344</v>
      </c>
      <c r="AY176">
        <v>4.9873207615482598E-2</v>
      </c>
      <c r="AZ176">
        <v>0.38282869770246702</v>
      </c>
      <c r="BA176">
        <v>4.0351460186174699E-2</v>
      </c>
      <c r="BB176">
        <v>1.00198820045612</v>
      </c>
      <c r="BC176">
        <v>0.105612999287596</v>
      </c>
      <c r="BD176">
        <v>0.10540343612781</v>
      </c>
      <c r="BE176">
        <v>1.1131973024676599E-2</v>
      </c>
      <c r="BF176">
        <v>-3.2460061956186199</v>
      </c>
      <c r="BG176">
        <v>1.0480671823502601</v>
      </c>
      <c r="BH176">
        <v>1.0459875494274</v>
      </c>
      <c r="BI176">
        <v>1.09626522370183</v>
      </c>
      <c r="BJ176">
        <v>6.4865679035852206E-2</v>
      </c>
      <c r="BK176" t="s">
        <v>224</v>
      </c>
      <c r="BL176" t="s">
        <v>224</v>
      </c>
    </row>
    <row r="177" spans="1:64" x14ac:dyDescent="0.25">
      <c r="A177">
        <v>38</v>
      </c>
      <c r="B177" t="s">
        <v>397</v>
      </c>
      <c r="C177" t="s">
        <v>345</v>
      </c>
      <c r="D177">
        <v>1</v>
      </c>
      <c r="E177" t="s">
        <v>239</v>
      </c>
      <c r="F177">
        <v>1</v>
      </c>
      <c r="G177">
        <v>2</v>
      </c>
      <c r="H177">
        <v>2</v>
      </c>
      <c r="I177" t="s">
        <v>341</v>
      </c>
      <c r="J177">
        <v>4</v>
      </c>
      <c r="K177" t="s">
        <v>346</v>
      </c>
      <c r="L177">
        <v>2</v>
      </c>
      <c r="M177">
        <v>1</v>
      </c>
      <c r="N177">
        <v>2</v>
      </c>
      <c r="O177">
        <v>2</v>
      </c>
      <c r="P177">
        <v>4</v>
      </c>
      <c r="Q177">
        <v>4</v>
      </c>
      <c r="R177">
        <v>17836</v>
      </c>
      <c r="S177">
        <v>15705</v>
      </c>
      <c r="T177">
        <v>7150</v>
      </c>
      <c r="U177">
        <v>6823</v>
      </c>
      <c r="V177">
        <v>0.287338547</v>
      </c>
      <c r="W177">
        <v>50</v>
      </c>
      <c r="X177">
        <v>5.494716586</v>
      </c>
      <c r="Y177">
        <v>9.4758890999999998E-2</v>
      </c>
      <c r="Z177">
        <v>5.1953959110000003</v>
      </c>
      <c r="AA177">
        <v>0.163574358</v>
      </c>
      <c r="AB177">
        <v>0.94531387499999997</v>
      </c>
      <c r="AC177">
        <v>2.4300433999999999E-2</v>
      </c>
      <c r="AD177">
        <v>2.5653948999999999E-2</v>
      </c>
      <c r="AE177">
        <v>0.95233787000000003</v>
      </c>
      <c r="AF177">
        <v>-1.2783180000000001E-3</v>
      </c>
      <c r="AG177">
        <v>-1.278317E-3</v>
      </c>
      <c r="AH177">
        <v>0.94529364500000002</v>
      </c>
      <c r="AI177">
        <v>2.4312975000000001E-2</v>
      </c>
      <c r="AJ177">
        <v>2.5653724999999999E-2</v>
      </c>
      <c r="AK177">
        <v>5.4946871609999999</v>
      </c>
      <c r="AL177">
        <v>9.4738776999999996E-2</v>
      </c>
      <c r="AM177">
        <v>1.02856809</v>
      </c>
      <c r="AN177">
        <v>0.100264597</v>
      </c>
      <c r="AO177">
        <v>0.103227997</v>
      </c>
      <c r="AP177">
        <v>2.8167630999999999E-2</v>
      </c>
      <c r="AQ177">
        <v>9.7826389999999999E-2</v>
      </c>
      <c r="AR177">
        <v>0.100510581</v>
      </c>
      <c r="AS177">
        <v>0.31294795460890601</v>
      </c>
      <c r="AT177">
        <v>0.195216994016913</v>
      </c>
      <c r="AU177">
        <v>5.4998408428256296</v>
      </c>
      <c r="AV177">
        <v>0.32049609404894303</v>
      </c>
      <c r="AW177">
        <v>1.03257454143285</v>
      </c>
      <c r="AX177">
        <v>0.19178116302346401</v>
      </c>
      <c r="AY177">
        <v>0.10217953987629699</v>
      </c>
      <c r="AZ177">
        <v>0.51269276884613801</v>
      </c>
      <c r="BA177">
        <v>9.2805165379528695E-2</v>
      </c>
      <c r="BB177">
        <v>1.34159604262381</v>
      </c>
      <c r="BC177">
        <v>0.242849227010629</v>
      </c>
      <c r="BD177">
        <v>0.181015163503076</v>
      </c>
      <c r="BE177">
        <v>4.3959392533924703E-2</v>
      </c>
      <c r="BF177">
        <v>-2.4658175390463701</v>
      </c>
      <c r="BG177">
        <v>2.22273363064954</v>
      </c>
      <c r="BH177">
        <v>1.6567830852440899</v>
      </c>
      <c r="BI177">
        <v>3.6825874822633402</v>
      </c>
      <c r="BJ177">
        <v>0.72838472970013202</v>
      </c>
      <c r="BK177" t="s">
        <v>224</v>
      </c>
      <c r="BL177" t="s">
        <v>224</v>
      </c>
    </row>
    <row r="178" spans="1:64" x14ac:dyDescent="0.25">
      <c r="A178">
        <v>14</v>
      </c>
      <c r="B178" t="s">
        <v>398</v>
      </c>
      <c r="C178" t="s">
        <v>347</v>
      </c>
      <c r="D178">
        <v>1</v>
      </c>
      <c r="E178" t="s">
        <v>221</v>
      </c>
      <c r="F178">
        <v>1</v>
      </c>
      <c r="G178">
        <v>2</v>
      </c>
      <c r="H178">
        <v>2</v>
      </c>
      <c r="I178" t="s">
        <v>341</v>
      </c>
      <c r="J178">
        <v>5</v>
      </c>
      <c r="K178" t="s">
        <v>348</v>
      </c>
      <c r="L178">
        <v>2</v>
      </c>
      <c r="M178">
        <v>1</v>
      </c>
      <c r="N178">
        <v>2</v>
      </c>
      <c r="O178">
        <v>2</v>
      </c>
      <c r="P178">
        <v>4</v>
      </c>
      <c r="Q178">
        <v>4</v>
      </c>
      <c r="R178">
        <v>10935</v>
      </c>
      <c r="S178">
        <v>9935</v>
      </c>
      <c r="T178">
        <v>4766</v>
      </c>
      <c r="U178">
        <v>4673</v>
      </c>
      <c r="V178">
        <v>0.102579013</v>
      </c>
      <c r="W178">
        <v>50</v>
      </c>
      <c r="X178">
        <v>5.451600708</v>
      </c>
      <c r="Y178">
        <v>0.11977439400000001</v>
      </c>
      <c r="Z178">
        <v>4.522039747</v>
      </c>
      <c r="AA178">
        <v>0.135892561</v>
      </c>
      <c r="AB178">
        <v>0.82893675499999997</v>
      </c>
      <c r="AC178">
        <v>1.7727364999999998E-2</v>
      </c>
      <c r="AD178">
        <v>1.7620881000000001E-2</v>
      </c>
      <c r="AE178">
        <v>0.79687955799999999</v>
      </c>
      <c r="AF178">
        <v>5.8803270000000003E-3</v>
      </c>
      <c r="AG178">
        <v>5.88026E-3</v>
      </c>
      <c r="AH178">
        <v>0.82884042099999999</v>
      </c>
      <c r="AI178">
        <v>1.7674328999999999E-2</v>
      </c>
      <c r="AJ178">
        <v>1.7608493999999999E-2</v>
      </c>
      <c r="AK178">
        <v>5.4515387799999999</v>
      </c>
      <c r="AL178">
        <v>0.119846176</v>
      </c>
      <c r="AM178">
        <v>0.71248990199999995</v>
      </c>
      <c r="AN178">
        <v>2.9388391E-2</v>
      </c>
      <c r="AO178">
        <v>3.0004797999999999E-2</v>
      </c>
      <c r="AP178">
        <v>-0.33898953900000001</v>
      </c>
      <c r="AQ178">
        <v>4.1151641000000003E-2</v>
      </c>
      <c r="AR178">
        <v>4.1612651000000001E-2</v>
      </c>
      <c r="AS178">
        <v>-0.59771664527647705</v>
      </c>
      <c r="AT178">
        <v>0.14106115599147401</v>
      </c>
      <c r="AU178">
        <v>5.4566924618256296</v>
      </c>
      <c r="AV178">
        <v>-0.59016850583643998</v>
      </c>
      <c r="AW178">
        <v>0.71410152431413199</v>
      </c>
      <c r="AX178">
        <v>0.13762532499802499</v>
      </c>
      <c r="AY178">
        <v>2.9495770240347899E-2</v>
      </c>
      <c r="AZ178">
        <v>0.194414515093842</v>
      </c>
      <c r="BA178">
        <v>1.997402281104E-2</v>
      </c>
      <c r="BB178">
        <v>0.50884651879683895</v>
      </c>
      <c r="BC178">
        <v>5.2278565563175297E-2</v>
      </c>
      <c r="BD178">
        <v>0.102739359771562</v>
      </c>
      <c r="BE178">
        <v>5.3710663557362502E-3</v>
      </c>
      <c r="BF178">
        <v>-3.2829391063299802</v>
      </c>
      <c r="BG178">
        <v>0.51879455442703004</v>
      </c>
      <c r="BH178">
        <v>1.0195501693786</v>
      </c>
      <c r="BI178">
        <v>0.52893707583877603</v>
      </c>
      <c r="BJ178">
        <v>2.7932768324489599E-2</v>
      </c>
      <c r="BK178" t="s">
        <v>224</v>
      </c>
      <c r="BL178" t="s">
        <v>224</v>
      </c>
    </row>
    <row r="179" spans="1:64" x14ac:dyDescent="0.25">
      <c r="A179" t="s">
        <v>220</v>
      </c>
      <c r="B179" t="s">
        <v>111</v>
      </c>
      <c r="C179" t="s">
        <v>357</v>
      </c>
      <c r="D179">
        <v>1</v>
      </c>
      <c r="E179" t="s">
        <v>221</v>
      </c>
      <c r="F179">
        <v>1</v>
      </c>
      <c r="G179">
        <v>2</v>
      </c>
      <c r="H179">
        <v>2</v>
      </c>
      <c r="I179" t="s">
        <v>341</v>
      </c>
      <c r="J179">
        <v>6</v>
      </c>
      <c r="K179" t="s">
        <v>349</v>
      </c>
      <c r="L179">
        <v>2</v>
      </c>
      <c r="M179">
        <v>1</v>
      </c>
      <c r="N179">
        <v>2</v>
      </c>
      <c r="O179">
        <v>2</v>
      </c>
      <c r="P179">
        <v>4</v>
      </c>
      <c r="Q179">
        <v>4</v>
      </c>
      <c r="R179">
        <v>15603</v>
      </c>
      <c r="S179">
        <v>14341</v>
      </c>
      <c r="T179">
        <v>6498</v>
      </c>
      <c r="U179">
        <v>6394</v>
      </c>
      <c r="V179">
        <v>0.17359010599999999</v>
      </c>
      <c r="W179">
        <v>50</v>
      </c>
      <c r="X179">
        <v>5.4734249239999997</v>
      </c>
      <c r="Y179">
        <v>0.10170521</v>
      </c>
      <c r="Z179">
        <v>4.9896322179999997</v>
      </c>
      <c r="AA179">
        <v>0.122370202</v>
      </c>
      <c r="AB179">
        <v>0.91024542100000005</v>
      </c>
      <c r="AC179">
        <v>1.5541564000000001E-2</v>
      </c>
      <c r="AD179">
        <v>1.5081183999999999E-2</v>
      </c>
      <c r="AE179">
        <v>0.90184928600000003</v>
      </c>
      <c r="AF179">
        <v>1.5339819999999999E-3</v>
      </c>
      <c r="AG179">
        <v>1.533981E-3</v>
      </c>
      <c r="AH179">
        <v>0.910247221</v>
      </c>
      <c r="AI179">
        <v>1.5536359E-2</v>
      </c>
      <c r="AJ179">
        <v>1.5080506E-2</v>
      </c>
      <c r="AK179">
        <v>5.4734332840000004</v>
      </c>
      <c r="AL179">
        <v>0.10170396499999999</v>
      </c>
      <c r="AM179">
        <v>0.90180967599999995</v>
      </c>
      <c r="AN179">
        <v>4.8828583000000002E-2</v>
      </c>
      <c r="AO179">
        <v>4.7765739000000002E-2</v>
      </c>
      <c r="AP179">
        <v>-0.103351784</v>
      </c>
      <c r="AQ179">
        <v>5.4285263E-2</v>
      </c>
      <c r="AR179">
        <v>5.2591375000000003E-2</v>
      </c>
      <c r="AS179">
        <v>3.8884799528452099E-2</v>
      </c>
      <c r="AT179">
        <v>0.118812117982914</v>
      </c>
      <c r="AU179">
        <v>5.4785869658256301</v>
      </c>
      <c r="AV179">
        <v>4.6432938968489698E-2</v>
      </c>
      <c r="AW179">
        <v>0.90485571715332302</v>
      </c>
      <c r="AX179">
        <v>0.11537628698946401</v>
      </c>
      <c r="AY179">
        <v>4.6735881366696902E-2</v>
      </c>
      <c r="AZ179">
        <v>0.38516870793303298</v>
      </c>
      <c r="BA179">
        <v>3.7214133937389003E-2</v>
      </c>
      <c r="BB179">
        <v>1.0081127743296201</v>
      </c>
      <c r="BC179">
        <v>9.7401588018977497E-2</v>
      </c>
      <c r="BD179">
        <v>9.6617750016855394E-2</v>
      </c>
      <c r="BE179">
        <v>9.4107222824623103E-3</v>
      </c>
      <c r="BF179">
        <v>-3.3715679333338602</v>
      </c>
      <c r="BG179">
        <v>0.96657995322627299</v>
      </c>
      <c r="BH179">
        <v>0.95880141372976602</v>
      </c>
      <c r="BI179">
        <v>0.92675822563620103</v>
      </c>
      <c r="BJ179">
        <v>-6.0696058679395599E-2</v>
      </c>
      <c r="BK179" t="s">
        <v>224</v>
      </c>
      <c r="BL179" t="s">
        <v>224</v>
      </c>
    </row>
    <row r="180" spans="1:64" x14ac:dyDescent="0.25">
      <c r="A180">
        <v>18</v>
      </c>
      <c r="B180" t="s">
        <v>399</v>
      </c>
      <c r="C180" t="s">
        <v>350</v>
      </c>
      <c r="D180">
        <v>1</v>
      </c>
      <c r="E180" t="s">
        <v>221</v>
      </c>
      <c r="F180">
        <v>1</v>
      </c>
      <c r="G180">
        <v>2</v>
      </c>
      <c r="H180">
        <v>2</v>
      </c>
      <c r="I180" t="s">
        <v>341</v>
      </c>
      <c r="J180">
        <v>7</v>
      </c>
      <c r="K180" t="s">
        <v>351</v>
      </c>
      <c r="L180">
        <v>2</v>
      </c>
      <c r="M180">
        <v>1</v>
      </c>
      <c r="N180">
        <v>2</v>
      </c>
      <c r="O180">
        <v>2</v>
      </c>
      <c r="P180">
        <v>4</v>
      </c>
      <c r="Q180">
        <v>4</v>
      </c>
      <c r="R180">
        <v>17912</v>
      </c>
      <c r="S180">
        <v>16482</v>
      </c>
      <c r="T180">
        <v>7670</v>
      </c>
      <c r="U180">
        <v>7568</v>
      </c>
      <c r="V180">
        <v>0.20626615100000001</v>
      </c>
      <c r="W180">
        <v>50</v>
      </c>
      <c r="X180">
        <v>5.4816496929999996</v>
      </c>
      <c r="Y180">
        <v>0.106177751</v>
      </c>
      <c r="Z180">
        <v>4.3702354369999998</v>
      </c>
      <c r="AA180">
        <v>0.13647366599999999</v>
      </c>
      <c r="AB180">
        <v>0.79662597800000001</v>
      </c>
      <c r="AC180">
        <v>1.7604874E-2</v>
      </c>
      <c r="AD180">
        <v>1.6942298000000001E-2</v>
      </c>
      <c r="AE180">
        <v>0.60524932499999995</v>
      </c>
      <c r="AF180">
        <v>3.4912236999999999E-2</v>
      </c>
      <c r="AG180">
        <v>3.4898063E-2</v>
      </c>
      <c r="AH180">
        <v>0.79622501700000003</v>
      </c>
      <c r="AI180">
        <v>1.7103327000000002E-2</v>
      </c>
      <c r="AJ180">
        <v>1.6589472000000001E-2</v>
      </c>
      <c r="AK180">
        <v>5.4815537519999999</v>
      </c>
      <c r="AL180">
        <v>0.106069887</v>
      </c>
      <c r="AM180">
        <v>0.66460423800000001</v>
      </c>
      <c r="AN180">
        <v>2.1928771E-2</v>
      </c>
      <c r="AO180">
        <v>2.1546433E-2</v>
      </c>
      <c r="AP180">
        <v>-0.40856354700000003</v>
      </c>
      <c r="AQ180">
        <v>3.2924716999999999E-2</v>
      </c>
      <c r="AR180">
        <v>3.2246423000000003E-2</v>
      </c>
      <c r="AS180">
        <v>-0.852769207676912</v>
      </c>
      <c r="AT180">
        <v>0.130725416713626</v>
      </c>
      <c r="AU180">
        <v>5.4867074338256296</v>
      </c>
      <c r="AV180">
        <v>-0.84522106823687404</v>
      </c>
      <c r="AW180">
        <v>0.66585304507767995</v>
      </c>
      <c r="AX180">
        <v>0.12728958572017701</v>
      </c>
      <c r="AY180">
        <v>2.11390923796669E-2</v>
      </c>
      <c r="AZ180">
        <v>0.14616603585738999</v>
      </c>
      <c r="BA180">
        <v>1.1617344950359E-2</v>
      </c>
      <c r="BB180">
        <v>0.38256443186079098</v>
      </c>
      <c r="BC180">
        <v>3.0406400122947701E-2</v>
      </c>
      <c r="BD180">
        <v>7.9480468100631196E-2</v>
      </c>
      <c r="BE180">
        <v>2.4167149150269699E-3</v>
      </c>
      <c r="BF180">
        <v>-3.6532558204021601</v>
      </c>
      <c r="BG180">
        <v>0.30174268619616201</v>
      </c>
      <c r="BH180">
        <v>0.78873690564615995</v>
      </c>
      <c r="BI180">
        <v>0.23799559261172101</v>
      </c>
      <c r="BJ180">
        <v>-0.34238394574768899</v>
      </c>
      <c r="BK180" t="s">
        <v>224</v>
      </c>
      <c r="BL180" t="s">
        <v>224</v>
      </c>
    </row>
    <row r="181" spans="1:64" x14ac:dyDescent="0.25">
      <c r="A181">
        <v>47</v>
      </c>
      <c r="B181" t="s">
        <v>400</v>
      </c>
      <c r="C181" t="s">
        <v>352</v>
      </c>
      <c r="D181">
        <v>1</v>
      </c>
      <c r="E181" t="s">
        <v>239</v>
      </c>
      <c r="F181">
        <v>1</v>
      </c>
      <c r="G181">
        <v>2</v>
      </c>
      <c r="H181">
        <v>2</v>
      </c>
      <c r="I181" t="s">
        <v>341</v>
      </c>
      <c r="J181">
        <v>8</v>
      </c>
      <c r="K181" t="s">
        <v>353</v>
      </c>
      <c r="L181">
        <v>2</v>
      </c>
      <c r="M181">
        <v>1</v>
      </c>
      <c r="N181">
        <v>2</v>
      </c>
      <c r="O181">
        <v>2</v>
      </c>
      <c r="P181">
        <v>4</v>
      </c>
      <c r="Q181">
        <v>4</v>
      </c>
      <c r="R181">
        <v>19661</v>
      </c>
      <c r="S181">
        <v>17735</v>
      </c>
      <c r="T181">
        <v>8139</v>
      </c>
      <c r="U181">
        <v>7987</v>
      </c>
      <c r="V181">
        <v>0.46633422400000002</v>
      </c>
      <c r="W181">
        <v>50</v>
      </c>
      <c r="X181">
        <v>5.4893902920000004</v>
      </c>
      <c r="Y181">
        <v>9.4412564000000004E-2</v>
      </c>
      <c r="Z181">
        <v>5.3219296690000002</v>
      </c>
      <c r="AA181">
        <v>0.134528118</v>
      </c>
      <c r="AB181">
        <v>0.968261602</v>
      </c>
      <c r="AC181">
        <v>1.7871425E-2</v>
      </c>
      <c r="AD181">
        <v>1.7719359E-2</v>
      </c>
      <c r="AE181">
        <v>0.955630651</v>
      </c>
      <c r="AF181">
        <v>2.3009749999999998E-3</v>
      </c>
      <c r="AG181">
        <v>2.3009710000000002E-3</v>
      </c>
      <c r="AH181">
        <v>0.96826972600000005</v>
      </c>
      <c r="AI181">
        <v>1.7790611000000001E-2</v>
      </c>
      <c r="AJ181">
        <v>1.7718191000000001E-2</v>
      </c>
      <c r="AK181">
        <v>5.4893363700000002</v>
      </c>
      <c r="AL181">
        <v>9.4345481999999994E-2</v>
      </c>
      <c r="AM181">
        <v>1.1326468919999999</v>
      </c>
      <c r="AN181">
        <v>8.7964282000000005E-2</v>
      </c>
      <c r="AO181">
        <v>8.8394658000000001E-2</v>
      </c>
      <c r="AP181">
        <v>0.12455727599999999</v>
      </c>
      <c r="AQ181">
        <v>7.7713836999999994E-2</v>
      </c>
      <c r="AR181">
        <v>7.7269644999999998E-2</v>
      </c>
      <c r="AS181">
        <v>0.49262098397809001</v>
      </c>
      <c r="AT181">
        <v>0.139673859967021</v>
      </c>
      <c r="AU181">
        <v>5.4944900518256299</v>
      </c>
      <c r="AV181">
        <v>0.50016912341812803</v>
      </c>
      <c r="AW181">
        <v>1.13744191713118</v>
      </c>
      <c r="AX181">
        <v>0.13623802897357101</v>
      </c>
      <c r="AY181">
        <v>8.6873506559985395E-2</v>
      </c>
      <c r="AZ181">
        <v>0.61756014454446895</v>
      </c>
      <c r="BA181">
        <v>7.7499132063217097E-2</v>
      </c>
      <c r="BB181">
        <v>1.6160092288168899</v>
      </c>
      <c r="BC181">
        <v>0.20279694819334301</v>
      </c>
      <c r="BD181">
        <v>0.125492444335738</v>
      </c>
      <c r="BE181">
        <v>2.5449484732610699E-2</v>
      </c>
      <c r="BF181">
        <v>-2.9943275900539801</v>
      </c>
      <c r="BG181">
        <v>1.8561458996231699</v>
      </c>
      <c r="BH181">
        <v>1.1485985763720401</v>
      </c>
      <c r="BI181">
        <v>2.13196653784598</v>
      </c>
      <c r="BJ181">
        <v>0.19987467869252301</v>
      </c>
      <c r="BK181" t="s">
        <v>224</v>
      </c>
      <c r="BL181" t="s">
        <v>224</v>
      </c>
    </row>
    <row r="182" spans="1:64" x14ac:dyDescent="0.25">
      <c r="A182">
        <v>35</v>
      </c>
      <c r="B182" t="s">
        <v>401</v>
      </c>
      <c r="C182" t="s">
        <v>354</v>
      </c>
      <c r="D182">
        <v>1</v>
      </c>
      <c r="E182" t="s">
        <v>221</v>
      </c>
      <c r="F182">
        <v>1</v>
      </c>
      <c r="G182">
        <v>2</v>
      </c>
      <c r="H182">
        <v>2</v>
      </c>
      <c r="I182" t="s">
        <v>341</v>
      </c>
      <c r="J182">
        <v>9</v>
      </c>
      <c r="K182" t="s">
        <v>355</v>
      </c>
      <c r="L182">
        <v>2</v>
      </c>
      <c r="M182">
        <v>1</v>
      </c>
      <c r="N182">
        <v>2</v>
      </c>
      <c r="O182">
        <v>2</v>
      </c>
      <c r="P182">
        <v>4</v>
      </c>
      <c r="Q182">
        <v>4</v>
      </c>
      <c r="R182">
        <v>15384</v>
      </c>
      <c r="S182">
        <v>14033</v>
      </c>
      <c r="T182">
        <v>6485</v>
      </c>
      <c r="U182">
        <v>6227</v>
      </c>
      <c r="V182">
        <v>0.24073950099999999</v>
      </c>
      <c r="W182">
        <v>50</v>
      </c>
      <c r="X182">
        <v>5.4815544129999996</v>
      </c>
      <c r="Y182">
        <v>0.109302443</v>
      </c>
      <c r="Z182">
        <v>3.3643633550000001</v>
      </c>
      <c r="AA182">
        <v>0.23649415300000001</v>
      </c>
      <c r="AB182">
        <v>0.61261307499999995</v>
      </c>
      <c r="AC182">
        <v>4.1181326999999997E-2</v>
      </c>
      <c r="AD182">
        <v>4.2215104000000003E-2</v>
      </c>
      <c r="AE182">
        <v>0.39387350300000001</v>
      </c>
      <c r="AF182">
        <v>3.9904661000000001E-2</v>
      </c>
      <c r="AG182">
        <v>3.9883500000000002E-2</v>
      </c>
      <c r="AH182">
        <v>0.61213130500000001</v>
      </c>
      <c r="AI182">
        <v>4.0763657000000002E-2</v>
      </c>
      <c r="AJ182">
        <v>4.2051974999999998E-2</v>
      </c>
      <c r="AK182">
        <v>5.4813314999999996</v>
      </c>
      <c r="AL182">
        <v>0.109296246</v>
      </c>
      <c r="AM182">
        <v>0.53884819500000003</v>
      </c>
      <c r="AN182">
        <v>1.2449675E-2</v>
      </c>
      <c r="AO182">
        <v>1.2646434E-2</v>
      </c>
      <c r="AP182">
        <v>-0.61832138999999997</v>
      </c>
      <c r="AQ182">
        <v>2.3194550000000001E-2</v>
      </c>
      <c r="AR182">
        <v>2.3301039999999999E-2</v>
      </c>
      <c r="AS182">
        <v>-2.2923826386513602</v>
      </c>
      <c r="AT182">
        <v>0.32371953109839302</v>
      </c>
      <c r="AU182">
        <v>5.4864851818256302</v>
      </c>
      <c r="AV182">
        <v>-2.2848344992113199</v>
      </c>
      <c r="AW182">
        <v>0.53914418646095896</v>
      </c>
      <c r="AX182">
        <v>0.320283700104944</v>
      </c>
      <c r="AY182">
        <v>1.2607010994572799E-2</v>
      </c>
      <c r="AZ182">
        <v>1.94571772406693E-2</v>
      </c>
      <c r="BA182">
        <v>3.0852635652649199E-3</v>
      </c>
      <c r="BB182">
        <v>5.0925811273652401E-2</v>
      </c>
      <c r="BC182">
        <v>8.0751461587011096E-3</v>
      </c>
      <c r="BD182">
        <v>0.15856686337914</v>
      </c>
      <c r="BE182">
        <v>1.28045059771335E-3</v>
      </c>
      <c r="BF182">
        <v>-2.6568367805503201</v>
      </c>
      <c r="BG182">
        <v>8.0134980908646694E-2</v>
      </c>
      <c r="BH182">
        <v>1.5735631677625599</v>
      </c>
      <c r="BI182">
        <v>0.12609745440720199</v>
      </c>
      <c r="BJ182">
        <v>0.65403509410414995</v>
      </c>
      <c r="BK182" t="s">
        <v>224</v>
      </c>
      <c r="BL182" t="s">
        <v>224</v>
      </c>
    </row>
    <row r="183" spans="1:64" x14ac:dyDescent="0.25">
      <c r="A183" t="s">
        <v>220</v>
      </c>
      <c r="B183" t="s">
        <v>111</v>
      </c>
      <c r="C183" t="s">
        <v>357</v>
      </c>
      <c r="D183">
        <v>1</v>
      </c>
      <c r="E183" t="s">
        <v>221</v>
      </c>
      <c r="F183">
        <v>1</v>
      </c>
      <c r="G183">
        <v>2</v>
      </c>
      <c r="H183">
        <v>2</v>
      </c>
      <c r="I183" t="s">
        <v>341</v>
      </c>
      <c r="J183">
        <v>10</v>
      </c>
      <c r="K183" t="s">
        <v>102</v>
      </c>
      <c r="L183">
        <v>2</v>
      </c>
      <c r="M183">
        <v>1</v>
      </c>
      <c r="N183">
        <v>2</v>
      </c>
      <c r="O183">
        <v>2</v>
      </c>
      <c r="P183">
        <v>4</v>
      </c>
      <c r="Q183">
        <v>4</v>
      </c>
      <c r="R183">
        <v>16070</v>
      </c>
      <c r="S183">
        <v>14582</v>
      </c>
      <c r="T183">
        <v>6754</v>
      </c>
      <c r="U183">
        <v>6656</v>
      </c>
      <c r="V183">
        <v>0.26541023800000002</v>
      </c>
      <c r="W183">
        <v>50</v>
      </c>
      <c r="X183">
        <v>5.4726123920000003</v>
      </c>
      <c r="Y183">
        <v>0.104549753</v>
      </c>
      <c r="Z183">
        <v>4.9787783440000002</v>
      </c>
      <c r="AA183">
        <v>0.13028698999999999</v>
      </c>
      <c r="AB183">
        <v>0.90882800600000002</v>
      </c>
      <c r="AC183">
        <v>1.6175360999999999E-2</v>
      </c>
      <c r="AD183">
        <v>1.5706446999999998E-2</v>
      </c>
      <c r="AE183">
        <v>0.86965121899999998</v>
      </c>
      <c r="AF183">
        <v>7.1586990000000001E-3</v>
      </c>
      <c r="AG183">
        <v>7.1585770000000002E-3</v>
      </c>
      <c r="AH183">
        <v>0.90872952500000004</v>
      </c>
      <c r="AI183">
        <v>1.6238914E-2</v>
      </c>
      <c r="AJ183">
        <v>1.5690811999999998E-2</v>
      </c>
      <c r="AK183">
        <v>5.4726439710000001</v>
      </c>
      <c r="AL183">
        <v>0.10451672300000001</v>
      </c>
      <c r="AM183">
        <v>0.89706646300000004</v>
      </c>
      <c r="AN183">
        <v>5.0124037000000003E-2</v>
      </c>
      <c r="AO183">
        <v>4.9017706000000001E-2</v>
      </c>
      <c r="AP183">
        <v>-0.10862532499999999</v>
      </c>
      <c r="AQ183">
        <v>5.6157183999999999E-2</v>
      </c>
      <c r="AR183">
        <v>5.4283572000000002E-2</v>
      </c>
      <c r="AS183">
        <v>2.70164179279502E-2</v>
      </c>
      <c r="AT183">
        <v>0.12338193922387899</v>
      </c>
      <c r="AU183">
        <v>5.4777976528256298</v>
      </c>
      <c r="AV183">
        <v>3.4564557367987803E-2</v>
      </c>
      <c r="AW183">
        <v>0.90007656625871302</v>
      </c>
      <c r="AX183">
        <v>0.11994610823043</v>
      </c>
      <c r="AY183">
        <v>4.8013754497897798E-2</v>
      </c>
      <c r="AZ183">
        <v>0.38038955703842298</v>
      </c>
      <c r="BA183">
        <v>3.8492007068589899E-2</v>
      </c>
      <c r="BB183">
        <v>0.99560416974135701</v>
      </c>
      <c r="BC183">
        <v>0.100746200914582</v>
      </c>
      <c r="BD183">
        <v>0.101191019459827</v>
      </c>
      <c r="BE183">
        <v>1.01946107772511E-2</v>
      </c>
      <c r="BF183">
        <v>-3.3048468360377101</v>
      </c>
      <c r="BG183">
        <v>0.99977074448486802</v>
      </c>
      <c r="BH183">
        <v>1.0041849711663999</v>
      </c>
      <c r="BI183">
        <v>1.00395475622354</v>
      </c>
      <c r="BJ183">
        <v>6.0250386167625498E-3</v>
      </c>
      <c r="BK183" t="s">
        <v>224</v>
      </c>
      <c r="BL183" t="s">
        <v>224</v>
      </c>
    </row>
    <row r="184" spans="1:64" x14ac:dyDescent="0.25">
      <c r="A184">
        <v>2</v>
      </c>
      <c r="B184" t="s">
        <v>111</v>
      </c>
      <c r="C184" t="s">
        <v>357</v>
      </c>
      <c r="D184">
        <v>1</v>
      </c>
      <c r="E184" t="s">
        <v>221</v>
      </c>
      <c r="F184">
        <v>1</v>
      </c>
      <c r="G184">
        <v>2</v>
      </c>
      <c r="H184">
        <v>2</v>
      </c>
      <c r="I184" t="s">
        <v>341</v>
      </c>
      <c r="J184">
        <v>11</v>
      </c>
      <c r="K184" t="s">
        <v>103</v>
      </c>
      <c r="L184">
        <v>2</v>
      </c>
      <c r="M184">
        <v>1</v>
      </c>
      <c r="N184">
        <v>2</v>
      </c>
      <c r="O184">
        <v>2</v>
      </c>
      <c r="P184">
        <v>4</v>
      </c>
      <c r="Q184">
        <v>4</v>
      </c>
      <c r="R184">
        <v>16707</v>
      </c>
      <c r="S184">
        <v>15280</v>
      </c>
      <c r="T184">
        <v>7170</v>
      </c>
      <c r="U184">
        <v>7085</v>
      </c>
      <c r="V184">
        <v>0.42475933199999999</v>
      </c>
      <c r="W184">
        <v>50</v>
      </c>
      <c r="X184">
        <v>5.4813508869999996</v>
      </c>
      <c r="Y184">
        <v>0.103136424</v>
      </c>
      <c r="Z184">
        <v>4.988973434</v>
      </c>
      <c r="AA184">
        <v>0.12958834999999999</v>
      </c>
      <c r="AB184">
        <v>0.90947535800000001</v>
      </c>
      <c r="AC184">
        <v>1.6428371000000001E-2</v>
      </c>
      <c r="AD184">
        <v>1.5982630000000001E-2</v>
      </c>
      <c r="AE184">
        <v>0.88985593799999996</v>
      </c>
      <c r="AF184">
        <v>3.5793040000000002E-3</v>
      </c>
      <c r="AG184">
        <v>3.5792889999999998E-3</v>
      </c>
      <c r="AH184">
        <v>0.90933776099999997</v>
      </c>
      <c r="AI184">
        <v>1.6403193E-2</v>
      </c>
      <c r="AJ184">
        <v>1.5979057000000001E-2</v>
      </c>
      <c r="AK184">
        <v>5.4812864220000002</v>
      </c>
      <c r="AL184">
        <v>0.103088441</v>
      </c>
      <c r="AM184">
        <v>0.89896060899999997</v>
      </c>
      <c r="AN184">
        <v>5.0992119000000002E-2</v>
      </c>
      <c r="AO184">
        <v>5.0269451E-2</v>
      </c>
      <c r="AP184">
        <v>-0.10651606199999999</v>
      </c>
      <c r="AQ184">
        <v>5.6860624999999998E-2</v>
      </c>
      <c r="AR184">
        <v>5.5492830999999999E-2</v>
      </c>
      <c r="AS184">
        <v>3.1772822751230598E-2</v>
      </c>
      <c r="AT184">
        <v>0.125932281386894</v>
      </c>
      <c r="AU184">
        <v>5.4864401038256299</v>
      </c>
      <c r="AV184">
        <v>3.9320962191268197E-2</v>
      </c>
      <c r="AW184">
        <v>0.90198506363178499</v>
      </c>
      <c r="AX184">
        <v>0.12249645039344501</v>
      </c>
      <c r="AY184">
        <v>4.9268426317880198E-2</v>
      </c>
      <c r="AZ184">
        <v>0.382298054411495</v>
      </c>
      <c r="BA184">
        <v>3.97466788885723E-2</v>
      </c>
      <c r="BB184">
        <v>1.00059933300863</v>
      </c>
      <c r="BC184">
        <v>0.104030088372894</v>
      </c>
      <c r="BD184">
        <v>0.103967777052274</v>
      </c>
      <c r="BE184">
        <v>1.08157770346814E-2</v>
      </c>
      <c r="BF184">
        <v>-3.2657916346958702</v>
      </c>
      <c r="BG184">
        <v>1.0323589173310601</v>
      </c>
      <c r="BH184">
        <v>1.0317405611564201</v>
      </c>
      <c r="BI184">
        <v>1.06512656868198</v>
      </c>
      <c r="BJ184">
        <v>4.5080239958599597E-2</v>
      </c>
      <c r="BK184" t="s">
        <v>224</v>
      </c>
      <c r="BL184" t="s">
        <v>224</v>
      </c>
    </row>
    <row r="185" spans="1:64" x14ac:dyDescent="0.25">
      <c r="A185">
        <v>9</v>
      </c>
      <c r="B185" t="s">
        <v>108</v>
      </c>
      <c r="C185" t="s">
        <v>356</v>
      </c>
      <c r="D185">
        <v>1</v>
      </c>
      <c r="E185" t="s">
        <v>221</v>
      </c>
      <c r="F185">
        <v>1</v>
      </c>
      <c r="G185">
        <v>2</v>
      </c>
      <c r="H185">
        <v>2</v>
      </c>
      <c r="I185" t="s">
        <v>341</v>
      </c>
      <c r="J185">
        <v>12</v>
      </c>
      <c r="K185" t="s">
        <v>104</v>
      </c>
      <c r="L185">
        <v>2</v>
      </c>
      <c r="M185">
        <v>1</v>
      </c>
      <c r="N185">
        <v>2</v>
      </c>
      <c r="O185">
        <v>2</v>
      </c>
      <c r="P185">
        <v>4</v>
      </c>
      <c r="Q185">
        <v>4</v>
      </c>
      <c r="R185">
        <v>16225</v>
      </c>
      <c r="S185">
        <v>14905</v>
      </c>
      <c r="T185">
        <v>7087</v>
      </c>
      <c r="U185">
        <v>6878</v>
      </c>
      <c r="V185">
        <v>0.18059441400000001</v>
      </c>
      <c r="W185">
        <v>50</v>
      </c>
      <c r="X185">
        <v>5.4839536889999998</v>
      </c>
      <c r="Y185">
        <v>0.11028974800000001</v>
      </c>
      <c r="Z185">
        <v>3.696443763</v>
      </c>
      <c r="AA185">
        <v>0.29266699099999999</v>
      </c>
      <c r="AB185">
        <v>0.67354338700000005</v>
      </c>
      <c r="AC185">
        <v>5.0560659000000001E-2</v>
      </c>
      <c r="AD185">
        <v>5.0743488000000003E-2</v>
      </c>
      <c r="AE185">
        <v>0.35562439299999998</v>
      </c>
      <c r="AF185">
        <v>5.7972588999999998E-2</v>
      </c>
      <c r="AG185">
        <v>5.7907775000000002E-2</v>
      </c>
      <c r="AH185">
        <v>0.67330896500000004</v>
      </c>
      <c r="AI185">
        <v>4.9932401000000001E-2</v>
      </c>
      <c r="AJ185">
        <v>5.0478764000000002E-2</v>
      </c>
      <c r="AK185">
        <v>5.4839563</v>
      </c>
      <c r="AL185">
        <v>0.110657225</v>
      </c>
      <c r="AM185">
        <v>0.56281543599999995</v>
      </c>
      <c r="AN185">
        <v>2.4686858999999998E-2</v>
      </c>
      <c r="AO185">
        <v>2.4975740999999999E-2</v>
      </c>
      <c r="AP185">
        <v>-0.57480352700000004</v>
      </c>
      <c r="AQ185">
        <v>4.3871831E-2</v>
      </c>
      <c r="AR185">
        <v>4.3598678000000002E-2</v>
      </c>
      <c r="AS185">
        <v>-1.8139731443665299</v>
      </c>
      <c r="AT185">
        <v>0.39623113587235897</v>
      </c>
      <c r="AU185">
        <v>5.4891099818256297</v>
      </c>
      <c r="AV185">
        <v>-1.8064250049265</v>
      </c>
      <c r="AW185">
        <v>0.56329302001881698</v>
      </c>
      <c r="AX185">
        <v>0.39279530487891001</v>
      </c>
      <c r="AY185">
        <v>2.4946762125078799E-2</v>
      </c>
      <c r="AZ185">
        <v>4.36060107985273E-2</v>
      </c>
      <c r="BA185">
        <v>1.54250146957709E-2</v>
      </c>
      <c r="BB185">
        <v>0.11413122514405701</v>
      </c>
      <c r="BC185">
        <v>4.0372320073655397E-2</v>
      </c>
      <c r="BD185">
        <v>0.35373597385550898</v>
      </c>
      <c r="BE185">
        <v>1.42811419580608E-2</v>
      </c>
      <c r="BF185">
        <v>-1.4992551507598799</v>
      </c>
      <c r="BG185">
        <v>0.40064105772923098</v>
      </c>
      <c r="BH185">
        <v>3.5103544820756998</v>
      </c>
      <c r="BI185">
        <v>1.4063921327033599</v>
      </c>
      <c r="BJ185">
        <v>1.8116167238945899</v>
      </c>
      <c r="BK185" t="s">
        <v>224</v>
      </c>
      <c r="BL185" t="s">
        <v>224</v>
      </c>
    </row>
    <row r="186" spans="1:64" x14ac:dyDescent="0.25">
      <c r="A186" t="s">
        <v>220</v>
      </c>
      <c r="B186" t="s">
        <v>111</v>
      </c>
      <c r="C186" t="s">
        <v>357</v>
      </c>
      <c r="D186">
        <v>1</v>
      </c>
      <c r="E186" t="s">
        <v>221</v>
      </c>
      <c r="F186">
        <v>1</v>
      </c>
      <c r="G186">
        <v>3</v>
      </c>
      <c r="H186">
        <v>3</v>
      </c>
      <c r="I186" t="s">
        <v>222</v>
      </c>
      <c r="J186">
        <v>1</v>
      </c>
      <c r="K186" t="s">
        <v>223</v>
      </c>
      <c r="L186">
        <v>1</v>
      </c>
      <c r="M186">
        <v>1</v>
      </c>
      <c r="N186">
        <v>3</v>
      </c>
      <c r="O186">
        <v>3</v>
      </c>
      <c r="P186">
        <v>5</v>
      </c>
      <c r="Q186">
        <v>1</v>
      </c>
      <c r="R186">
        <v>11810</v>
      </c>
      <c r="S186">
        <v>10852</v>
      </c>
      <c r="T186">
        <v>5699</v>
      </c>
      <c r="U186">
        <v>5650</v>
      </c>
      <c r="V186">
        <v>0.89277254399999995</v>
      </c>
      <c r="W186">
        <v>50</v>
      </c>
      <c r="X186">
        <v>5.4740194750000004</v>
      </c>
      <c r="Y186">
        <v>9.4074512999999998E-2</v>
      </c>
      <c r="Z186">
        <v>4.9695184159999997</v>
      </c>
      <c r="AA186">
        <v>0.114536339</v>
      </c>
      <c r="AB186">
        <v>0.90730920199999998</v>
      </c>
      <c r="AC186">
        <v>1.5192122000000001E-2</v>
      </c>
      <c r="AD186">
        <v>1.4900501999999999E-2</v>
      </c>
      <c r="AE186">
        <v>0.92480309599999999</v>
      </c>
      <c r="AF186">
        <v>-3.195804E-3</v>
      </c>
      <c r="AG186">
        <v>-3.1957930000000002E-3</v>
      </c>
      <c r="AH186">
        <v>0.90729070099999998</v>
      </c>
      <c r="AI186">
        <v>1.5189325E-2</v>
      </c>
      <c r="AJ186">
        <v>1.4897965000000001E-2</v>
      </c>
      <c r="AK186">
        <v>5.4740288039999996</v>
      </c>
      <c r="AL186">
        <v>9.4089498999999993E-2</v>
      </c>
      <c r="AM186">
        <v>0.89262143000000005</v>
      </c>
      <c r="AN186">
        <v>4.6528193000000002E-2</v>
      </c>
      <c r="AO186">
        <v>4.6163903999999999E-2</v>
      </c>
      <c r="AP186">
        <v>-0.11359271899999999</v>
      </c>
      <c r="AQ186">
        <v>5.2121845E-2</v>
      </c>
      <c r="AR186">
        <v>5.1334182999999999E-2</v>
      </c>
      <c r="AS186">
        <v>1.5764810701121498E-2</v>
      </c>
      <c r="AT186">
        <v>0.117513469682368</v>
      </c>
      <c r="AU186">
        <v>5.4790400223084799</v>
      </c>
      <c r="AV186">
        <v>3.5216400557450001E-3</v>
      </c>
      <c r="AW186">
        <v>0.88784115452831303</v>
      </c>
      <c r="AX186">
        <v>0.12353888166613</v>
      </c>
      <c r="AY186">
        <v>4.7940372474966401E-2</v>
      </c>
      <c r="AZ186">
        <v>0.36815414530802298</v>
      </c>
      <c r="BA186">
        <v>3.8418625045658503E-2</v>
      </c>
      <c r="BB186">
        <v>0.96358008624093106</v>
      </c>
      <c r="BC186">
        <v>0.10055413610454</v>
      </c>
      <c r="BD186">
        <v>0.104354726234346</v>
      </c>
      <c r="BE186">
        <v>1.0493299344920499E-2</v>
      </c>
      <c r="BF186">
        <v>-3.2604321531299498</v>
      </c>
      <c r="BG186">
        <v>0.99786475918336903</v>
      </c>
      <c r="BH186">
        <v>1.0355805121255499</v>
      </c>
      <c r="BI186">
        <v>1.0333692983471601</v>
      </c>
      <c r="BJ186">
        <v>5.04397215245148E-2</v>
      </c>
      <c r="BK186" t="s">
        <v>224</v>
      </c>
      <c r="BL186" t="s">
        <v>224</v>
      </c>
    </row>
    <row r="187" spans="1:64" x14ac:dyDescent="0.25">
      <c r="A187">
        <v>21</v>
      </c>
      <c r="B187" t="s">
        <v>110</v>
      </c>
      <c r="C187" t="s">
        <v>225</v>
      </c>
      <c r="D187">
        <v>1</v>
      </c>
      <c r="E187" t="s">
        <v>221</v>
      </c>
      <c r="F187">
        <v>1</v>
      </c>
      <c r="G187">
        <v>3</v>
      </c>
      <c r="H187">
        <v>3</v>
      </c>
      <c r="I187" t="s">
        <v>222</v>
      </c>
      <c r="J187">
        <v>2</v>
      </c>
      <c r="K187" t="s">
        <v>226</v>
      </c>
      <c r="L187">
        <v>1</v>
      </c>
      <c r="M187">
        <v>1</v>
      </c>
      <c r="N187">
        <v>3</v>
      </c>
      <c r="O187">
        <v>3</v>
      </c>
      <c r="P187">
        <v>5</v>
      </c>
      <c r="Q187">
        <v>1</v>
      </c>
      <c r="R187">
        <v>15360</v>
      </c>
      <c r="S187">
        <v>14168</v>
      </c>
      <c r="T187">
        <v>6363</v>
      </c>
      <c r="U187">
        <v>6233</v>
      </c>
      <c r="V187">
        <v>0.186288702</v>
      </c>
      <c r="W187">
        <v>50</v>
      </c>
      <c r="X187">
        <v>5.4711200130000002</v>
      </c>
      <c r="Y187">
        <v>0.109994805</v>
      </c>
      <c r="Z187">
        <v>4.6264019650000003</v>
      </c>
      <c r="AA187">
        <v>0.15567646500000001</v>
      </c>
      <c r="AB187">
        <v>0.84546321099999999</v>
      </c>
      <c r="AC187">
        <v>2.1840111999999998E-2</v>
      </c>
      <c r="AD187">
        <v>2.2596682999999999E-2</v>
      </c>
      <c r="AE187">
        <v>0.74194221299999996</v>
      </c>
      <c r="AF187">
        <v>1.8921354000000001E-2</v>
      </c>
      <c r="AG187">
        <v>1.8919096E-2</v>
      </c>
      <c r="AH187">
        <v>0.84529156000000005</v>
      </c>
      <c r="AI187">
        <v>2.1770496E-2</v>
      </c>
      <c r="AJ187">
        <v>2.2519325999999999E-2</v>
      </c>
      <c r="AK187">
        <v>5.4709446479999997</v>
      </c>
      <c r="AL187">
        <v>0.10989641999999999</v>
      </c>
      <c r="AM187">
        <v>0.74169247900000002</v>
      </c>
      <c r="AN187">
        <v>4.1150924999999998E-2</v>
      </c>
      <c r="AO187">
        <v>4.2257551999999997E-2</v>
      </c>
      <c r="AP187">
        <v>-0.29882057099999998</v>
      </c>
      <c r="AQ187">
        <v>5.5425634000000001E-2</v>
      </c>
      <c r="AR187">
        <v>5.6658460000000001E-2</v>
      </c>
      <c r="AS187">
        <v>-0.46906868272918101</v>
      </c>
      <c r="AT187">
        <v>0.17468272796398601</v>
      </c>
      <c r="AU187">
        <v>5.47595586630848</v>
      </c>
      <c r="AV187">
        <v>-0.48131185337455701</v>
      </c>
      <c r="AW187">
        <v>0.738748786689016</v>
      </c>
      <c r="AX187">
        <v>0.18070813994774901</v>
      </c>
      <c r="AY187">
        <v>4.31832120886462E-2</v>
      </c>
      <c r="AZ187">
        <v>0.21906177746872599</v>
      </c>
      <c r="BA187">
        <v>3.3661464659338301E-2</v>
      </c>
      <c r="BB187">
        <v>0.57335648427590002</v>
      </c>
      <c r="BC187">
        <v>8.8103087885384193E-2</v>
      </c>
      <c r="BD187">
        <v>0.15366197174285201</v>
      </c>
      <c r="BE187">
        <v>1.35380942011019E-2</v>
      </c>
      <c r="BF187">
        <v>-2.7021679237832701</v>
      </c>
      <c r="BG187">
        <v>0.87430482705017798</v>
      </c>
      <c r="BH187">
        <v>1.52488870541745</v>
      </c>
      <c r="BI187">
        <v>1.3332175558607799</v>
      </c>
      <c r="BJ187">
        <v>0.608703950871199</v>
      </c>
      <c r="BK187" t="s">
        <v>224</v>
      </c>
      <c r="BL187" t="s">
        <v>224</v>
      </c>
    </row>
    <row r="188" spans="1:64" x14ac:dyDescent="0.25">
      <c r="A188">
        <v>13</v>
      </c>
      <c r="B188" t="s">
        <v>358</v>
      </c>
      <c r="C188" t="s">
        <v>227</v>
      </c>
      <c r="D188">
        <v>1</v>
      </c>
      <c r="E188" t="s">
        <v>221</v>
      </c>
      <c r="F188">
        <v>1</v>
      </c>
      <c r="G188">
        <v>3</v>
      </c>
      <c r="H188">
        <v>3</v>
      </c>
      <c r="I188" t="s">
        <v>222</v>
      </c>
      <c r="J188">
        <v>3</v>
      </c>
      <c r="K188" t="s">
        <v>228</v>
      </c>
      <c r="L188">
        <v>1</v>
      </c>
      <c r="M188">
        <v>1</v>
      </c>
      <c r="N188">
        <v>3</v>
      </c>
      <c r="O188">
        <v>3</v>
      </c>
      <c r="P188">
        <v>5</v>
      </c>
      <c r="Q188">
        <v>1</v>
      </c>
      <c r="R188">
        <v>16950</v>
      </c>
      <c r="S188">
        <v>15570</v>
      </c>
      <c r="T188">
        <v>6702</v>
      </c>
      <c r="U188">
        <v>6523</v>
      </c>
      <c r="V188">
        <v>0.21887812300000001</v>
      </c>
      <c r="W188">
        <v>50</v>
      </c>
      <c r="X188">
        <v>5.4671580410000002</v>
      </c>
      <c r="Y188">
        <v>0.101871036</v>
      </c>
      <c r="Z188">
        <v>4.2313421379999996</v>
      </c>
      <c r="AA188">
        <v>0.126215881</v>
      </c>
      <c r="AB188">
        <v>0.773592261</v>
      </c>
      <c r="AC188">
        <v>1.7258558E-2</v>
      </c>
      <c r="AD188">
        <v>1.6604164000000001E-2</v>
      </c>
      <c r="AE188">
        <v>0.64567456599999995</v>
      </c>
      <c r="AF188">
        <v>2.3397475000000001E-2</v>
      </c>
      <c r="AG188">
        <v>2.3393206999999999E-2</v>
      </c>
      <c r="AH188">
        <v>0.77320258600000003</v>
      </c>
      <c r="AI188">
        <v>1.6788688999999999E-2</v>
      </c>
      <c r="AJ188">
        <v>1.6461789000000001E-2</v>
      </c>
      <c r="AK188">
        <v>5.4670204199999999</v>
      </c>
      <c r="AL188">
        <v>0.10171056000000001</v>
      </c>
      <c r="AM188">
        <v>0.63744824899999997</v>
      </c>
      <c r="AN188">
        <v>1.8036858999999999E-2</v>
      </c>
      <c r="AO188">
        <v>1.7840365E-2</v>
      </c>
      <c r="AP188">
        <v>-0.450282183</v>
      </c>
      <c r="AQ188">
        <v>2.8263152999999999E-2</v>
      </c>
      <c r="AR188">
        <v>2.7859058999999999E-2</v>
      </c>
      <c r="AS188">
        <v>-1.03280469322297</v>
      </c>
      <c r="AT188">
        <v>0.12959158601710699</v>
      </c>
      <c r="AU188">
        <v>5.4720316383084802</v>
      </c>
      <c r="AV188">
        <v>-1.04504786386835</v>
      </c>
      <c r="AW188">
        <v>0.63577305551677499</v>
      </c>
      <c r="AX188">
        <v>0.13561699800086899</v>
      </c>
      <c r="AY188">
        <v>1.8442675106797E-2</v>
      </c>
      <c r="AZ188">
        <v>0.116086046296485</v>
      </c>
      <c r="BA188">
        <v>8.9209276774891207E-3</v>
      </c>
      <c r="BB188">
        <v>0.30383523838404097</v>
      </c>
      <c r="BC188">
        <v>2.3348992182695798E-2</v>
      </c>
      <c r="BD188">
        <v>7.6847545093446906E-2</v>
      </c>
      <c r="BE188">
        <v>1.7943127296462501E-3</v>
      </c>
      <c r="BF188">
        <v>-3.70185701623577</v>
      </c>
      <c r="BG188">
        <v>0.231707390309011</v>
      </c>
      <c r="BH188">
        <v>0.76260868074866905</v>
      </c>
      <c r="BI188">
        <v>0.176702067243272</v>
      </c>
      <c r="BJ188">
        <v>-0.39098514158129699</v>
      </c>
      <c r="BK188" t="s">
        <v>224</v>
      </c>
      <c r="BL188" t="s">
        <v>224</v>
      </c>
    </row>
    <row r="189" spans="1:64" x14ac:dyDescent="0.25">
      <c r="A189">
        <v>1</v>
      </c>
      <c r="B189" t="s">
        <v>359</v>
      </c>
      <c r="C189" t="s">
        <v>229</v>
      </c>
      <c r="D189">
        <v>1</v>
      </c>
      <c r="E189" t="s">
        <v>221</v>
      </c>
      <c r="F189">
        <v>1</v>
      </c>
      <c r="G189">
        <v>3</v>
      </c>
      <c r="H189">
        <v>3</v>
      </c>
      <c r="I189" t="s">
        <v>222</v>
      </c>
      <c r="J189">
        <v>4</v>
      </c>
      <c r="K189" t="s">
        <v>230</v>
      </c>
      <c r="L189">
        <v>1</v>
      </c>
      <c r="M189">
        <v>1</v>
      </c>
      <c r="N189">
        <v>3</v>
      </c>
      <c r="O189">
        <v>3</v>
      </c>
      <c r="P189">
        <v>5</v>
      </c>
      <c r="Q189">
        <v>1</v>
      </c>
      <c r="R189">
        <v>12280</v>
      </c>
      <c r="S189">
        <v>11399</v>
      </c>
      <c r="T189">
        <v>5124</v>
      </c>
      <c r="U189">
        <v>4979</v>
      </c>
      <c r="V189">
        <v>0.234679164</v>
      </c>
      <c r="W189">
        <v>50</v>
      </c>
      <c r="X189">
        <v>5.477838695</v>
      </c>
      <c r="Y189">
        <v>0.111901048</v>
      </c>
      <c r="Z189">
        <v>5.0827099899999997</v>
      </c>
      <c r="AA189">
        <v>0.123831024</v>
      </c>
      <c r="AB189">
        <v>0.92749631200000004</v>
      </c>
      <c r="AC189">
        <v>1.4504891000000001E-2</v>
      </c>
      <c r="AD189">
        <v>1.4003560999999999E-2</v>
      </c>
      <c r="AE189">
        <v>0.95200493200000003</v>
      </c>
      <c r="AF189">
        <v>-4.4741399999999997E-3</v>
      </c>
      <c r="AG189">
        <v>-4.4741110000000002E-3</v>
      </c>
      <c r="AH189">
        <v>0.92761182499999995</v>
      </c>
      <c r="AI189">
        <v>1.4508531999999999E-2</v>
      </c>
      <c r="AJ189">
        <v>1.3996084000000001E-2</v>
      </c>
      <c r="AK189">
        <v>5.4777971120000002</v>
      </c>
      <c r="AL189">
        <v>0.111890182</v>
      </c>
      <c r="AM189">
        <v>0.960281669</v>
      </c>
      <c r="AN189">
        <v>5.1952559000000002E-2</v>
      </c>
      <c r="AO189">
        <v>5.0805966000000001E-2</v>
      </c>
      <c r="AP189">
        <v>-4.0528632000000002E-2</v>
      </c>
      <c r="AQ189">
        <v>5.4220377E-2</v>
      </c>
      <c r="AR189">
        <v>5.2531131000000002E-2</v>
      </c>
      <c r="AS189">
        <v>0.17467605937483299</v>
      </c>
      <c r="AT189">
        <v>0.110327951608286</v>
      </c>
      <c r="AU189">
        <v>5.4828083303084796</v>
      </c>
      <c r="AV189">
        <v>0.16243288872945599</v>
      </c>
      <c r="AW189">
        <v>0.954678068018043</v>
      </c>
      <c r="AX189">
        <v>0.116353363592048</v>
      </c>
      <c r="AY189">
        <v>5.2928667353211098E-2</v>
      </c>
      <c r="AZ189">
        <v>0.43499105879775302</v>
      </c>
      <c r="BA189">
        <v>4.3406919923903199E-2</v>
      </c>
      <c r="BB189">
        <v>1.13851419926206</v>
      </c>
      <c r="BC189">
        <v>0.11361013905936899</v>
      </c>
      <c r="BD189">
        <v>9.9788073906330599E-2</v>
      </c>
      <c r="BE189">
        <v>1.13369369529649E-2</v>
      </c>
      <c r="BF189">
        <v>-3.3249887864798899</v>
      </c>
      <c r="BG189">
        <v>1.1274280546292501</v>
      </c>
      <c r="BH189">
        <v>0.99026262066824</v>
      </c>
      <c r="BI189">
        <v>1.11644985999206</v>
      </c>
      <c r="BJ189">
        <v>-1.41169118254249E-2</v>
      </c>
      <c r="BK189" t="s">
        <v>224</v>
      </c>
      <c r="BL189" t="s">
        <v>224</v>
      </c>
    </row>
    <row r="190" spans="1:64" x14ac:dyDescent="0.25">
      <c r="A190" t="s">
        <v>220</v>
      </c>
      <c r="B190" t="s">
        <v>111</v>
      </c>
      <c r="C190" t="s">
        <v>357</v>
      </c>
      <c r="D190">
        <v>1</v>
      </c>
      <c r="E190" t="s">
        <v>221</v>
      </c>
      <c r="F190">
        <v>1</v>
      </c>
      <c r="G190">
        <v>3</v>
      </c>
      <c r="H190">
        <v>3</v>
      </c>
      <c r="I190" t="s">
        <v>222</v>
      </c>
      <c r="J190">
        <v>5</v>
      </c>
      <c r="K190" t="s">
        <v>231</v>
      </c>
      <c r="L190">
        <v>1</v>
      </c>
      <c r="M190">
        <v>1</v>
      </c>
      <c r="N190">
        <v>3</v>
      </c>
      <c r="O190">
        <v>3</v>
      </c>
      <c r="P190">
        <v>5</v>
      </c>
      <c r="Q190">
        <v>1</v>
      </c>
      <c r="R190">
        <v>14043</v>
      </c>
      <c r="S190">
        <v>12929</v>
      </c>
      <c r="T190">
        <v>5801</v>
      </c>
      <c r="U190">
        <v>5729</v>
      </c>
      <c r="V190">
        <v>0.16742322600000001</v>
      </c>
      <c r="W190">
        <v>50</v>
      </c>
      <c r="X190">
        <v>5.4740734189999998</v>
      </c>
      <c r="Y190">
        <v>0.11329352099999999</v>
      </c>
      <c r="Z190">
        <v>4.993964998</v>
      </c>
      <c r="AA190">
        <v>0.124653289</v>
      </c>
      <c r="AB190">
        <v>0.91177675199999997</v>
      </c>
      <c r="AC190">
        <v>1.4875658999999999E-2</v>
      </c>
      <c r="AD190">
        <v>1.4522579000000001E-2</v>
      </c>
      <c r="AE190">
        <v>0.93276966299999997</v>
      </c>
      <c r="AF190">
        <v>-3.834971E-3</v>
      </c>
      <c r="AG190">
        <v>-3.834952E-3</v>
      </c>
      <c r="AH190">
        <v>0.91183363699999997</v>
      </c>
      <c r="AI190">
        <v>1.4817031E-2</v>
      </c>
      <c r="AJ190">
        <v>1.4517070999999999E-2</v>
      </c>
      <c r="AK190">
        <v>5.4741207980000004</v>
      </c>
      <c r="AL190">
        <v>0.113204838</v>
      </c>
      <c r="AM190">
        <v>0.90682820600000003</v>
      </c>
      <c r="AN190">
        <v>4.6908131999999998E-2</v>
      </c>
      <c r="AO190">
        <v>4.6505652000000001E-2</v>
      </c>
      <c r="AP190">
        <v>-9.7802255000000005E-2</v>
      </c>
      <c r="AQ190">
        <v>5.1961764000000001E-2</v>
      </c>
      <c r="AR190">
        <v>5.0955757999999997E-2</v>
      </c>
      <c r="AS190">
        <v>5.12905800984556E-2</v>
      </c>
      <c r="AT190">
        <v>0.11425157929066899</v>
      </c>
      <c r="AU190">
        <v>5.4791320163084798</v>
      </c>
      <c r="AV190">
        <v>3.90474094530791E-2</v>
      </c>
      <c r="AW190">
        <v>0.90187505497728904</v>
      </c>
      <c r="AX190">
        <v>0.12027699127443101</v>
      </c>
      <c r="AY190">
        <v>4.83625219368162E-2</v>
      </c>
      <c r="AZ190">
        <v>0.382188045756999</v>
      </c>
      <c r="BA190">
        <v>3.8840774507508301E-2</v>
      </c>
      <c r="BB190">
        <v>1.0003114042968699</v>
      </c>
      <c r="BC190">
        <v>0.101659039634868</v>
      </c>
      <c r="BD190">
        <v>0.101627392428187</v>
      </c>
      <c r="BE190">
        <v>1.03313431148453E-2</v>
      </c>
      <c r="BF190">
        <v>-3.2986387794514802</v>
      </c>
      <c r="BG190">
        <v>1.00882944286446</v>
      </c>
      <c r="BH190">
        <v>1.00851538683954</v>
      </c>
      <c r="BI190">
        <v>1.01742001582557</v>
      </c>
      <c r="BJ190">
        <v>1.2233095202991E-2</v>
      </c>
      <c r="BK190" t="s">
        <v>224</v>
      </c>
      <c r="BL190" t="s">
        <v>224</v>
      </c>
    </row>
    <row r="191" spans="1:64" x14ac:dyDescent="0.25">
      <c r="A191">
        <v>32</v>
      </c>
      <c r="B191" t="s">
        <v>360</v>
      </c>
      <c r="C191" t="s">
        <v>232</v>
      </c>
      <c r="D191">
        <v>1</v>
      </c>
      <c r="E191" t="s">
        <v>221</v>
      </c>
      <c r="F191">
        <v>1</v>
      </c>
      <c r="G191">
        <v>3</v>
      </c>
      <c r="H191">
        <v>3</v>
      </c>
      <c r="I191" t="s">
        <v>222</v>
      </c>
      <c r="J191">
        <v>7</v>
      </c>
      <c r="K191" t="s">
        <v>233</v>
      </c>
      <c r="L191">
        <v>1</v>
      </c>
      <c r="M191">
        <v>1</v>
      </c>
      <c r="N191">
        <v>3</v>
      </c>
      <c r="O191">
        <v>3</v>
      </c>
      <c r="P191">
        <v>5</v>
      </c>
      <c r="Q191">
        <v>1</v>
      </c>
      <c r="R191">
        <v>13237</v>
      </c>
      <c r="S191">
        <v>9740</v>
      </c>
      <c r="T191">
        <v>4181</v>
      </c>
      <c r="U191">
        <v>4049</v>
      </c>
      <c r="V191">
        <v>-0.153483967</v>
      </c>
      <c r="W191">
        <v>50</v>
      </c>
      <c r="X191">
        <v>5.4845845290000002</v>
      </c>
      <c r="Y191">
        <v>0.115231546</v>
      </c>
      <c r="Z191">
        <v>2.9253120909999999</v>
      </c>
      <c r="AA191">
        <v>0.33013533</v>
      </c>
      <c r="AB191">
        <v>0.53227919700000004</v>
      </c>
      <c r="AC191">
        <v>5.9637719999999998E-2</v>
      </c>
      <c r="AD191">
        <v>6.3654657000000003E-2</v>
      </c>
      <c r="AE191">
        <v>0.78977328099999999</v>
      </c>
      <c r="AF191">
        <v>-4.6948694999999999E-2</v>
      </c>
      <c r="AG191">
        <v>-4.6914246E-2</v>
      </c>
      <c r="AH191">
        <v>0.53343311500000001</v>
      </c>
      <c r="AI191">
        <v>5.9663500000000001E-2</v>
      </c>
      <c r="AJ191">
        <v>6.3522987000000003E-2</v>
      </c>
      <c r="AK191">
        <v>5.4852276729999998</v>
      </c>
      <c r="AL191">
        <v>0.115107272</v>
      </c>
      <c r="AM191">
        <v>0.520893991</v>
      </c>
      <c r="AN191">
        <v>9.7531820000000009E-3</v>
      </c>
      <c r="AO191">
        <v>9.9683069999999992E-3</v>
      </c>
      <c r="AP191">
        <v>-0.65220873000000001</v>
      </c>
      <c r="AQ191">
        <v>1.8717311E-2</v>
      </c>
      <c r="AR191">
        <v>1.8966189000000001E-2</v>
      </c>
      <c r="AS191">
        <v>-2.9078027685784602</v>
      </c>
      <c r="AT191">
        <v>0.47216717537860298</v>
      </c>
      <c r="AU191">
        <v>5.4902388913084801</v>
      </c>
      <c r="AV191">
        <v>-2.92004593922384</v>
      </c>
      <c r="AW191">
        <v>0.52063709126448099</v>
      </c>
      <c r="AX191">
        <v>0.47819258736236597</v>
      </c>
      <c r="AY191">
        <v>9.97266684593031E-3</v>
      </c>
      <c r="AZ191">
        <v>9.5008204419133602E-4</v>
      </c>
      <c r="BA191">
        <v>4.5091941662243201E-4</v>
      </c>
      <c r="BB191">
        <v>2.4866761647132701E-3</v>
      </c>
      <c r="BC191">
        <v>1.1802039333095699E-3</v>
      </c>
      <c r="BD191">
        <v>0.47461102899406199</v>
      </c>
      <c r="BE191">
        <v>5.6013780321089595E-4</v>
      </c>
      <c r="BF191">
        <v>-1.0751824686703699</v>
      </c>
      <c r="BG191">
        <v>1.17119390541514E-2</v>
      </c>
      <c r="BH191">
        <v>4.70987707219283</v>
      </c>
      <c r="BI191">
        <v>5.5161793222067601E-2</v>
      </c>
      <c r="BJ191">
        <v>2.2356894059840999</v>
      </c>
      <c r="BK191" t="s">
        <v>224</v>
      </c>
      <c r="BL191" t="s">
        <v>224</v>
      </c>
    </row>
    <row r="192" spans="1:64" x14ac:dyDescent="0.25">
      <c r="A192">
        <v>24</v>
      </c>
      <c r="B192" t="s">
        <v>361</v>
      </c>
      <c r="C192" t="s">
        <v>234</v>
      </c>
      <c r="D192">
        <v>1</v>
      </c>
      <c r="E192" t="s">
        <v>221</v>
      </c>
      <c r="F192">
        <v>1</v>
      </c>
      <c r="G192">
        <v>3</v>
      </c>
      <c r="H192">
        <v>3</v>
      </c>
      <c r="I192" t="s">
        <v>222</v>
      </c>
      <c r="J192">
        <v>8</v>
      </c>
      <c r="K192" t="s">
        <v>235</v>
      </c>
      <c r="L192">
        <v>1</v>
      </c>
      <c r="M192">
        <v>1</v>
      </c>
      <c r="N192">
        <v>3</v>
      </c>
      <c r="O192">
        <v>3</v>
      </c>
      <c r="P192">
        <v>5</v>
      </c>
      <c r="Q192">
        <v>1</v>
      </c>
      <c r="R192">
        <v>11538</v>
      </c>
      <c r="S192">
        <v>10677</v>
      </c>
      <c r="T192">
        <v>4501</v>
      </c>
      <c r="U192">
        <v>4344</v>
      </c>
      <c r="V192">
        <v>0.127319296</v>
      </c>
      <c r="W192">
        <v>50</v>
      </c>
      <c r="X192">
        <v>5.465498846</v>
      </c>
      <c r="Y192">
        <v>0.10414828900000001</v>
      </c>
      <c r="Z192">
        <v>4.8170395350000001</v>
      </c>
      <c r="AA192">
        <v>0.121399336</v>
      </c>
      <c r="AB192">
        <v>0.88089381600000005</v>
      </c>
      <c r="AC192">
        <v>1.6207276E-2</v>
      </c>
      <c r="AD192">
        <v>1.5617819E-2</v>
      </c>
      <c r="AE192">
        <v>0.85154963800000005</v>
      </c>
      <c r="AF192">
        <v>5.3689840000000003E-3</v>
      </c>
      <c r="AG192">
        <v>5.3689330000000002E-3</v>
      </c>
      <c r="AH192">
        <v>0.88082711499999999</v>
      </c>
      <c r="AI192">
        <v>1.6081009E-2</v>
      </c>
      <c r="AJ192">
        <v>1.5609556E-2</v>
      </c>
      <c r="AK192">
        <v>5.4654606509999999</v>
      </c>
      <c r="AL192">
        <v>0.104034708</v>
      </c>
      <c r="AM192">
        <v>0.81918566800000003</v>
      </c>
      <c r="AN192">
        <v>4.0223027000000001E-2</v>
      </c>
      <c r="AO192">
        <v>3.9249583999999997E-2</v>
      </c>
      <c r="AP192">
        <v>-0.19944451999999999</v>
      </c>
      <c r="AQ192">
        <v>4.9171482000000002E-2</v>
      </c>
      <c r="AR192">
        <v>4.7602314999999999E-2</v>
      </c>
      <c r="AS192">
        <v>-0.19118052470364</v>
      </c>
      <c r="AT192">
        <v>0.12288401578975799</v>
      </c>
      <c r="AU192">
        <v>5.4704718693084802</v>
      </c>
      <c r="AV192">
        <v>-0.203423695349017</v>
      </c>
      <c r="AW192">
        <v>0.81529899765170999</v>
      </c>
      <c r="AX192">
        <v>0.12890942777352099</v>
      </c>
      <c r="AY192">
        <v>4.0673093189860801E-2</v>
      </c>
      <c r="AZ192">
        <v>0.29561198843142</v>
      </c>
      <c r="BA192">
        <v>3.1151345760552899E-2</v>
      </c>
      <c r="BB192">
        <v>0.77371348098845705</v>
      </c>
      <c r="BC192">
        <v>8.15332838622813E-2</v>
      </c>
      <c r="BD192">
        <v>0.105379169247663</v>
      </c>
      <c r="BE192">
        <v>8.5919097194411195E-3</v>
      </c>
      <c r="BF192">
        <v>-3.2463383834453898</v>
      </c>
      <c r="BG192">
        <v>0.80910834520104002</v>
      </c>
      <c r="BH192">
        <v>1.0457467332317401</v>
      </c>
      <c r="BI192">
        <v>0.84612240882452905</v>
      </c>
      <c r="BJ192">
        <v>6.4533491209082194E-2</v>
      </c>
      <c r="BK192" t="s">
        <v>224</v>
      </c>
      <c r="BL192" t="s">
        <v>224</v>
      </c>
    </row>
    <row r="193" spans="1:64" x14ac:dyDescent="0.25">
      <c r="A193" t="s">
        <v>220</v>
      </c>
      <c r="B193" t="s">
        <v>111</v>
      </c>
      <c r="C193" t="s">
        <v>357</v>
      </c>
      <c r="D193">
        <v>1</v>
      </c>
      <c r="E193" t="s">
        <v>221</v>
      </c>
      <c r="F193">
        <v>1</v>
      </c>
      <c r="G193">
        <v>3</v>
      </c>
      <c r="H193">
        <v>3</v>
      </c>
      <c r="I193" t="s">
        <v>222</v>
      </c>
      <c r="J193">
        <v>9</v>
      </c>
      <c r="K193" t="s">
        <v>236</v>
      </c>
      <c r="L193">
        <v>1</v>
      </c>
      <c r="M193">
        <v>1</v>
      </c>
      <c r="N193">
        <v>3</v>
      </c>
      <c r="O193">
        <v>3</v>
      </c>
      <c r="P193">
        <v>5</v>
      </c>
      <c r="Q193">
        <v>1</v>
      </c>
      <c r="R193">
        <v>7923</v>
      </c>
      <c r="S193">
        <v>7300</v>
      </c>
      <c r="T193">
        <v>3124</v>
      </c>
      <c r="U193">
        <v>3074</v>
      </c>
      <c r="V193">
        <v>-4.9824500000000001E-2</v>
      </c>
      <c r="W193">
        <v>50</v>
      </c>
      <c r="X193">
        <v>5.4777606399999996</v>
      </c>
      <c r="Y193">
        <v>0.119548194</v>
      </c>
      <c r="Z193">
        <v>5.0248385420000004</v>
      </c>
      <c r="AA193">
        <v>0.13089389900000001</v>
      </c>
      <c r="AB193">
        <v>0.91597695599999995</v>
      </c>
      <c r="AC193">
        <v>1.3490518999999999E-2</v>
      </c>
      <c r="AD193">
        <v>1.3184787E-2</v>
      </c>
      <c r="AE193">
        <v>0.88236541499999999</v>
      </c>
      <c r="AF193">
        <v>6.136E-3</v>
      </c>
      <c r="AG193">
        <v>6.1359229999999997E-3</v>
      </c>
      <c r="AH193">
        <v>0.91586182800000004</v>
      </c>
      <c r="AI193">
        <v>1.3420015E-2</v>
      </c>
      <c r="AJ193">
        <v>1.3167844999999999E-2</v>
      </c>
      <c r="AK193">
        <v>5.4777094860000002</v>
      </c>
      <c r="AL193">
        <v>0.11954915000000001</v>
      </c>
      <c r="AM193">
        <v>0.919854434</v>
      </c>
      <c r="AN193">
        <v>4.4017690999999998E-2</v>
      </c>
      <c r="AO193">
        <v>4.3563261999999998E-2</v>
      </c>
      <c r="AP193">
        <v>-8.3539845000000001E-2</v>
      </c>
      <c r="AQ193">
        <v>4.7974562999999998E-2</v>
      </c>
      <c r="AR193">
        <v>4.7066213000000003E-2</v>
      </c>
      <c r="AS193">
        <v>8.2791044412133502E-2</v>
      </c>
      <c r="AT193">
        <v>0.103704210318482</v>
      </c>
      <c r="AU193">
        <v>5.4827207043084796</v>
      </c>
      <c r="AV193">
        <v>7.0547873766757002E-2</v>
      </c>
      <c r="AW193">
        <v>0.91474277295761597</v>
      </c>
      <c r="AX193">
        <v>0.10972962230224401</v>
      </c>
      <c r="AY193">
        <v>4.5533469793932302E-2</v>
      </c>
      <c r="AZ193">
        <v>0.39505576373732598</v>
      </c>
      <c r="BA193">
        <v>3.6011722364624403E-2</v>
      </c>
      <c r="BB193">
        <v>1.0339904405354401</v>
      </c>
      <c r="BC193">
        <v>9.4254482759542693E-2</v>
      </c>
      <c r="BD193">
        <v>9.11560485131125E-2</v>
      </c>
      <c r="BE193">
        <v>8.5918662030071997E-3</v>
      </c>
      <c r="BF193">
        <v>-3.4555178026231999</v>
      </c>
      <c r="BG193">
        <v>0.93534916000891799</v>
      </c>
      <c r="BH193">
        <v>0.90460136123169899</v>
      </c>
      <c r="BI193">
        <v>0.84611812337099301</v>
      </c>
      <c r="BJ193">
        <v>-0.14464592796873099</v>
      </c>
      <c r="BK193" t="s">
        <v>224</v>
      </c>
      <c r="BL193" t="s">
        <v>224</v>
      </c>
    </row>
    <row r="194" spans="1:64" x14ac:dyDescent="0.25">
      <c r="A194">
        <v>19</v>
      </c>
      <c r="B194" t="s">
        <v>362</v>
      </c>
      <c r="C194" t="s">
        <v>237</v>
      </c>
      <c r="D194">
        <v>1</v>
      </c>
      <c r="E194" t="s">
        <v>221</v>
      </c>
      <c r="F194">
        <v>1</v>
      </c>
      <c r="G194">
        <v>3</v>
      </c>
      <c r="H194">
        <v>3</v>
      </c>
      <c r="I194" t="s">
        <v>222</v>
      </c>
      <c r="J194">
        <v>10</v>
      </c>
      <c r="K194" t="s">
        <v>40</v>
      </c>
      <c r="L194">
        <v>1</v>
      </c>
      <c r="M194">
        <v>1</v>
      </c>
      <c r="N194">
        <v>3</v>
      </c>
      <c r="O194">
        <v>3</v>
      </c>
      <c r="P194">
        <v>5</v>
      </c>
      <c r="Q194">
        <v>1</v>
      </c>
      <c r="R194">
        <v>11390</v>
      </c>
      <c r="S194">
        <v>10381</v>
      </c>
      <c r="T194">
        <v>4503</v>
      </c>
      <c r="U194">
        <v>4394</v>
      </c>
      <c r="V194">
        <v>8.5861941999999997E-2</v>
      </c>
      <c r="W194">
        <v>50</v>
      </c>
      <c r="X194">
        <v>5.4648441109999997</v>
      </c>
      <c r="Y194">
        <v>0.110541421</v>
      </c>
      <c r="Z194">
        <v>4.3184285730000003</v>
      </c>
      <c r="AA194">
        <v>0.167676092</v>
      </c>
      <c r="AB194">
        <v>0.788830217</v>
      </c>
      <c r="AC194">
        <v>2.6020844000000001E-2</v>
      </c>
      <c r="AD194">
        <v>2.5859211E-2</v>
      </c>
      <c r="AE194">
        <v>0.68682562199999997</v>
      </c>
      <c r="AF194">
        <v>1.8665600000000001E-2</v>
      </c>
      <c r="AG194">
        <v>1.8663433E-2</v>
      </c>
      <c r="AH194">
        <v>0.78867241799999999</v>
      </c>
      <c r="AI194">
        <v>2.5900902999999999E-2</v>
      </c>
      <c r="AJ194">
        <v>2.5788427999999999E-2</v>
      </c>
      <c r="AK194">
        <v>5.4648087280000004</v>
      </c>
      <c r="AL194">
        <v>0.110361451</v>
      </c>
      <c r="AM194">
        <v>0.65515151699999996</v>
      </c>
      <c r="AN194">
        <v>3.1718828999999997E-2</v>
      </c>
      <c r="AO194">
        <v>3.1636345000000003E-2</v>
      </c>
      <c r="AP194">
        <v>-0.42288874599999998</v>
      </c>
      <c r="AQ194">
        <v>4.8208872E-2</v>
      </c>
      <c r="AR194">
        <v>4.7768982000000001E-2</v>
      </c>
      <c r="AS194">
        <v>-0.91183055920642797</v>
      </c>
      <c r="AT194">
        <v>0.203620253449871</v>
      </c>
      <c r="AU194">
        <v>5.4698199463084798</v>
      </c>
      <c r="AV194">
        <v>-0.92407372985180403</v>
      </c>
      <c r="AW194">
        <v>0.65326090080507704</v>
      </c>
      <c r="AX194">
        <v>0.209645665433634</v>
      </c>
      <c r="AY194">
        <v>3.2176149810957198E-2</v>
      </c>
      <c r="AZ194">
        <v>0.133573891584787</v>
      </c>
      <c r="BA194">
        <v>2.26544023816493E-2</v>
      </c>
      <c r="BB194">
        <v>0.34960666235366999</v>
      </c>
      <c r="BC194">
        <v>5.9293997579145698E-2</v>
      </c>
      <c r="BD194">
        <v>0.16960202411463901</v>
      </c>
      <c r="BE194">
        <v>1.0056382007271601E-2</v>
      </c>
      <c r="BF194">
        <v>-2.5597747070456398</v>
      </c>
      <c r="BG194">
        <v>0.58841329563828904</v>
      </c>
      <c r="BH194">
        <v>1.68307231812143</v>
      </c>
      <c r="BI194">
        <v>0.99034212950340705</v>
      </c>
      <c r="BJ194">
        <v>0.75109716760882395</v>
      </c>
      <c r="BK194" t="s">
        <v>224</v>
      </c>
      <c r="BL194" t="s">
        <v>224</v>
      </c>
    </row>
    <row r="195" spans="1:64" x14ac:dyDescent="0.25">
      <c r="A195">
        <v>42</v>
      </c>
      <c r="B195" t="s">
        <v>363</v>
      </c>
      <c r="C195" t="s">
        <v>238</v>
      </c>
      <c r="D195">
        <v>1</v>
      </c>
      <c r="E195" t="s">
        <v>239</v>
      </c>
      <c r="F195">
        <v>1</v>
      </c>
      <c r="G195">
        <v>3</v>
      </c>
      <c r="H195">
        <v>3</v>
      </c>
      <c r="I195" t="s">
        <v>222</v>
      </c>
      <c r="J195">
        <v>11</v>
      </c>
      <c r="K195" t="s">
        <v>41</v>
      </c>
      <c r="L195">
        <v>1</v>
      </c>
      <c r="M195">
        <v>1</v>
      </c>
      <c r="N195">
        <v>3</v>
      </c>
      <c r="O195">
        <v>3</v>
      </c>
      <c r="P195">
        <v>5</v>
      </c>
      <c r="Q195">
        <v>1</v>
      </c>
      <c r="R195">
        <v>15972</v>
      </c>
      <c r="S195">
        <v>14471</v>
      </c>
      <c r="T195">
        <v>6102</v>
      </c>
      <c r="U195">
        <v>6001</v>
      </c>
      <c r="V195">
        <v>0.105119085</v>
      </c>
      <c r="W195">
        <v>50</v>
      </c>
      <c r="X195">
        <v>5.4785535100000002</v>
      </c>
      <c r="Y195">
        <v>0.101403454</v>
      </c>
      <c r="Z195">
        <v>4.5374034840000004</v>
      </c>
      <c r="AA195">
        <v>0.12055149499999999</v>
      </c>
      <c r="AB195">
        <v>0.82778037699999996</v>
      </c>
      <c r="AC195">
        <v>1.5323099999999999E-2</v>
      </c>
      <c r="AD195">
        <v>1.5050028999999999E-2</v>
      </c>
      <c r="AE195">
        <v>0.74513481699999995</v>
      </c>
      <c r="AF195">
        <v>1.5085289E-2</v>
      </c>
      <c r="AG195">
        <v>1.5084144000000001E-2</v>
      </c>
      <c r="AH195">
        <v>0.82756285100000004</v>
      </c>
      <c r="AI195">
        <v>1.5136238999999999E-2</v>
      </c>
      <c r="AJ195">
        <v>1.4984407E-2</v>
      </c>
      <c r="AK195">
        <v>5.4786339049999997</v>
      </c>
      <c r="AL195">
        <v>0.10157037300000001</v>
      </c>
      <c r="AM195">
        <v>0.71037540499999996</v>
      </c>
      <c r="AN195">
        <v>2.4746997999999999E-2</v>
      </c>
      <c r="AO195">
        <v>2.4839553E-2</v>
      </c>
      <c r="AP195">
        <v>-0.34196170999999997</v>
      </c>
      <c r="AQ195">
        <v>3.4943004E-2</v>
      </c>
      <c r="AR195">
        <v>3.4783291000000001E-2</v>
      </c>
      <c r="AS195">
        <v>-0.60770724200298298</v>
      </c>
      <c r="AT195">
        <v>0.117950386544001</v>
      </c>
      <c r="AU195">
        <v>5.48364512330848</v>
      </c>
      <c r="AV195">
        <v>-0.61995041264835904</v>
      </c>
      <c r="AW195">
        <v>0.70781279537971098</v>
      </c>
      <c r="AX195">
        <v>0.123975798527763</v>
      </c>
      <c r="AY195">
        <v>2.57907624037764E-2</v>
      </c>
      <c r="AZ195">
        <v>0.187931022792999</v>
      </c>
      <c r="BA195">
        <v>1.6416387907008102E-2</v>
      </c>
      <c r="BB195">
        <v>0.491771157671618</v>
      </c>
      <c r="BC195">
        <v>4.2957814871832103E-2</v>
      </c>
      <c r="BD195">
        <v>8.7353262186468605E-2</v>
      </c>
      <c r="BE195">
        <v>3.75250526545693E-3</v>
      </c>
      <c r="BF195">
        <v>-3.5169946085289601</v>
      </c>
      <c r="BG195">
        <v>0.39318132073222001</v>
      </c>
      <c r="BH195">
        <v>0.79952090438530499</v>
      </c>
      <c r="BI195">
        <v>0.31435668513923298</v>
      </c>
      <c r="BJ195">
        <v>-0.32279233978245297</v>
      </c>
      <c r="BK195" t="s">
        <v>224</v>
      </c>
      <c r="BL195" t="s">
        <v>224</v>
      </c>
    </row>
    <row r="196" spans="1:64" x14ac:dyDescent="0.25">
      <c r="A196">
        <v>4</v>
      </c>
      <c r="B196" t="s">
        <v>364</v>
      </c>
      <c r="C196" t="s">
        <v>240</v>
      </c>
      <c r="D196">
        <v>1</v>
      </c>
      <c r="E196" t="s">
        <v>221</v>
      </c>
      <c r="F196">
        <v>1</v>
      </c>
      <c r="G196">
        <v>3</v>
      </c>
      <c r="H196">
        <v>3</v>
      </c>
      <c r="I196" t="s">
        <v>222</v>
      </c>
      <c r="J196">
        <v>12</v>
      </c>
      <c r="K196" t="s">
        <v>43</v>
      </c>
      <c r="L196">
        <v>1</v>
      </c>
      <c r="M196">
        <v>1</v>
      </c>
      <c r="N196">
        <v>3</v>
      </c>
      <c r="O196">
        <v>3</v>
      </c>
      <c r="P196">
        <v>5</v>
      </c>
      <c r="Q196">
        <v>1</v>
      </c>
      <c r="R196">
        <v>16761</v>
      </c>
      <c r="S196">
        <v>11941</v>
      </c>
      <c r="T196">
        <v>5648</v>
      </c>
      <c r="U196">
        <v>5394</v>
      </c>
      <c r="V196">
        <v>0.113385472</v>
      </c>
      <c r="W196">
        <v>50</v>
      </c>
      <c r="X196">
        <v>5.4890847950000001</v>
      </c>
      <c r="Y196">
        <v>0.12609430399999999</v>
      </c>
      <c r="Z196">
        <v>2.9580858490000002</v>
      </c>
      <c r="AA196">
        <v>0.34224729100000001</v>
      </c>
      <c r="AB196">
        <v>0.53775939100000003</v>
      </c>
      <c r="AC196">
        <v>6.2049847999999998E-2</v>
      </c>
      <c r="AD196">
        <v>6.6930138E-2</v>
      </c>
      <c r="AE196">
        <v>0.81093780999999998</v>
      </c>
      <c r="AF196">
        <v>-4.9767570999999997E-2</v>
      </c>
      <c r="AG196">
        <v>-4.9726543999999998E-2</v>
      </c>
      <c r="AH196">
        <v>0.53848478700000002</v>
      </c>
      <c r="AI196">
        <v>6.2367738999999998E-2</v>
      </c>
      <c r="AJ196">
        <v>6.6757916E-2</v>
      </c>
      <c r="AK196">
        <v>5.4898481090000004</v>
      </c>
      <c r="AL196">
        <v>0.12632638600000001</v>
      </c>
      <c r="AM196">
        <v>0.52174468699999998</v>
      </c>
      <c r="AN196">
        <v>1.0727781E-2</v>
      </c>
      <c r="AO196">
        <v>1.1220302E-2</v>
      </c>
      <c r="AP196">
        <v>-0.65057691600000001</v>
      </c>
      <c r="AQ196">
        <v>2.0557421999999999E-2</v>
      </c>
      <c r="AR196">
        <v>2.1200377999999999E-2</v>
      </c>
      <c r="AS196">
        <v>-2.8682986542547502</v>
      </c>
      <c r="AT196">
        <v>0.51088425081410205</v>
      </c>
      <c r="AU196">
        <v>5.4948593273084798</v>
      </c>
      <c r="AV196">
        <v>-2.88054182490013</v>
      </c>
      <c r="AW196">
        <v>0.52147743554641701</v>
      </c>
      <c r="AX196">
        <v>0.51690966279786499</v>
      </c>
      <c r="AY196">
        <v>1.1214490330269901E-2</v>
      </c>
      <c r="AZ196">
        <v>1.7904263261273601E-3</v>
      </c>
      <c r="BA196">
        <v>1.69274290096202E-3</v>
      </c>
      <c r="BB196">
        <v>4.6861326314671702E-3</v>
      </c>
      <c r="BC196">
        <v>4.4304630853145002E-3</v>
      </c>
      <c r="BD196">
        <v>0.94544124841114097</v>
      </c>
      <c r="BE196">
        <v>4.1887425504192203E-3</v>
      </c>
      <c r="BF196">
        <v>-8.0940285849748494E-2</v>
      </c>
      <c r="BG196">
        <v>4.3966396122203398E-2</v>
      </c>
      <c r="BH196">
        <v>9.3822346868654591</v>
      </c>
      <c r="BI196">
        <v>0.41250304675420302</v>
      </c>
      <c r="BJ196">
        <v>3.2299315888047202</v>
      </c>
      <c r="BK196" t="s">
        <v>224</v>
      </c>
      <c r="BL196" t="s">
        <v>224</v>
      </c>
    </row>
    <row r="197" spans="1:64" x14ac:dyDescent="0.25">
      <c r="A197">
        <v>40</v>
      </c>
      <c r="B197" t="s">
        <v>365</v>
      </c>
      <c r="C197" t="s">
        <v>241</v>
      </c>
      <c r="D197">
        <v>1</v>
      </c>
      <c r="E197" t="s">
        <v>239</v>
      </c>
      <c r="F197">
        <v>1</v>
      </c>
      <c r="G197">
        <v>3</v>
      </c>
      <c r="H197">
        <v>3</v>
      </c>
      <c r="I197" t="s">
        <v>242</v>
      </c>
      <c r="J197">
        <v>1</v>
      </c>
      <c r="K197" t="s">
        <v>243</v>
      </c>
      <c r="L197">
        <v>1</v>
      </c>
      <c r="M197">
        <v>1</v>
      </c>
      <c r="N197">
        <v>3</v>
      </c>
      <c r="O197">
        <v>3</v>
      </c>
      <c r="P197">
        <v>5</v>
      </c>
      <c r="Q197">
        <v>2</v>
      </c>
      <c r="R197">
        <v>19923</v>
      </c>
      <c r="S197">
        <v>17753</v>
      </c>
      <c r="T197">
        <v>8068</v>
      </c>
      <c r="U197">
        <v>7950</v>
      </c>
      <c r="V197">
        <v>0.24140681999999999</v>
      </c>
      <c r="W197">
        <v>50</v>
      </c>
      <c r="X197">
        <v>5.4905420649999996</v>
      </c>
      <c r="Y197">
        <v>0.10218637999999999</v>
      </c>
      <c r="Z197">
        <v>4.6265456589999996</v>
      </c>
      <c r="AA197">
        <v>0.13863967599999999</v>
      </c>
      <c r="AB197">
        <v>0.84147581900000001</v>
      </c>
      <c r="AC197">
        <v>1.9313217000000001E-2</v>
      </c>
      <c r="AD197">
        <v>1.8923656000000001E-2</v>
      </c>
      <c r="AE197">
        <v>0.71441548799999999</v>
      </c>
      <c r="AF197">
        <v>2.3141673000000001E-2</v>
      </c>
      <c r="AG197">
        <v>2.3137543999999999E-2</v>
      </c>
      <c r="AH197">
        <v>0.841256224</v>
      </c>
      <c r="AI197">
        <v>1.9323648999999998E-2</v>
      </c>
      <c r="AJ197">
        <v>1.8803690000000001E-2</v>
      </c>
      <c r="AK197">
        <v>5.490449602</v>
      </c>
      <c r="AL197">
        <v>0.10213359499999999</v>
      </c>
      <c r="AM197">
        <v>0.73417786500000004</v>
      </c>
      <c r="AN197">
        <v>3.5369196999999998E-2</v>
      </c>
      <c r="AO197">
        <v>3.4863551E-2</v>
      </c>
      <c r="AP197">
        <v>-0.309003957</v>
      </c>
      <c r="AQ197">
        <v>4.8203805000000002E-2</v>
      </c>
      <c r="AR197">
        <v>4.7063487000000001E-2</v>
      </c>
      <c r="AS197">
        <v>-0.50062502525774899</v>
      </c>
      <c r="AT197">
        <v>0.14873802010293799</v>
      </c>
      <c r="AU197">
        <v>5.4986212800751604</v>
      </c>
      <c r="AV197">
        <v>-0.51506340620561097</v>
      </c>
      <c r="AW197">
        <v>0.730817885423515</v>
      </c>
      <c r="AX197">
        <v>0.15472580947356299</v>
      </c>
      <c r="AY197">
        <v>3.5747187467303897E-2</v>
      </c>
      <c r="AZ197">
        <v>0.210936112836803</v>
      </c>
      <c r="BA197">
        <v>2.6372812970535599E-2</v>
      </c>
      <c r="BB197">
        <v>0.55197005189911597</v>
      </c>
      <c r="BC197">
        <v>6.9011430751711303E-2</v>
      </c>
      <c r="BD197">
        <v>0.12502749110077499</v>
      </c>
      <c r="BE197">
        <v>8.6283260441613503E-3</v>
      </c>
      <c r="BF197">
        <v>-2.9996827446874601</v>
      </c>
      <c r="BG197">
        <v>0.631643056555237</v>
      </c>
      <c r="BH197">
        <v>1.14434298451881</v>
      </c>
      <c r="BI197">
        <v>0.72281630048900203</v>
      </c>
      <c r="BJ197">
        <v>0.19451952405904899</v>
      </c>
      <c r="BK197" t="s">
        <v>224</v>
      </c>
      <c r="BL197" t="s">
        <v>224</v>
      </c>
    </row>
    <row r="198" spans="1:64" x14ac:dyDescent="0.25">
      <c r="A198">
        <v>11</v>
      </c>
      <c r="B198" t="s">
        <v>366</v>
      </c>
      <c r="C198" t="s">
        <v>244</v>
      </c>
      <c r="D198">
        <v>1</v>
      </c>
      <c r="E198" t="s">
        <v>221</v>
      </c>
      <c r="F198">
        <v>1</v>
      </c>
      <c r="G198">
        <v>3</v>
      </c>
      <c r="H198">
        <v>3</v>
      </c>
      <c r="I198" t="s">
        <v>242</v>
      </c>
      <c r="J198">
        <v>2</v>
      </c>
      <c r="K198" t="s">
        <v>245</v>
      </c>
      <c r="L198">
        <v>1</v>
      </c>
      <c r="M198">
        <v>1</v>
      </c>
      <c r="N198">
        <v>3</v>
      </c>
      <c r="O198">
        <v>3</v>
      </c>
      <c r="P198">
        <v>5</v>
      </c>
      <c r="Q198">
        <v>2</v>
      </c>
      <c r="R198">
        <v>14701</v>
      </c>
      <c r="S198">
        <v>13609</v>
      </c>
      <c r="T198">
        <v>6231</v>
      </c>
      <c r="U198">
        <v>6029</v>
      </c>
      <c r="V198">
        <v>0.33880890299999999</v>
      </c>
      <c r="W198">
        <v>50</v>
      </c>
      <c r="X198">
        <v>5.4712374209999997</v>
      </c>
      <c r="Y198">
        <v>0.10474378600000001</v>
      </c>
      <c r="Z198">
        <v>3.955158387</v>
      </c>
      <c r="AA198">
        <v>0.14138049799999999</v>
      </c>
      <c r="AB198">
        <v>0.72214004700000001</v>
      </c>
      <c r="AC198">
        <v>1.9051864000000002E-2</v>
      </c>
      <c r="AD198">
        <v>1.8881660000000001E-2</v>
      </c>
      <c r="AE198">
        <v>0.50731463799999998</v>
      </c>
      <c r="AF198">
        <v>3.9264501E-2</v>
      </c>
      <c r="AG198">
        <v>3.9244342000000002E-2</v>
      </c>
      <c r="AH198">
        <v>0.72176203400000005</v>
      </c>
      <c r="AI198">
        <v>1.8701760000000001E-2</v>
      </c>
      <c r="AJ198">
        <v>1.8496987999999999E-2</v>
      </c>
      <c r="AK198">
        <v>5.4711565450000004</v>
      </c>
      <c r="AL198">
        <v>0.105163597</v>
      </c>
      <c r="AM198">
        <v>0.59185369799999998</v>
      </c>
      <c r="AN198">
        <v>1.3415476000000001E-2</v>
      </c>
      <c r="AO198">
        <v>1.3330140000000001E-2</v>
      </c>
      <c r="AP198">
        <v>-0.52449580600000001</v>
      </c>
      <c r="AQ198">
        <v>2.2650834000000002E-2</v>
      </c>
      <c r="AR198">
        <v>2.2447233E-2</v>
      </c>
      <c r="AS198">
        <v>-1.4350699899000701</v>
      </c>
      <c r="AT198">
        <v>0.14478026887010101</v>
      </c>
      <c r="AU198">
        <v>5.4793282230751696</v>
      </c>
      <c r="AV198">
        <v>-1.4495083708479299</v>
      </c>
      <c r="AW198">
        <v>0.59053388517026695</v>
      </c>
      <c r="AX198">
        <v>0.150768058240727</v>
      </c>
      <c r="AY198">
        <v>1.36824592751645E-2</v>
      </c>
      <c r="AZ198">
        <v>7.0846875949977295E-2</v>
      </c>
      <c r="BA198">
        <v>4.1607118458566201E-3</v>
      </c>
      <c r="BB198">
        <v>0.18542949932198399</v>
      </c>
      <c r="BC198">
        <v>1.08899468615241E-2</v>
      </c>
      <c r="BD198">
        <v>5.8728233109309802E-2</v>
      </c>
      <c r="BE198">
        <v>6.3954733783158201E-4</v>
      </c>
      <c r="BF198">
        <v>-4.0898019560391896</v>
      </c>
      <c r="BG198">
        <v>0.108068097678219</v>
      </c>
      <c r="BH198">
        <v>0.58279884308249996</v>
      </c>
      <c r="BI198">
        <v>6.2981962300992803E-2</v>
      </c>
      <c r="BJ198">
        <v>-0.77893008138472597</v>
      </c>
      <c r="BK198" t="s">
        <v>224</v>
      </c>
      <c r="BL198" t="s">
        <v>224</v>
      </c>
    </row>
    <row r="199" spans="1:64" x14ac:dyDescent="0.25">
      <c r="A199" t="s">
        <v>220</v>
      </c>
      <c r="B199" t="s">
        <v>111</v>
      </c>
      <c r="C199" t="s">
        <v>357</v>
      </c>
      <c r="D199">
        <v>1</v>
      </c>
      <c r="E199" t="s">
        <v>221</v>
      </c>
      <c r="F199">
        <v>1</v>
      </c>
      <c r="G199">
        <v>3</v>
      </c>
      <c r="H199">
        <v>3</v>
      </c>
      <c r="I199" t="s">
        <v>242</v>
      </c>
      <c r="J199">
        <v>3</v>
      </c>
      <c r="K199" t="s">
        <v>246</v>
      </c>
      <c r="L199">
        <v>1</v>
      </c>
      <c r="M199">
        <v>1</v>
      </c>
      <c r="N199">
        <v>3</v>
      </c>
      <c r="O199">
        <v>3</v>
      </c>
      <c r="P199">
        <v>5</v>
      </c>
      <c r="Q199">
        <v>2</v>
      </c>
      <c r="R199">
        <v>12279</v>
      </c>
      <c r="S199">
        <v>11344</v>
      </c>
      <c r="T199">
        <v>4901</v>
      </c>
      <c r="U199">
        <v>4738</v>
      </c>
      <c r="V199">
        <v>0.164119824</v>
      </c>
      <c r="W199">
        <v>50</v>
      </c>
      <c r="X199">
        <v>5.4759804479999996</v>
      </c>
      <c r="Y199">
        <v>0.10422063400000001</v>
      </c>
      <c r="Z199">
        <v>4.9965007269999999</v>
      </c>
      <c r="AA199">
        <v>0.120962341</v>
      </c>
      <c r="AB199">
        <v>0.91183272100000001</v>
      </c>
      <c r="AC199">
        <v>1.4875427E-2</v>
      </c>
      <c r="AD199">
        <v>1.4483434999999999E-2</v>
      </c>
      <c r="AE199">
        <v>0.91323272899999997</v>
      </c>
      <c r="AF199">
        <v>-2.5566299999999999E-4</v>
      </c>
      <c r="AG199">
        <v>-2.5566299999999999E-4</v>
      </c>
      <c r="AH199">
        <v>0.91182853500000005</v>
      </c>
      <c r="AI199">
        <v>1.4900235E-2</v>
      </c>
      <c r="AJ199">
        <v>1.4483407E-2</v>
      </c>
      <c r="AK199">
        <v>5.4759782619999999</v>
      </c>
      <c r="AL199">
        <v>0.104221363</v>
      </c>
      <c r="AM199">
        <v>0.906811967</v>
      </c>
      <c r="AN199">
        <v>4.7216988000000001E-2</v>
      </c>
      <c r="AO199">
        <v>4.6417712E-2</v>
      </c>
      <c r="AP199">
        <v>-9.7820163000000002E-2</v>
      </c>
      <c r="AQ199">
        <v>5.2281212000000001E-2</v>
      </c>
      <c r="AR199">
        <v>5.0852581000000001E-2</v>
      </c>
      <c r="AS199">
        <v>5.1250684551865301E-2</v>
      </c>
      <c r="AT199">
        <v>0.114040084530127</v>
      </c>
      <c r="AU199">
        <v>5.4841499400751603</v>
      </c>
      <c r="AV199">
        <v>3.6812303604003498E-2</v>
      </c>
      <c r="AW199">
        <v>0.90097733844660599</v>
      </c>
      <c r="AX199">
        <v>0.12002787390075199</v>
      </c>
      <c r="AY199">
        <v>4.81546026077889E-2</v>
      </c>
      <c r="AZ199">
        <v>0.381290329226316</v>
      </c>
      <c r="BA199">
        <v>3.8632855178481001E-2</v>
      </c>
      <c r="BB199">
        <v>0.99796178584742301</v>
      </c>
      <c r="BC199">
        <v>0.101114846590871</v>
      </c>
      <c r="BD199">
        <v>0.10132136122327499</v>
      </c>
      <c r="BE199">
        <v>1.0245093896469701E-2</v>
      </c>
      <c r="BF199">
        <v>-3.3029897304021998</v>
      </c>
      <c r="BG199">
        <v>1.00342905774025</v>
      </c>
      <c r="BH199">
        <v>1.00547843812294</v>
      </c>
      <c r="BI199">
        <v>1.00892628174383</v>
      </c>
      <c r="BJ199">
        <v>7.8821442522704396E-3</v>
      </c>
      <c r="BK199" t="s">
        <v>224</v>
      </c>
      <c r="BL199" t="s">
        <v>224</v>
      </c>
    </row>
    <row r="200" spans="1:64" x14ac:dyDescent="0.25">
      <c r="A200">
        <v>49</v>
      </c>
      <c r="B200" t="s">
        <v>367</v>
      </c>
      <c r="C200" t="s">
        <v>247</v>
      </c>
      <c r="D200">
        <v>1</v>
      </c>
      <c r="E200" t="s">
        <v>239</v>
      </c>
      <c r="F200">
        <v>1</v>
      </c>
      <c r="G200">
        <v>3</v>
      </c>
      <c r="H200">
        <v>3</v>
      </c>
      <c r="I200" t="s">
        <v>242</v>
      </c>
      <c r="J200">
        <v>4</v>
      </c>
      <c r="K200" t="s">
        <v>248</v>
      </c>
      <c r="L200">
        <v>1</v>
      </c>
      <c r="M200">
        <v>1</v>
      </c>
      <c r="N200">
        <v>3</v>
      </c>
      <c r="O200">
        <v>3</v>
      </c>
      <c r="P200">
        <v>5</v>
      </c>
      <c r="Q200">
        <v>2</v>
      </c>
      <c r="R200">
        <v>15653</v>
      </c>
      <c r="S200">
        <v>13731</v>
      </c>
      <c r="T200">
        <v>6159</v>
      </c>
      <c r="U200">
        <v>6086</v>
      </c>
      <c r="V200">
        <v>0.36126036099999997</v>
      </c>
      <c r="W200">
        <v>50</v>
      </c>
      <c r="X200">
        <v>5.4893072519999997</v>
      </c>
      <c r="Y200">
        <v>9.6239125999999994E-2</v>
      </c>
      <c r="Z200">
        <v>5.0448473419999997</v>
      </c>
      <c r="AA200">
        <v>0.12606932200000001</v>
      </c>
      <c r="AB200">
        <v>0.91809644499999998</v>
      </c>
      <c r="AC200">
        <v>1.6171060000000001E-2</v>
      </c>
      <c r="AD200">
        <v>1.557851E-2</v>
      </c>
      <c r="AE200">
        <v>0.89283479099999996</v>
      </c>
      <c r="AF200">
        <v>4.6019750000000003E-3</v>
      </c>
      <c r="AG200">
        <v>4.6019420000000004E-3</v>
      </c>
      <c r="AH200">
        <v>0.91799703499999996</v>
      </c>
      <c r="AI200">
        <v>1.6257092000000001E-2</v>
      </c>
      <c r="AJ200">
        <v>1.5573307E-2</v>
      </c>
      <c r="AK200">
        <v>5.4892374249999998</v>
      </c>
      <c r="AL200">
        <v>9.6235029E-2</v>
      </c>
      <c r="AM200">
        <v>0.92692740500000004</v>
      </c>
      <c r="AN200">
        <v>5.3738996999999997E-2</v>
      </c>
      <c r="AO200">
        <v>5.2434917999999997E-2</v>
      </c>
      <c r="AP200">
        <v>-7.5880028000000002E-2</v>
      </c>
      <c r="AQ200">
        <v>5.8363971000000001E-2</v>
      </c>
      <c r="AR200">
        <v>5.6135224999999997E-2</v>
      </c>
      <c r="AS200">
        <v>9.9488375153225506E-2</v>
      </c>
      <c r="AT200">
        <v>0.122756650887201</v>
      </c>
      <c r="AU200">
        <v>5.4974091030751602</v>
      </c>
      <c r="AV200">
        <v>8.5049994205363605E-2</v>
      </c>
      <c r="AW200">
        <v>0.92080442873610102</v>
      </c>
      <c r="AX200">
        <v>0.128744440257827</v>
      </c>
      <c r="AY200">
        <v>5.4204274522087703E-2</v>
      </c>
      <c r="AZ200">
        <v>0.40092265614938899</v>
      </c>
      <c r="BA200">
        <v>4.4829900025319398E-2</v>
      </c>
      <c r="BB200">
        <v>1.0491200219164101</v>
      </c>
      <c r="BC200">
        <v>0.117309273935242</v>
      </c>
      <c r="BD200">
        <v>0.111816828851436</v>
      </c>
      <c r="BE200">
        <v>1.31171510063032E-2</v>
      </c>
      <c r="BF200">
        <v>-3.1607907593593398</v>
      </c>
      <c r="BG200">
        <v>1.0737002195668099</v>
      </c>
      <c r="BH200">
        <v>1.0234293475836</v>
      </c>
      <c r="BI200">
        <v>1.09885631521163</v>
      </c>
      <c r="BJ200">
        <v>3.3411509387168803E-2</v>
      </c>
      <c r="BK200" t="s">
        <v>224</v>
      </c>
      <c r="BL200" t="s">
        <v>224</v>
      </c>
    </row>
    <row r="201" spans="1:64" x14ac:dyDescent="0.25">
      <c r="A201">
        <v>43</v>
      </c>
      <c r="B201" t="s">
        <v>368</v>
      </c>
      <c r="C201" t="s">
        <v>249</v>
      </c>
      <c r="D201">
        <v>1</v>
      </c>
      <c r="E201" t="s">
        <v>239</v>
      </c>
      <c r="F201">
        <v>1</v>
      </c>
      <c r="G201">
        <v>3</v>
      </c>
      <c r="H201">
        <v>3</v>
      </c>
      <c r="I201" t="s">
        <v>242</v>
      </c>
      <c r="J201">
        <v>5</v>
      </c>
      <c r="K201" t="s">
        <v>250</v>
      </c>
      <c r="L201">
        <v>1</v>
      </c>
      <c r="M201">
        <v>1</v>
      </c>
      <c r="N201">
        <v>3</v>
      </c>
      <c r="O201">
        <v>3</v>
      </c>
      <c r="P201">
        <v>5</v>
      </c>
      <c r="Q201">
        <v>2</v>
      </c>
      <c r="R201">
        <v>18934</v>
      </c>
      <c r="S201">
        <v>17043</v>
      </c>
      <c r="T201">
        <v>7310</v>
      </c>
      <c r="U201">
        <v>7116</v>
      </c>
      <c r="V201">
        <v>0.19875531199999999</v>
      </c>
      <c r="W201">
        <v>50</v>
      </c>
      <c r="X201">
        <v>5.4888896999999996</v>
      </c>
      <c r="Y201">
        <v>0.10021145400000001</v>
      </c>
      <c r="Z201">
        <v>5.1554817899999996</v>
      </c>
      <c r="AA201">
        <v>0.12993144500000001</v>
      </c>
      <c r="AB201">
        <v>0.93803593699999999</v>
      </c>
      <c r="AC201">
        <v>1.7270154999999999E-2</v>
      </c>
      <c r="AD201">
        <v>1.7839399999999998E-2</v>
      </c>
      <c r="AE201">
        <v>0.97031240600000002</v>
      </c>
      <c r="AF201">
        <v>-5.8803270000000003E-3</v>
      </c>
      <c r="AG201">
        <v>-5.88026E-3</v>
      </c>
      <c r="AH201">
        <v>0.93820305999999998</v>
      </c>
      <c r="AI201">
        <v>1.7176556999999999E-2</v>
      </c>
      <c r="AJ201">
        <v>1.7831095000000002E-2</v>
      </c>
      <c r="AK201">
        <v>5.4888419089999996</v>
      </c>
      <c r="AL201">
        <v>0.100182385</v>
      </c>
      <c r="AM201">
        <v>1.0000458219999999</v>
      </c>
      <c r="AN201">
        <v>6.7873175999999993E-2</v>
      </c>
      <c r="AO201">
        <v>6.9123632000000004E-2</v>
      </c>
      <c r="AP201" s="1">
        <v>4.5800000000000002E-5</v>
      </c>
      <c r="AQ201">
        <v>6.7603234999999998E-2</v>
      </c>
      <c r="AR201">
        <v>6.9010625000000006E-2</v>
      </c>
      <c r="AS201">
        <v>0.25749955576467198</v>
      </c>
      <c r="AT201">
        <v>0.138174405188842</v>
      </c>
      <c r="AU201">
        <v>5.49701358707516</v>
      </c>
      <c r="AV201">
        <v>0.243061174816811</v>
      </c>
      <c r="AW201">
        <v>0.99287471901185698</v>
      </c>
      <c r="AX201">
        <v>0.14416219455946699</v>
      </c>
      <c r="AY201">
        <v>7.1085303409822095E-2</v>
      </c>
      <c r="AZ201">
        <v>0.472992946425145</v>
      </c>
      <c r="BA201">
        <v>6.1710928913053797E-2</v>
      </c>
      <c r="BB201">
        <v>1.2377109717016199</v>
      </c>
      <c r="BC201">
        <v>0.16148294465459501</v>
      </c>
      <c r="BD201">
        <v>0.13046902576341099</v>
      </c>
      <c r="BE201">
        <v>2.1068522466491799E-2</v>
      </c>
      <c r="BF201">
        <v>-2.9382207530847602</v>
      </c>
      <c r="BG201">
        <v>1.47800994171736</v>
      </c>
      <c r="BH201">
        <v>1.1941478871156599</v>
      </c>
      <c r="BI201">
        <v>1.76496244903773</v>
      </c>
      <c r="BJ201">
        <v>0.25598151566174598</v>
      </c>
      <c r="BK201" t="s">
        <v>224</v>
      </c>
      <c r="BL201" t="s">
        <v>224</v>
      </c>
    </row>
    <row r="202" spans="1:64" x14ac:dyDescent="0.25">
      <c r="A202">
        <v>16</v>
      </c>
      <c r="B202" t="s">
        <v>369</v>
      </c>
      <c r="C202" t="s">
        <v>561</v>
      </c>
      <c r="D202">
        <v>1</v>
      </c>
      <c r="E202" t="s">
        <v>221</v>
      </c>
      <c r="F202">
        <v>1</v>
      </c>
      <c r="G202">
        <v>3</v>
      </c>
      <c r="H202">
        <v>3</v>
      </c>
      <c r="I202" t="s">
        <v>242</v>
      </c>
      <c r="J202">
        <v>6</v>
      </c>
      <c r="K202" t="s">
        <v>252</v>
      </c>
      <c r="L202">
        <v>1</v>
      </c>
      <c r="M202">
        <v>1</v>
      </c>
      <c r="N202">
        <v>3</v>
      </c>
      <c r="O202">
        <v>3</v>
      </c>
      <c r="P202">
        <v>5</v>
      </c>
      <c r="Q202">
        <v>2</v>
      </c>
      <c r="R202">
        <v>16968</v>
      </c>
      <c r="S202">
        <v>15505</v>
      </c>
      <c r="T202">
        <v>6783</v>
      </c>
      <c r="U202">
        <v>6531</v>
      </c>
      <c r="V202">
        <v>0.21797523799999999</v>
      </c>
      <c r="W202">
        <v>50</v>
      </c>
      <c r="X202">
        <v>5.4706074520000003</v>
      </c>
      <c r="Y202">
        <v>0.105633399</v>
      </c>
      <c r="Z202">
        <v>3.750354089</v>
      </c>
      <c r="AA202">
        <v>0.16704633199999999</v>
      </c>
      <c r="AB202">
        <v>0.68407207400000003</v>
      </c>
      <c r="AC202">
        <v>2.6850675000000001E-2</v>
      </c>
      <c r="AD202">
        <v>2.6905287999999999E-2</v>
      </c>
      <c r="AE202">
        <v>0.43424236500000002</v>
      </c>
      <c r="AF202">
        <v>4.5667635999999998E-2</v>
      </c>
      <c r="AG202">
        <v>4.5635927999999999E-2</v>
      </c>
      <c r="AH202">
        <v>0.68307119900000002</v>
      </c>
      <c r="AI202">
        <v>2.6537812000000001E-2</v>
      </c>
      <c r="AJ202">
        <v>2.6555247000000001E-2</v>
      </c>
      <c r="AK202">
        <v>5.4706534089999996</v>
      </c>
      <c r="AL202">
        <v>0.105457184</v>
      </c>
      <c r="AM202">
        <v>0.56781588000000005</v>
      </c>
      <c r="AN202">
        <v>1.4159471E-2</v>
      </c>
      <c r="AO202">
        <v>1.4059169E-2</v>
      </c>
      <c r="AP202">
        <v>-0.56595806800000004</v>
      </c>
      <c r="AQ202">
        <v>2.4977976999999998E-2</v>
      </c>
      <c r="AR202">
        <v>2.4644892000000002E-2</v>
      </c>
      <c r="AS202">
        <v>-1.7376324408461401</v>
      </c>
      <c r="AT202">
        <v>0.20665005372483999</v>
      </c>
      <c r="AU202">
        <v>5.47882508707516</v>
      </c>
      <c r="AV202">
        <v>-1.752070821794</v>
      </c>
      <c r="AW202">
        <v>0.56684064081493901</v>
      </c>
      <c r="AX202">
        <v>0.21263784309546599</v>
      </c>
      <c r="AY202">
        <v>1.42591677448176E-2</v>
      </c>
      <c r="AZ202">
        <v>4.7153631594649401E-2</v>
      </c>
      <c r="BA202">
        <v>4.7374203155097199E-3</v>
      </c>
      <c r="BB202">
        <v>0.123416511745454</v>
      </c>
      <c r="BC202">
        <v>1.23993819826722E-2</v>
      </c>
      <c r="BD202">
        <v>0.100467772158768</v>
      </c>
      <c r="BE202">
        <v>1.2457382839446501E-3</v>
      </c>
      <c r="BF202">
        <v>-3.3151953039627799</v>
      </c>
      <c r="BG202">
        <v>0.123047214122534</v>
      </c>
      <c r="BH202">
        <v>0.99700771300616997</v>
      </c>
      <c r="BI202">
        <v>0.122679021544089</v>
      </c>
      <c r="BJ202">
        <v>-4.32342930831484E-3</v>
      </c>
      <c r="BK202" t="s">
        <v>224</v>
      </c>
      <c r="BL202" t="s">
        <v>224</v>
      </c>
    </row>
    <row r="203" spans="1:64" x14ac:dyDescent="0.25">
      <c r="A203" t="s">
        <v>220</v>
      </c>
      <c r="B203" t="s">
        <v>111</v>
      </c>
      <c r="C203" t="s">
        <v>357</v>
      </c>
      <c r="D203">
        <v>1</v>
      </c>
      <c r="E203" t="s">
        <v>221</v>
      </c>
      <c r="F203">
        <v>1</v>
      </c>
      <c r="G203">
        <v>3</v>
      </c>
      <c r="H203">
        <v>3</v>
      </c>
      <c r="I203" t="s">
        <v>242</v>
      </c>
      <c r="J203">
        <v>7</v>
      </c>
      <c r="K203" t="s">
        <v>253</v>
      </c>
      <c r="L203">
        <v>1</v>
      </c>
      <c r="M203">
        <v>1</v>
      </c>
      <c r="N203">
        <v>3</v>
      </c>
      <c r="O203">
        <v>3</v>
      </c>
      <c r="P203">
        <v>5</v>
      </c>
      <c r="Q203">
        <v>2</v>
      </c>
      <c r="R203">
        <v>10904</v>
      </c>
      <c r="S203">
        <v>10084</v>
      </c>
      <c r="T203">
        <v>4890</v>
      </c>
      <c r="U203">
        <v>4766</v>
      </c>
      <c r="V203">
        <v>0.45967662500000001</v>
      </c>
      <c r="W203">
        <v>50</v>
      </c>
      <c r="X203">
        <v>5.4678632800000004</v>
      </c>
      <c r="Y203">
        <v>9.5551953999999995E-2</v>
      </c>
      <c r="Z203">
        <v>4.9835518690000002</v>
      </c>
      <c r="AA203">
        <v>0.115640749</v>
      </c>
      <c r="AB203">
        <v>0.91050794800000001</v>
      </c>
      <c r="AC203">
        <v>1.4824286000000001E-2</v>
      </c>
      <c r="AD203">
        <v>1.4327097E-2</v>
      </c>
      <c r="AE203">
        <v>0.93077806799999996</v>
      </c>
      <c r="AF203">
        <v>-3.7071370000000001E-3</v>
      </c>
      <c r="AG203">
        <v>-3.7071199999999999E-3</v>
      </c>
      <c r="AH203">
        <v>0.91050864200000003</v>
      </c>
      <c r="AI203">
        <v>1.4936886999999999E-2</v>
      </c>
      <c r="AJ203">
        <v>1.4323326000000001E-2</v>
      </c>
      <c r="AK203">
        <v>5.4678642240000004</v>
      </c>
      <c r="AL203">
        <v>9.5530268000000002E-2</v>
      </c>
      <c r="AM203">
        <v>0.90263238700000004</v>
      </c>
      <c r="AN203">
        <v>4.6952760000000003E-2</v>
      </c>
      <c r="AO203">
        <v>4.5700929000000001E-2</v>
      </c>
      <c r="AP203">
        <v>-0.10243991</v>
      </c>
      <c r="AQ203">
        <v>5.1975646E-2</v>
      </c>
      <c r="AR203">
        <v>5.0169196999999999E-2</v>
      </c>
      <c r="AS203">
        <v>4.0929113270010198E-2</v>
      </c>
      <c r="AT203">
        <v>0.113443973777916</v>
      </c>
      <c r="AU203">
        <v>5.4760359020751697</v>
      </c>
      <c r="AV203">
        <v>2.6490732322148301E-2</v>
      </c>
      <c r="AW203">
        <v>0.89685767125207805</v>
      </c>
      <c r="AX203">
        <v>0.11943176314854199</v>
      </c>
      <c r="AY203">
        <v>4.7423426739899702E-2</v>
      </c>
      <c r="AZ203">
        <v>0.37717066203178801</v>
      </c>
      <c r="BA203">
        <v>3.7901679310591803E-2</v>
      </c>
      <c r="BB203">
        <v>0.98717926629364805</v>
      </c>
      <c r="BC203">
        <v>9.9201119651171996E-2</v>
      </c>
      <c r="BD203">
        <v>0.100489468365377</v>
      </c>
      <c r="BE203">
        <v>9.9686677749964599E-3</v>
      </c>
      <c r="BF203">
        <v>-3.3148837848583099</v>
      </c>
      <c r="BG203">
        <v>0.98443788795046705</v>
      </c>
      <c r="BH203">
        <v>0.99722301871931096</v>
      </c>
      <c r="BI203">
        <v>0.98170412236362803</v>
      </c>
      <c r="BJ203">
        <v>-4.01191020384072E-3</v>
      </c>
      <c r="BK203" t="s">
        <v>224</v>
      </c>
      <c r="BL203" t="s">
        <v>224</v>
      </c>
    </row>
    <row r="204" spans="1:64" x14ac:dyDescent="0.25">
      <c r="A204">
        <v>8</v>
      </c>
      <c r="B204" t="s">
        <v>370</v>
      </c>
      <c r="C204" t="s">
        <v>254</v>
      </c>
      <c r="D204">
        <v>1</v>
      </c>
      <c r="E204" t="s">
        <v>221</v>
      </c>
      <c r="F204">
        <v>1</v>
      </c>
      <c r="G204">
        <v>3</v>
      </c>
      <c r="H204">
        <v>3</v>
      </c>
      <c r="I204" t="s">
        <v>242</v>
      </c>
      <c r="J204">
        <v>8</v>
      </c>
      <c r="K204" t="s">
        <v>255</v>
      </c>
      <c r="L204">
        <v>1</v>
      </c>
      <c r="M204">
        <v>1</v>
      </c>
      <c r="N204">
        <v>3</v>
      </c>
      <c r="O204">
        <v>3</v>
      </c>
      <c r="P204">
        <v>5</v>
      </c>
      <c r="Q204">
        <v>2</v>
      </c>
      <c r="R204">
        <v>7639</v>
      </c>
      <c r="S204">
        <v>7034</v>
      </c>
      <c r="T204">
        <v>2882</v>
      </c>
      <c r="U204">
        <v>2792</v>
      </c>
      <c r="V204">
        <v>0.130935898</v>
      </c>
      <c r="W204">
        <v>50</v>
      </c>
      <c r="X204">
        <v>5.4668068439999997</v>
      </c>
      <c r="Y204">
        <v>0.111382905</v>
      </c>
      <c r="Z204">
        <v>3.6067574439999999</v>
      </c>
      <c r="AA204">
        <v>0.25469839500000002</v>
      </c>
      <c r="AB204">
        <v>0.65942584000000004</v>
      </c>
      <c r="AC204">
        <v>4.411984E-2</v>
      </c>
      <c r="AD204">
        <v>4.3793945000000001E-2</v>
      </c>
      <c r="AE204">
        <v>0.52802024000000003</v>
      </c>
      <c r="AF204">
        <v>2.4036993E-2</v>
      </c>
      <c r="AG204">
        <v>2.4032365999999999E-2</v>
      </c>
      <c r="AH204">
        <v>0.65891896800000005</v>
      </c>
      <c r="AI204">
        <v>4.3401058999999999E-2</v>
      </c>
      <c r="AJ204">
        <v>4.3736004000000002E-2</v>
      </c>
      <c r="AK204">
        <v>5.4663221970000002</v>
      </c>
      <c r="AL204">
        <v>0.111167671</v>
      </c>
      <c r="AM204">
        <v>0.55610685000000004</v>
      </c>
      <c r="AN204">
        <v>1.9016983000000001E-2</v>
      </c>
      <c r="AO204">
        <v>1.9028959000000002E-2</v>
      </c>
      <c r="AP204">
        <v>-0.58679482699999996</v>
      </c>
      <c r="AQ204">
        <v>3.4297895000000002E-2</v>
      </c>
      <c r="AR204">
        <v>3.3858844999999999E-2</v>
      </c>
      <c r="AS204">
        <v>-1.9265029657143</v>
      </c>
      <c r="AT204">
        <v>0.33784409163756202</v>
      </c>
      <c r="AU204">
        <v>5.4744938750751704</v>
      </c>
      <c r="AV204">
        <v>-1.9409413466621599</v>
      </c>
      <c r="AW204">
        <v>0.55529945563108196</v>
      </c>
      <c r="AX204">
        <v>0.34383188100818701</v>
      </c>
      <c r="AY204">
        <v>1.9088611371676101E-2</v>
      </c>
      <c r="AZ204">
        <v>3.5612446410792302E-2</v>
      </c>
      <c r="BA204">
        <v>9.56686394236822E-3</v>
      </c>
      <c r="BB204">
        <v>9.32094466980702E-2</v>
      </c>
      <c r="BC204">
        <v>2.5039619138145602E-2</v>
      </c>
      <c r="BD204">
        <v>0.26863821238265201</v>
      </c>
      <c r="BE204">
        <v>6.7265985240138699E-3</v>
      </c>
      <c r="BF204">
        <v>-1.8962635596906099</v>
      </c>
      <c r="BG204">
        <v>0.24848459237273299</v>
      </c>
      <c r="BH204">
        <v>2.6658734835927</v>
      </c>
      <c r="BI204">
        <v>0.66242848588781</v>
      </c>
      <c r="BJ204">
        <v>1.41460831496386</v>
      </c>
      <c r="BK204" t="s">
        <v>224</v>
      </c>
      <c r="BL204" t="s">
        <v>224</v>
      </c>
    </row>
    <row r="205" spans="1:64" x14ac:dyDescent="0.25">
      <c r="A205">
        <v>52</v>
      </c>
      <c r="B205" t="s">
        <v>112</v>
      </c>
      <c r="C205" t="s">
        <v>256</v>
      </c>
      <c r="D205">
        <v>2</v>
      </c>
      <c r="E205" t="s">
        <v>221</v>
      </c>
      <c r="F205">
        <v>1</v>
      </c>
      <c r="G205">
        <v>3</v>
      </c>
      <c r="H205">
        <v>3</v>
      </c>
      <c r="I205" t="s">
        <v>242</v>
      </c>
      <c r="J205">
        <v>9</v>
      </c>
      <c r="K205" t="s">
        <v>257</v>
      </c>
      <c r="L205">
        <v>1</v>
      </c>
      <c r="M205">
        <v>1</v>
      </c>
      <c r="N205">
        <v>3</v>
      </c>
      <c r="O205">
        <v>3</v>
      </c>
      <c r="P205">
        <v>5</v>
      </c>
      <c r="Q205">
        <v>2</v>
      </c>
      <c r="R205">
        <v>19298</v>
      </c>
      <c r="S205">
        <v>17380</v>
      </c>
      <c r="T205">
        <v>7822</v>
      </c>
      <c r="U205">
        <v>7755</v>
      </c>
      <c r="V205">
        <v>0.23605489499999999</v>
      </c>
      <c r="W205">
        <v>50</v>
      </c>
      <c r="X205">
        <v>5.494736048</v>
      </c>
      <c r="Y205">
        <v>0.102637009</v>
      </c>
      <c r="Z205">
        <v>5.01462553</v>
      </c>
      <c r="AA205">
        <v>0.12684955000000001</v>
      </c>
      <c r="AB205">
        <v>0.91184707499999995</v>
      </c>
      <c r="AC205">
        <v>1.5379897999999999E-2</v>
      </c>
      <c r="AD205">
        <v>1.481493E-2</v>
      </c>
      <c r="AE205">
        <v>0.86548746799999998</v>
      </c>
      <c r="AF205">
        <v>8.4370950000000004E-3</v>
      </c>
      <c r="AG205">
        <v>8.4368940000000003E-3</v>
      </c>
      <c r="AH205">
        <v>0.91180844299999997</v>
      </c>
      <c r="AI205">
        <v>1.5286595E-2</v>
      </c>
      <c r="AJ205">
        <v>1.4792745E-2</v>
      </c>
      <c r="AK205">
        <v>5.4947008400000001</v>
      </c>
      <c r="AL205">
        <v>0.102600316</v>
      </c>
      <c r="AM205">
        <v>0.90674801900000002</v>
      </c>
      <c r="AN205">
        <v>4.8728565000000001E-2</v>
      </c>
      <c r="AO205">
        <v>4.7338854999999999E-2</v>
      </c>
      <c r="AP205">
        <v>-9.7890686000000005E-2</v>
      </c>
      <c r="AQ205">
        <v>5.3616723999999998E-2</v>
      </c>
      <c r="AR205">
        <v>5.1889567999999997E-2</v>
      </c>
      <c r="AS205">
        <v>5.1093563316452602E-2</v>
      </c>
      <c r="AT205">
        <v>0.11632144461656201</v>
      </c>
      <c r="AU205">
        <v>5.5028725180751596</v>
      </c>
      <c r="AV205">
        <v>3.6655182368590798E-2</v>
      </c>
      <c r="AW205">
        <v>0.90091430711863696</v>
      </c>
      <c r="AX205">
        <v>0.122309233987188</v>
      </c>
      <c r="AY205">
        <v>4.9062163929387198E-2</v>
      </c>
      <c r="AZ205">
        <v>0.38103253453192498</v>
      </c>
      <c r="BA205">
        <v>3.96877894326189E-2</v>
      </c>
      <c r="BB205">
        <v>0.99707226530507598</v>
      </c>
      <c r="BC205">
        <v>0.103853583429938</v>
      </c>
      <c r="BD205">
        <v>0.10415853197778201</v>
      </c>
      <c r="BE205">
        <v>1.08172367906945E-2</v>
      </c>
      <c r="BF205">
        <v>-3.2631470746361799</v>
      </c>
      <c r="BG205">
        <v>0.95054390493525398</v>
      </c>
      <c r="BH205">
        <v>0.95333501694023604</v>
      </c>
      <c r="BI205">
        <v>0.906186789713889</v>
      </c>
      <c r="BJ205">
        <v>-6.8944805889675206E-2</v>
      </c>
      <c r="BK205" t="s">
        <v>224</v>
      </c>
      <c r="BL205" t="s">
        <v>224</v>
      </c>
    </row>
    <row r="206" spans="1:64" x14ac:dyDescent="0.25">
      <c r="A206">
        <v>3</v>
      </c>
      <c r="B206" t="s">
        <v>106</v>
      </c>
      <c r="C206" t="s">
        <v>258</v>
      </c>
      <c r="D206">
        <v>1</v>
      </c>
      <c r="E206" t="s">
        <v>259</v>
      </c>
      <c r="F206">
        <v>1</v>
      </c>
      <c r="G206">
        <v>3</v>
      </c>
      <c r="H206">
        <v>3</v>
      </c>
      <c r="I206" t="s">
        <v>242</v>
      </c>
      <c r="J206">
        <v>10</v>
      </c>
      <c r="K206" t="s">
        <v>260</v>
      </c>
      <c r="L206">
        <v>1</v>
      </c>
      <c r="M206">
        <v>1</v>
      </c>
      <c r="N206">
        <v>3</v>
      </c>
      <c r="O206">
        <v>3</v>
      </c>
      <c r="P206">
        <v>5</v>
      </c>
      <c r="Q206">
        <v>2</v>
      </c>
      <c r="R206">
        <v>13522</v>
      </c>
      <c r="S206">
        <v>9110</v>
      </c>
      <c r="T206">
        <v>3913</v>
      </c>
      <c r="U206">
        <v>3730</v>
      </c>
      <c r="V206">
        <v>-6.5837953000000005E-2</v>
      </c>
      <c r="W206">
        <v>50</v>
      </c>
      <c r="X206">
        <v>5.4839180619999999</v>
      </c>
      <c r="Y206">
        <v>0.116404481</v>
      </c>
      <c r="Z206">
        <v>2.9028183830000001</v>
      </c>
      <c r="AA206">
        <v>0.34895278699999999</v>
      </c>
      <c r="AB206">
        <v>0.52735235999999996</v>
      </c>
      <c r="AC206">
        <v>6.3152911000000006E-2</v>
      </c>
      <c r="AD206">
        <v>6.6335667000000001E-2</v>
      </c>
      <c r="AE206">
        <v>0.91425372299999996</v>
      </c>
      <c r="AF206">
        <v>-7.0551996000000006E-2</v>
      </c>
      <c r="AG206">
        <v>-7.0435285E-2</v>
      </c>
      <c r="AH206">
        <v>0.52916854400000002</v>
      </c>
      <c r="AI206">
        <v>6.3539425999999996E-2</v>
      </c>
      <c r="AJ206">
        <v>6.6032425000000006E-2</v>
      </c>
      <c r="AK206">
        <v>5.4854612749999996</v>
      </c>
      <c r="AL206">
        <v>0.117411875</v>
      </c>
      <c r="AM206">
        <v>0.52020154500000004</v>
      </c>
      <c r="AN206">
        <v>1.0150351E-2</v>
      </c>
      <c r="AO206">
        <v>9.7599179999999994E-3</v>
      </c>
      <c r="AP206">
        <v>-0.65353895699999998</v>
      </c>
      <c r="AQ206">
        <v>1.9548474E-2</v>
      </c>
      <c r="AR206">
        <v>1.8607785000000002E-2</v>
      </c>
      <c r="AS206">
        <v>-2.9411516905579198</v>
      </c>
      <c r="AT206">
        <v>0.47797348899728398</v>
      </c>
      <c r="AU206">
        <v>5.49363295307516</v>
      </c>
      <c r="AV206">
        <v>-2.9555900715057799</v>
      </c>
      <c r="AW206">
        <v>0.51990884051711495</v>
      </c>
      <c r="AX206">
        <v>0.48396127836790998</v>
      </c>
      <c r="AY206">
        <v>9.7405272569075201E-3</v>
      </c>
      <c r="AZ206">
        <v>2.2183129682529199E-4</v>
      </c>
      <c r="BA206">
        <v>2.18779827599642E-4</v>
      </c>
      <c r="BB206">
        <v>5.8060522433344504E-4</v>
      </c>
      <c r="BC206">
        <v>5.7261852903994705E-4</v>
      </c>
      <c r="BD206">
        <v>0.98624418975446304</v>
      </c>
      <c r="BE206">
        <v>5.6474169721139496E-4</v>
      </c>
      <c r="BF206">
        <v>-1.9983199063789901E-2</v>
      </c>
      <c r="BG206">
        <v>5.6824698885616703E-3</v>
      </c>
      <c r="BH206">
        <v>9.7871490823826903</v>
      </c>
      <c r="BI206">
        <v>5.5615179955503601E-2</v>
      </c>
      <c r="BJ206">
        <v>3.2908886755906801</v>
      </c>
      <c r="BK206" t="s">
        <v>224</v>
      </c>
      <c r="BL206" t="s">
        <v>224</v>
      </c>
    </row>
    <row r="207" spans="1:64" x14ac:dyDescent="0.25">
      <c r="A207" t="s">
        <v>220</v>
      </c>
      <c r="B207" t="s">
        <v>111</v>
      </c>
      <c r="C207" t="s">
        <v>357</v>
      </c>
      <c r="D207">
        <v>1</v>
      </c>
      <c r="E207" t="s">
        <v>221</v>
      </c>
      <c r="F207">
        <v>1</v>
      </c>
      <c r="G207">
        <v>3</v>
      </c>
      <c r="H207">
        <v>3</v>
      </c>
      <c r="I207" t="s">
        <v>242</v>
      </c>
      <c r="J207">
        <v>11</v>
      </c>
      <c r="K207" t="s">
        <v>261</v>
      </c>
      <c r="L207">
        <v>1</v>
      </c>
      <c r="M207">
        <v>1</v>
      </c>
      <c r="N207">
        <v>3</v>
      </c>
      <c r="O207">
        <v>3</v>
      </c>
      <c r="P207">
        <v>5</v>
      </c>
      <c r="Q207">
        <v>2</v>
      </c>
      <c r="R207">
        <v>9571</v>
      </c>
      <c r="S207">
        <v>8672</v>
      </c>
      <c r="T207">
        <v>3763</v>
      </c>
      <c r="U207">
        <v>3688</v>
      </c>
      <c r="V207">
        <v>9.0659448000000004E-2</v>
      </c>
      <c r="W207">
        <v>50</v>
      </c>
      <c r="X207">
        <v>5.4734030100000002</v>
      </c>
      <c r="Y207">
        <v>0.115132448</v>
      </c>
      <c r="Z207">
        <v>5.0046888630000002</v>
      </c>
      <c r="AA207">
        <v>0.12757822999999999</v>
      </c>
      <c r="AB207">
        <v>0.91352739500000002</v>
      </c>
      <c r="AC207">
        <v>1.5404991E-2</v>
      </c>
      <c r="AD207">
        <v>1.4914347E-2</v>
      </c>
      <c r="AE207">
        <v>0.90653064500000002</v>
      </c>
      <c r="AF207">
        <v>1.2783180000000001E-3</v>
      </c>
      <c r="AG207">
        <v>1.278317E-3</v>
      </c>
      <c r="AH207">
        <v>0.91349877899999998</v>
      </c>
      <c r="AI207">
        <v>1.5386864E-2</v>
      </c>
      <c r="AJ207">
        <v>1.4913694E-2</v>
      </c>
      <c r="AK207">
        <v>5.4734054329999999</v>
      </c>
      <c r="AL207">
        <v>0.11513052999999999</v>
      </c>
      <c r="AM207">
        <v>0.91216318100000005</v>
      </c>
      <c r="AN207">
        <v>4.9651923000000001E-2</v>
      </c>
      <c r="AO207">
        <v>4.8149353999999998E-2</v>
      </c>
      <c r="AP207">
        <v>-9.1936378999999999E-2</v>
      </c>
      <c r="AQ207">
        <v>5.4222411999999998E-2</v>
      </c>
      <c r="AR207">
        <v>5.2565364000000003E-2</v>
      </c>
      <c r="AS207">
        <v>6.4311996595252205E-2</v>
      </c>
      <c r="AT207">
        <v>0.11675938799965099</v>
      </c>
      <c r="AU207">
        <v>5.4815771110751603</v>
      </c>
      <c r="AV207">
        <v>4.9873615647390297E-2</v>
      </c>
      <c r="AW207">
        <v>0.90625184468089304</v>
      </c>
      <c r="AX207">
        <v>0.122747177370277</v>
      </c>
      <c r="AY207">
        <v>4.9893004762705799E-2</v>
      </c>
      <c r="AZ207">
        <v>0.386564835460603</v>
      </c>
      <c r="BA207">
        <v>4.03712573333979E-2</v>
      </c>
      <c r="BB207">
        <v>1.0117668977465699</v>
      </c>
      <c r="BC207">
        <v>0.105664814911762</v>
      </c>
      <c r="BD207">
        <v>0.10443592802561701</v>
      </c>
      <c r="BE207">
        <v>1.10352030049649E-2</v>
      </c>
      <c r="BF207">
        <v>-3.25930998194946</v>
      </c>
      <c r="BG207">
        <v>1.0485813828330499</v>
      </c>
      <c r="BH207">
        <v>1.0363863308519701</v>
      </c>
      <c r="BI207">
        <v>1.08673541195402</v>
      </c>
      <c r="BJ207">
        <v>5.1561892705009299E-2</v>
      </c>
      <c r="BK207" t="s">
        <v>224</v>
      </c>
      <c r="BL207" t="s">
        <v>224</v>
      </c>
    </row>
    <row r="208" spans="1:64" x14ac:dyDescent="0.25">
      <c r="A208">
        <v>25</v>
      </c>
      <c r="B208" t="s">
        <v>371</v>
      </c>
      <c r="C208" t="s">
        <v>262</v>
      </c>
      <c r="D208">
        <v>1</v>
      </c>
      <c r="E208" t="s">
        <v>221</v>
      </c>
      <c r="F208">
        <v>1</v>
      </c>
      <c r="G208">
        <v>3</v>
      </c>
      <c r="H208">
        <v>3</v>
      </c>
      <c r="I208" t="s">
        <v>242</v>
      </c>
      <c r="J208">
        <v>12</v>
      </c>
      <c r="K208" t="s">
        <v>263</v>
      </c>
      <c r="L208">
        <v>1</v>
      </c>
      <c r="M208">
        <v>1</v>
      </c>
      <c r="N208">
        <v>3</v>
      </c>
      <c r="O208">
        <v>3</v>
      </c>
      <c r="P208">
        <v>5</v>
      </c>
      <c r="Q208">
        <v>2</v>
      </c>
      <c r="R208">
        <v>15871</v>
      </c>
      <c r="S208">
        <v>14709</v>
      </c>
      <c r="T208">
        <v>7326</v>
      </c>
      <c r="U208">
        <v>7262</v>
      </c>
      <c r="V208">
        <v>0.49447686899999999</v>
      </c>
      <c r="W208">
        <v>50</v>
      </c>
      <c r="X208">
        <v>5.4782431789999997</v>
      </c>
      <c r="Y208">
        <v>0.110569322</v>
      </c>
      <c r="Z208">
        <v>4.8797780499999996</v>
      </c>
      <c r="AA208">
        <v>0.13654478</v>
      </c>
      <c r="AB208">
        <v>0.88967125499999999</v>
      </c>
      <c r="AC208">
        <v>1.807021E-2</v>
      </c>
      <c r="AD208">
        <v>1.7241782000000001E-2</v>
      </c>
      <c r="AE208">
        <v>0.83574692900000003</v>
      </c>
      <c r="AF208">
        <v>9.8433610000000001E-3</v>
      </c>
      <c r="AG208">
        <v>9.8430429999999992E-3</v>
      </c>
      <c r="AH208">
        <v>0.88956226400000005</v>
      </c>
      <c r="AI208">
        <v>1.8249279E-2</v>
      </c>
      <c r="AJ208">
        <v>1.7213947E-2</v>
      </c>
      <c r="AK208">
        <v>5.4783238479999996</v>
      </c>
      <c r="AL208">
        <v>0.110599118</v>
      </c>
      <c r="AM208">
        <v>0.84176621299999999</v>
      </c>
      <c r="AN208">
        <v>4.8278344000000001E-2</v>
      </c>
      <c r="AO208">
        <v>4.6837116999999998E-2</v>
      </c>
      <c r="AP208">
        <v>-0.17225296000000001</v>
      </c>
      <c r="AQ208">
        <v>5.7679213999999999E-2</v>
      </c>
      <c r="AR208">
        <v>5.4994739000000001E-2</v>
      </c>
      <c r="AS208">
        <v>-0.12287163330293099</v>
      </c>
      <c r="AT208">
        <v>0.13695702623127401</v>
      </c>
      <c r="AU208">
        <v>5.48649552607516</v>
      </c>
      <c r="AV208">
        <v>-0.13731001425079301</v>
      </c>
      <c r="AW208">
        <v>0.83686399239337605</v>
      </c>
      <c r="AX208">
        <v>0.1429448156019</v>
      </c>
      <c r="AY208">
        <v>4.81840983729942E-2</v>
      </c>
      <c r="AZ208">
        <v>0.31717698317308601</v>
      </c>
      <c r="BA208">
        <v>3.8662350943686301E-2</v>
      </c>
      <c r="BB208">
        <v>0.83015614164510698</v>
      </c>
      <c r="BC208">
        <v>0.10119204667769</v>
      </c>
      <c r="BD208">
        <v>0.121895197302472</v>
      </c>
      <c r="BE208">
        <v>1.2334824495218E-2</v>
      </c>
      <c r="BF208">
        <v>-3.0362868103107199</v>
      </c>
      <c r="BG208">
        <v>1.0041951649241601</v>
      </c>
      <c r="BH208">
        <v>1.2096461310689799</v>
      </c>
      <c r="BI208">
        <v>1.2147207960886901</v>
      </c>
      <c r="BJ208">
        <v>0.27458506434374702</v>
      </c>
      <c r="BK208" t="s">
        <v>224</v>
      </c>
      <c r="BL208" t="s">
        <v>224</v>
      </c>
    </row>
    <row r="209" spans="1:64" x14ac:dyDescent="0.25">
      <c r="A209">
        <v>23</v>
      </c>
      <c r="B209" t="s">
        <v>372</v>
      </c>
      <c r="C209" t="s">
        <v>264</v>
      </c>
      <c r="D209">
        <v>1</v>
      </c>
      <c r="E209" t="s">
        <v>221</v>
      </c>
      <c r="F209">
        <v>1</v>
      </c>
      <c r="G209">
        <v>3</v>
      </c>
      <c r="H209">
        <v>3</v>
      </c>
      <c r="I209" t="s">
        <v>265</v>
      </c>
      <c r="J209">
        <v>1</v>
      </c>
      <c r="K209" t="s">
        <v>266</v>
      </c>
      <c r="L209">
        <v>1</v>
      </c>
      <c r="M209">
        <v>1</v>
      </c>
      <c r="N209">
        <v>3</v>
      </c>
      <c r="O209">
        <v>3</v>
      </c>
      <c r="P209">
        <v>5</v>
      </c>
      <c r="Q209">
        <v>3</v>
      </c>
      <c r="R209">
        <v>16627</v>
      </c>
      <c r="S209">
        <v>15436</v>
      </c>
      <c r="T209">
        <v>7075</v>
      </c>
      <c r="U209">
        <v>7004</v>
      </c>
      <c r="V209">
        <v>0.24860442799999999</v>
      </c>
      <c r="W209">
        <v>50</v>
      </c>
      <c r="X209">
        <v>5.4752185019999997</v>
      </c>
      <c r="Y209">
        <v>0.108449342</v>
      </c>
      <c r="Z209">
        <v>4.8673437220000002</v>
      </c>
      <c r="AA209">
        <v>0.13202417699999999</v>
      </c>
      <c r="AB209">
        <v>0.88779898700000004</v>
      </c>
      <c r="AC209">
        <v>1.5861362E-2</v>
      </c>
      <c r="AD209">
        <v>1.5345306E-2</v>
      </c>
      <c r="AE209">
        <v>0.81920454600000003</v>
      </c>
      <c r="AF209">
        <v>1.2528165000000001E-2</v>
      </c>
      <c r="AG209">
        <v>1.252751E-2</v>
      </c>
      <c r="AH209">
        <v>0.88760338699999997</v>
      </c>
      <c r="AI209">
        <v>1.5904077999999999E-2</v>
      </c>
      <c r="AJ209">
        <v>1.5294601E-2</v>
      </c>
      <c r="AK209">
        <v>5.4752571510000001</v>
      </c>
      <c r="AL209">
        <v>0.10829406499999999</v>
      </c>
      <c r="AM209">
        <v>0.83656747799999998</v>
      </c>
      <c r="AN209">
        <v>4.1937547999999998E-2</v>
      </c>
      <c r="AO209">
        <v>4.0868190999999998E-2</v>
      </c>
      <c r="AP209">
        <v>-0.178448095</v>
      </c>
      <c r="AQ209">
        <v>5.0232174999999997E-2</v>
      </c>
      <c r="AR209">
        <v>4.8384604999999997E-2</v>
      </c>
      <c r="AS209">
        <v>-0.13819005247393701</v>
      </c>
      <c r="AT209">
        <v>0.12134790477674801</v>
      </c>
      <c r="AU209">
        <v>5.4811559373714402</v>
      </c>
      <c r="AV209">
        <v>-0.14863161812738299</v>
      </c>
      <c r="AW209">
        <v>0.833069207630599</v>
      </c>
      <c r="AX209">
        <v>0.12732076719090599</v>
      </c>
      <c r="AY209">
        <v>4.2434360816629303E-2</v>
      </c>
      <c r="AZ209">
        <v>0.31338219841030901</v>
      </c>
      <c r="BA209">
        <v>3.2912613387321397E-2</v>
      </c>
      <c r="BB209">
        <v>0.82022394591789904</v>
      </c>
      <c r="BC209">
        <v>8.6143098618747097E-2</v>
      </c>
      <c r="BD209">
        <v>0.10502387676861299</v>
      </c>
      <c r="BE209">
        <v>9.0470821738017904E-3</v>
      </c>
      <c r="BF209">
        <v>-3.2512107386179601</v>
      </c>
      <c r="BG209">
        <v>0.854854565794674</v>
      </c>
      <c r="BH209">
        <v>1.0422209325259599</v>
      </c>
      <c r="BI209">
        <v>0.89094732273659905</v>
      </c>
      <c r="BJ209">
        <v>5.9661136036506898E-2</v>
      </c>
      <c r="BK209" t="s">
        <v>282</v>
      </c>
      <c r="BL209" t="s">
        <v>224</v>
      </c>
    </row>
    <row r="210" spans="1:64" x14ac:dyDescent="0.25">
      <c r="A210">
        <v>2</v>
      </c>
      <c r="B210" t="s">
        <v>111</v>
      </c>
      <c r="C210" t="s">
        <v>357</v>
      </c>
      <c r="D210">
        <v>1</v>
      </c>
      <c r="E210" t="s">
        <v>221</v>
      </c>
      <c r="F210">
        <v>1</v>
      </c>
      <c r="G210">
        <v>3</v>
      </c>
      <c r="H210">
        <v>3</v>
      </c>
      <c r="I210" t="s">
        <v>265</v>
      </c>
      <c r="J210">
        <v>2</v>
      </c>
      <c r="K210" t="s">
        <v>267</v>
      </c>
      <c r="L210">
        <v>1</v>
      </c>
      <c r="M210">
        <v>1</v>
      </c>
      <c r="N210">
        <v>3</v>
      </c>
      <c r="O210">
        <v>3</v>
      </c>
      <c r="P210">
        <v>5</v>
      </c>
      <c r="Q210">
        <v>3</v>
      </c>
      <c r="R210">
        <v>10651</v>
      </c>
      <c r="S210">
        <v>9783</v>
      </c>
      <c r="T210">
        <v>4070</v>
      </c>
      <c r="U210">
        <v>4006</v>
      </c>
      <c r="V210">
        <v>9.1228651999999993E-2</v>
      </c>
      <c r="W210">
        <v>50</v>
      </c>
      <c r="X210">
        <v>5.4706302290000002</v>
      </c>
      <c r="Y210">
        <v>0.1048494</v>
      </c>
      <c r="Z210">
        <v>5.0010713840000003</v>
      </c>
      <c r="AA210">
        <v>0.12024610299999999</v>
      </c>
      <c r="AB210">
        <v>0.91332749599999996</v>
      </c>
      <c r="AC210">
        <v>1.3450917E-2</v>
      </c>
      <c r="AD210">
        <v>1.3334624999999999E-2</v>
      </c>
      <c r="AE210">
        <v>0.90073971100000005</v>
      </c>
      <c r="AF210">
        <v>2.3009749999999998E-3</v>
      </c>
      <c r="AG210">
        <v>2.3009710000000002E-3</v>
      </c>
      <c r="AH210">
        <v>0.91336282300000005</v>
      </c>
      <c r="AI210">
        <v>1.3496836999999999E-2</v>
      </c>
      <c r="AJ210">
        <v>1.3332594999999999E-2</v>
      </c>
      <c r="AK210">
        <v>5.4706236739999996</v>
      </c>
      <c r="AL210">
        <v>0.104833747</v>
      </c>
      <c r="AM210">
        <v>0.91172498199999996</v>
      </c>
      <c r="AN210">
        <v>4.3471045999999999E-2</v>
      </c>
      <c r="AO210">
        <v>4.3025911E-2</v>
      </c>
      <c r="AP210">
        <v>-9.2416890000000002E-2</v>
      </c>
      <c r="AQ210">
        <v>4.7659866000000002E-2</v>
      </c>
      <c r="AR210">
        <v>4.7009546999999999E-2</v>
      </c>
      <c r="AS210">
        <v>6.3248824493943798E-2</v>
      </c>
      <c r="AT210">
        <v>0.104446321587437</v>
      </c>
      <c r="AU210">
        <v>5.4765224603714397</v>
      </c>
      <c r="AV210">
        <v>5.2807258840498097E-2</v>
      </c>
      <c r="AW210">
        <v>0.90744603246746902</v>
      </c>
      <c r="AX210">
        <v>0.110419184001596</v>
      </c>
      <c r="AY210">
        <v>4.5013910598920202E-2</v>
      </c>
      <c r="AZ210">
        <v>0.38775902324717898</v>
      </c>
      <c r="BA210">
        <v>3.5492163169612297E-2</v>
      </c>
      <c r="BB210">
        <v>1.01489247866164</v>
      </c>
      <c r="BC210">
        <v>9.2894626024755206E-2</v>
      </c>
      <c r="BD210">
        <v>9.1531495185832507E-2</v>
      </c>
      <c r="BE210">
        <v>8.5027840147745993E-3</v>
      </c>
      <c r="BF210">
        <v>-3.4495879422237801</v>
      </c>
      <c r="BG210">
        <v>0.92185440816925401</v>
      </c>
      <c r="BH210">
        <v>0.90832716524308699</v>
      </c>
      <c r="BI210">
        <v>0.83734540133922197</v>
      </c>
      <c r="BJ210">
        <v>-0.13871606756930699</v>
      </c>
      <c r="BK210" t="s">
        <v>224</v>
      </c>
      <c r="BL210" t="s">
        <v>224</v>
      </c>
    </row>
    <row r="211" spans="1:64" x14ac:dyDescent="0.25">
      <c r="A211">
        <v>50</v>
      </c>
      <c r="B211" t="s">
        <v>113</v>
      </c>
      <c r="C211" t="s">
        <v>256</v>
      </c>
      <c r="D211">
        <v>1</v>
      </c>
      <c r="E211" t="s">
        <v>239</v>
      </c>
      <c r="F211">
        <v>1</v>
      </c>
      <c r="G211">
        <v>3</v>
      </c>
      <c r="H211">
        <v>3</v>
      </c>
      <c r="I211" t="s">
        <v>265</v>
      </c>
      <c r="J211">
        <v>3</v>
      </c>
      <c r="K211" t="s">
        <v>268</v>
      </c>
      <c r="L211">
        <v>1</v>
      </c>
      <c r="M211">
        <v>1</v>
      </c>
      <c r="N211">
        <v>3</v>
      </c>
      <c r="O211">
        <v>3</v>
      </c>
      <c r="P211">
        <v>5</v>
      </c>
      <c r="Q211">
        <v>3</v>
      </c>
      <c r="R211">
        <v>14101</v>
      </c>
      <c r="S211">
        <v>13007</v>
      </c>
      <c r="T211">
        <v>5826</v>
      </c>
      <c r="U211">
        <v>5625</v>
      </c>
      <c r="V211">
        <v>0.28762554299999998</v>
      </c>
      <c r="W211">
        <v>50</v>
      </c>
      <c r="X211">
        <v>5.4797005280000004</v>
      </c>
      <c r="Y211">
        <v>0.102245692</v>
      </c>
      <c r="Z211">
        <v>5.7674512340000001</v>
      </c>
      <c r="AA211">
        <v>0.12936771799999999</v>
      </c>
      <c r="AB211">
        <v>1.0511747769999999</v>
      </c>
      <c r="AC211">
        <v>1.6951252999999999E-2</v>
      </c>
      <c r="AD211">
        <v>1.7807789000000001E-2</v>
      </c>
      <c r="AE211">
        <v>1.203918874</v>
      </c>
      <c r="AF211">
        <v>-2.7874533999999999E-2</v>
      </c>
      <c r="AG211">
        <v>-2.7867317999999999E-2</v>
      </c>
      <c r="AH211">
        <v>1.051752408</v>
      </c>
      <c r="AI211">
        <v>1.6732499000000001E-2</v>
      </c>
      <c r="AJ211">
        <v>1.7613699E-2</v>
      </c>
      <c r="AK211">
        <v>5.4798269260000003</v>
      </c>
      <c r="AL211">
        <v>0.102275664</v>
      </c>
      <c r="AM211">
        <v>1.715501881</v>
      </c>
      <c r="AN211">
        <v>0.15978746099999999</v>
      </c>
      <c r="AO211">
        <v>0.16450878899999999</v>
      </c>
      <c r="AP211">
        <v>0.53970567999999997</v>
      </c>
      <c r="AQ211">
        <v>9.2857671000000003E-2</v>
      </c>
      <c r="AR211">
        <v>9.6615888999999996E-2</v>
      </c>
      <c r="AS211">
        <v>1.14545583215828</v>
      </c>
      <c r="AT211">
        <v>0.13531802442024601</v>
      </c>
      <c r="AU211">
        <v>5.4857257123714396</v>
      </c>
      <c r="AV211">
        <v>1.1350142665048299</v>
      </c>
      <c r="AW211">
        <v>1.7028739065070999</v>
      </c>
      <c r="AX211">
        <v>0.14129088683440499</v>
      </c>
      <c r="AY211">
        <v>0.169985897829069</v>
      </c>
      <c r="AZ211">
        <v>1.1829921339203899</v>
      </c>
      <c r="BA211">
        <v>0.160611523332301</v>
      </c>
      <c r="BB211">
        <v>3.0956113714936802</v>
      </c>
      <c r="BC211">
        <v>0.42028247167859201</v>
      </c>
      <c r="BD211">
        <v>0.13576719466429599</v>
      </c>
      <c r="BE211">
        <v>5.7060572146379003E-2</v>
      </c>
      <c r="BF211">
        <v>-2.8807931706257901</v>
      </c>
      <c r="BG211">
        <v>3.8467323765936099</v>
      </c>
      <c r="BH211">
        <v>1.24264060147108</v>
      </c>
      <c r="BI211">
        <v>4.7801058341485403</v>
      </c>
      <c r="BJ211">
        <v>0.31340909812071299</v>
      </c>
      <c r="BK211" t="s">
        <v>224</v>
      </c>
      <c r="BL211" t="s">
        <v>224</v>
      </c>
    </row>
    <row r="212" spans="1:64" x14ac:dyDescent="0.25">
      <c r="A212" t="s">
        <v>220</v>
      </c>
      <c r="B212" t="s">
        <v>111</v>
      </c>
      <c r="C212" t="s">
        <v>357</v>
      </c>
      <c r="D212">
        <v>1</v>
      </c>
      <c r="E212" t="s">
        <v>221</v>
      </c>
      <c r="F212">
        <v>1</v>
      </c>
      <c r="G212">
        <v>3</v>
      </c>
      <c r="H212">
        <v>3</v>
      </c>
      <c r="I212" t="s">
        <v>265</v>
      </c>
      <c r="J212">
        <v>4</v>
      </c>
      <c r="K212" t="s">
        <v>269</v>
      </c>
      <c r="L212">
        <v>1</v>
      </c>
      <c r="M212">
        <v>1</v>
      </c>
      <c r="N212">
        <v>3</v>
      </c>
      <c r="O212">
        <v>3</v>
      </c>
      <c r="P212">
        <v>5</v>
      </c>
      <c r="Q212">
        <v>3</v>
      </c>
      <c r="R212">
        <v>15046</v>
      </c>
      <c r="S212">
        <v>13871</v>
      </c>
      <c r="T212">
        <v>6281</v>
      </c>
      <c r="U212">
        <v>6192</v>
      </c>
      <c r="V212">
        <v>0.22666350499999999</v>
      </c>
      <c r="W212">
        <v>50</v>
      </c>
      <c r="X212">
        <v>5.4770763750000002</v>
      </c>
      <c r="Y212">
        <v>0.113496708</v>
      </c>
      <c r="Z212">
        <v>4.9956351950000002</v>
      </c>
      <c r="AA212">
        <v>0.126848297</v>
      </c>
      <c r="AB212">
        <v>0.91135280900000004</v>
      </c>
      <c r="AC212">
        <v>1.4574834E-2</v>
      </c>
      <c r="AD212">
        <v>1.4186882E-2</v>
      </c>
      <c r="AE212">
        <v>0.90505150899999998</v>
      </c>
      <c r="AF212">
        <v>1.150486E-3</v>
      </c>
      <c r="AG212">
        <v>1.150486E-3</v>
      </c>
      <c r="AH212">
        <v>0.91132955599999999</v>
      </c>
      <c r="AI212">
        <v>1.4580683000000001E-2</v>
      </c>
      <c r="AJ212">
        <v>1.4186386E-2</v>
      </c>
      <c r="AK212">
        <v>5.477074183</v>
      </c>
      <c r="AL212">
        <v>0.11348815299999999</v>
      </c>
      <c r="AM212">
        <v>0.90522682399999999</v>
      </c>
      <c r="AN212">
        <v>4.6048943000000002E-2</v>
      </c>
      <c r="AO212">
        <v>4.5418405000000002E-2</v>
      </c>
      <c r="AP212">
        <v>-9.9569732999999994E-2</v>
      </c>
      <c r="AQ212">
        <v>5.1011012000000001E-2</v>
      </c>
      <c r="AR212">
        <v>4.9787571000000003E-2</v>
      </c>
      <c r="AS212">
        <v>4.7348666402481698E-2</v>
      </c>
      <c r="AT212">
        <v>0.112021221639008</v>
      </c>
      <c r="AU212">
        <v>5.4829729693714402</v>
      </c>
      <c r="AV212">
        <v>3.6907100749035901E-2</v>
      </c>
      <c r="AW212">
        <v>0.90101537240552398</v>
      </c>
      <c r="AX212">
        <v>0.117994084053167</v>
      </c>
      <c r="AY212">
        <v>4.7343143737582298E-2</v>
      </c>
      <c r="AZ212">
        <v>0.381328363185234</v>
      </c>
      <c r="BA212">
        <v>3.7821396308274399E-2</v>
      </c>
      <c r="BB212">
        <v>0.99806133318617096</v>
      </c>
      <c r="BC212">
        <v>9.8990992715803694E-2</v>
      </c>
      <c r="BD212">
        <v>9.9183276041552304E-2</v>
      </c>
      <c r="BE212">
        <v>9.8182509561588593E-3</v>
      </c>
      <c r="BF212">
        <v>-3.3337593111581199</v>
      </c>
      <c r="BG212">
        <v>0.98235266031208102</v>
      </c>
      <c r="BH212">
        <v>0.98426081408850696</v>
      </c>
      <c r="BI212">
        <v>0.96689122916077996</v>
      </c>
      <c r="BJ212">
        <v>-2.28874365036515E-2</v>
      </c>
      <c r="BK212" t="s">
        <v>224</v>
      </c>
      <c r="BL212" t="s">
        <v>224</v>
      </c>
    </row>
    <row r="213" spans="1:64" x14ac:dyDescent="0.25">
      <c r="A213">
        <v>39</v>
      </c>
      <c r="B213" t="s">
        <v>373</v>
      </c>
      <c r="C213" t="s">
        <v>270</v>
      </c>
      <c r="D213">
        <v>1</v>
      </c>
      <c r="E213" t="s">
        <v>239</v>
      </c>
      <c r="F213">
        <v>1</v>
      </c>
      <c r="G213">
        <v>3</v>
      </c>
      <c r="H213">
        <v>3</v>
      </c>
      <c r="I213" t="s">
        <v>265</v>
      </c>
      <c r="J213">
        <v>6</v>
      </c>
      <c r="K213" t="s">
        <v>271</v>
      </c>
      <c r="L213">
        <v>1</v>
      </c>
      <c r="M213">
        <v>1</v>
      </c>
      <c r="N213">
        <v>3</v>
      </c>
      <c r="O213">
        <v>3</v>
      </c>
      <c r="P213">
        <v>5</v>
      </c>
      <c r="Q213">
        <v>3</v>
      </c>
      <c r="R213">
        <v>19362</v>
      </c>
      <c r="S213">
        <v>17541</v>
      </c>
      <c r="T213">
        <v>7347</v>
      </c>
      <c r="U213">
        <v>7247</v>
      </c>
      <c r="V213">
        <v>0.27999775900000001</v>
      </c>
      <c r="W213">
        <v>50</v>
      </c>
      <c r="X213">
        <v>5.484924489</v>
      </c>
      <c r="Y213">
        <v>9.6088147999999998E-2</v>
      </c>
      <c r="Z213">
        <v>4.4659773679999999</v>
      </c>
      <c r="AA213">
        <v>0.11906185599999999</v>
      </c>
      <c r="AB213">
        <v>0.81390485400000001</v>
      </c>
      <c r="AC213">
        <v>1.6143725000000001E-2</v>
      </c>
      <c r="AD213">
        <v>1.5449318E-2</v>
      </c>
      <c r="AE213">
        <v>0.71082405299999996</v>
      </c>
      <c r="AF213">
        <v>1.8793476999999999E-2</v>
      </c>
      <c r="AG213">
        <v>1.8791265000000001E-2</v>
      </c>
      <c r="AH213">
        <v>0.81373925499999999</v>
      </c>
      <c r="AI213">
        <v>1.6114354000000001E-2</v>
      </c>
      <c r="AJ213">
        <v>1.5356554E-2</v>
      </c>
      <c r="AK213">
        <v>5.484869905</v>
      </c>
      <c r="AL213">
        <v>9.6007935000000003E-2</v>
      </c>
      <c r="AM213">
        <v>0.68879745999999997</v>
      </c>
      <c r="AN213">
        <v>2.3713419999999999E-2</v>
      </c>
      <c r="AO213">
        <v>2.2784810999999999E-2</v>
      </c>
      <c r="AP213">
        <v>-0.37280801299999999</v>
      </c>
      <c r="AQ213">
        <v>3.4453052999999997E-2</v>
      </c>
      <c r="AR213">
        <v>3.2940713000000003E-2</v>
      </c>
      <c r="AS213">
        <v>-0.71580780958978696</v>
      </c>
      <c r="AT213">
        <v>0.12054480609573601</v>
      </c>
      <c r="AU213">
        <v>5.4907686913714402</v>
      </c>
      <c r="AV213">
        <v>-0.72624937524323296</v>
      </c>
      <c r="AW213">
        <v>0.68683411253048698</v>
      </c>
      <c r="AX213">
        <v>0.12651766850989399</v>
      </c>
      <c r="AY213">
        <v>2.36653751531333E-2</v>
      </c>
      <c r="AZ213">
        <v>0.16695233994377501</v>
      </c>
      <c r="BA213">
        <v>1.4291000656365E-2</v>
      </c>
      <c r="BB213">
        <v>0.436874893085477</v>
      </c>
      <c r="BC213">
        <v>3.7396177771072403E-2</v>
      </c>
      <c r="BD213">
        <v>8.5599283371396703E-2</v>
      </c>
      <c r="BE213">
        <v>3.2010860180331502E-3</v>
      </c>
      <c r="BF213">
        <v>-3.5462574711957302</v>
      </c>
      <c r="BG213">
        <v>0.34227715283554599</v>
      </c>
      <c r="BH213">
        <v>0.78346720823935601</v>
      </c>
      <c r="BI213">
        <v>0.26816292537618103</v>
      </c>
      <c r="BJ213">
        <v>-0.352055202449226</v>
      </c>
      <c r="BK213" t="s">
        <v>224</v>
      </c>
      <c r="BL213" t="s">
        <v>224</v>
      </c>
    </row>
    <row r="214" spans="1:64" x14ac:dyDescent="0.25">
      <c r="A214">
        <v>28</v>
      </c>
      <c r="B214" t="s">
        <v>374</v>
      </c>
      <c r="C214" t="s">
        <v>272</v>
      </c>
      <c r="D214">
        <v>1</v>
      </c>
      <c r="E214" t="s">
        <v>221</v>
      </c>
      <c r="F214">
        <v>1</v>
      </c>
      <c r="G214">
        <v>3</v>
      </c>
      <c r="H214">
        <v>3</v>
      </c>
      <c r="I214" t="s">
        <v>265</v>
      </c>
      <c r="J214">
        <v>7</v>
      </c>
      <c r="K214" t="s">
        <v>273</v>
      </c>
      <c r="L214">
        <v>1</v>
      </c>
      <c r="M214">
        <v>1</v>
      </c>
      <c r="N214">
        <v>3</v>
      </c>
      <c r="O214">
        <v>3</v>
      </c>
      <c r="P214">
        <v>5</v>
      </c>
      <c r="Q214">
        <v>3</v>
      </c>
      <c r="R214">
        <v>14465</v>
      </c>
      <c r="S214">
        <v>12528</v>
      </c>
      <c r="T214">
        <v>5295</v>
      </c>
      <c r="U214">
        <v>5023</v>
      </c>
      <c r="V214">
        <v>0.145488598</v>
      </c>
      <c r="W214">
        <v>50</v>
      </c>
      <c r="X214">
        <v>5.4747085740000001</v>
      </c>
      <c r="Y214">
        <v>0.108510224</v>
      </c>
      <c r="Z214">
        <v>3.1670217959999998</v>
      </c>
      <c r="AA214">
        <v>0.25975661100000003</v>
      </c>
      <c r="AB214">
        <v>0.57742999800000006</v>
      </c>
      <c r="AC214">
        <v>4.6594284999999999E-2</v>
      </c>
      <c r="AD214">
        <v>4.9009527999999997E-2</v>
      </c>
      <c r="AE214">
        <v>0.54523691900000004</v>
      </c>
      <c r="AF214">
        <v>5.8803270000000003E-3</v>
      </c>
      <c r="AG214">
        <v>5.88026E-3</v>
      </c>
      <c r="AH214">
        <v>0.577382383</v>
      </c>
      <c r="AI214">
        <v>4.6558769999999999E-2</v>
      </c>
      <c r="AJ214">
        <v>4.9006695000000003E-2</v>
      </c>
      <c r="AK214">
        <v>5.4746313449999997</v>
      </c>
      <c r="AL214">
        <v>0.108401973</v>
      </c>
      <c r="AM214">
        <v>0.52955262599999997</v>
      </c>
      <c r="AN214">
        <v>1.0735814999999999E-2</v>
      </c>
      <c r="AO214">
        <v>1.0658020000000001E-2</v>
      </c>
      <c r="AP214">
        <v>-0.63572273000000001</v>
      </c>
      <c r="AQ214">
        <v>2.0348626000000002E-2</v>
      </c>
      <c r="AR214">
        <v>2.0019417000000001E-2</v>
      </c>
      <c r="AS214">
        <v>-2.56411934170321</v>
      </c>
      <c r="AT214">
        <v>0.358006657070574</v>
      </c>
      <c r="AU214">
        <v>5.4805301313714399</v>
      </c>
      <c r="AV214">
        <v>-2.5745609073566502</v>
      </c>
      <c r="AW214">
        <v>0.52924339311816604</v>
      </c>
      <c r="AX214">
        <v>0.36397951948473301</v>
      </c>
      <c r="AY214">
        <v>1.07232803780645E-2</v>
      </c>
      <c r="AZ214">
        <v>9.5563838978763894E-3</v>
      </c>
      <c r="BA214">
        <v>1.2015329487566201E-3</v>
      </c>
      <c r="BB214">
        <v>2.50121894261515E-2</v>
      </c>
      <c r="BC214">
        <v>3.1448056123761698E-3</v>
      </c>
      <c r="BD214">
        <v>0.12573092098399499</v>
      </c>
      <c r="BE214">
        <v>3.95399305959694E-4</v>
      </c>
      <c r="BF214">
        <v>-2.9915885997477898</v>
      </c>
      <c r="BG214">
        <v>3.1207972308665399E-2</v>
      </c>
      <c r="BH214">
        <v>1.24771053732849</v>
      </c>
      <c r="BI214">
        <v>3.8938515898177498E-2</v>
      </c>
      <c r="BJ214">
        <v>0.31928327490667502</v>
      </c>
      <c r="BK214" t="s">
        <v>224</v>
      </c>
      <c r="BL214" t="s">
        <v>224</v>
      </c>
    </row>
    <row r="215" spans="1:64" x14ac:dyDescent="0.25">
      <c r="A215" t="s">
        <v>220</v>
      </c>
      <c r="B215" t="s">
        <v>111</v>
      </c>
      <c r="C215" t="s">
        <v>357</v>
      </c>
      <c r="D215">
        <v>1</v>
      </c>
      <c r="E215" t="s">
        <v>221</v>
      </c>
      <c r="F215">
        <v>1</v>
      </c>
      <c r="G215">
        <v>3</v>
      </c>
      <c r="H215">
        <v>3</v>
      </c>
      <c r="I215" t="s">
        <v>265</v>
      </c>
      <c r="J215">
        <v>8</v>
      </c>
      <c r="K215" t="s">
        <v>274</v>
      </c>
      <c r="L215">
        <v>1</v>
      </c>
      <c r="M215">
        <v>1</v>
      </c>
      <c r="N215">
        <v>3</v>
      </c>
      <c r="O215">
        <v>3</v>
      </c>
      <c r="P215">
        <v>5</v>
      </c>
      <c r="Q215">
        <v>3</v>
      </c>
      <c r="R215">
        <v>11609</v>
      </c>
      <c r="S215">
        <v>10784</v>
      </c>
      <c r="T215">
        <v>4454</v>
      </c>
      <c r="U215">
        <v>4368</v>
      </c>
      <c r="V215">
        <v>0.218452389</v>
      </c>
      <c r="W215">
        <v>50</v>
      </c>
      <c r="X215">
        <v>5.4790596660000004</v>
      </c>
      <c r="Y215">
        <v>9.4754327999999999E-2</v>
      </c>
      <c r="Z215">
        <v>5.000080337</v>
      </c>
      <c r="AA215">
        <v>0.115640956</v>
      </c>
      <c r="AB215">
        <v>0.91179099200000002</v>
      </c>
      <c r="AC215">
        <v>1.4769460999999999E-2</v>
      </c>
      <c r="AD215">
        <v>1.4077243E-2</v>
      </c>
      <c r="AE215">
        <v>0.92579897700000002</v>
      </c>
      <c r="AF215">
        <v>-2.5566400000000002E-3</v>
      </c>
      <c r="AG215">
        <v>-2.5566349999999998E-3</v>
      </c>
      <c r="AH215">
        <v>0.911917015</v>
      </c>
      <c r="AI215">
        <v>1.4806326999999999E-2</v>
      </c>
      <c r="AJ215">
        <v>1.4075404999999999E-2</v>
      </c>
      <c r="AK215">
        <v>5.478977327</v>
      </c>
      <c r="AL215">
        <v>9.4697358999999995E-2</v>
      </c>
      <c r="AM215">
        <v>0.90709369500000003</v>
      </c>
      <c r="AN215">
        <v>4.6830425000000002E-2</v>
      </c>
      <c r="AO215">
        <v>4.5134515E-2</v>
      </c>
      <c r="AP215">
        <v>-9.7509532999999995E-2</v>
      </c>
      <c r="AQ215">
        <v>5.1852939000000001E-2</v>
      </c>
      <c r="AR215">
        <v>4.9448342999999999E-2</v>
      </c>
      <c r="AS215">
        <v>5.1942600843956598E-2</v>
      </c>
      <c r="AT215">
        <v>0.110810798793978</v>
      </c>
      <c r="AU215">
        <v>5.4848761133714401</v>
      </c>
      <c r="AV215">
        <v>4.15010351905108E-2</v>
      </c>
      <c r="AW215">
        <v>0.90286285176513703</v>
      </c>
      <c r="AX215">
        <v>0.11678366120813601</v>
      </c>
      <c r="AY215">
        <v>4.7073237311669798E-2</v>
      </c>
      <c r="AZ215">
        <v>0.38317584254484699</v>
      </c>
      <c r="BA215">
        <v>3.7551489882361899E-2</v>
      </c>
      <c r="BB215">
        <v>1.0028967923093499</v>
      </c>
      <c r="BC215">
        <v>9.8284559118702305E-2</v>
      </c>
      <c r="BD215">
        <v>9.8000671527111893E-2</v>
      </c>
      <c r="BE215">
        <v>9.6319527943789507E-3</v>
      </c>
      <c r="BF215">
        <v>-3.35106455477632</v>
      </c>
      <c r="BG215">
        <v>0.97534225558325205</v>
      </c>
      <c r="BH215">
        <v>0.97252505249055099</v>
      </c>
      <c r="BI215">
        <v>0.94854477830735395</v>
      </c>
      <c r="BJ215">
        <v>-4.0192680121850899E-2</v>
      </c>
      <c r="BK215" t="s">
        <v>224</v>
      </c>
      <c r="BL215" t="s">
        <v>224</v>
      </c>
    </row>
    <row r="216" spans="1:64" x14ac:dyDescent="0.25">
      <c r="A216">
        <v>2</v>
      </c>
      <c r="B216" t="s">
        <v>111</v>
      </c>
      <c r="C216" t="s">
        <v>357</v>
      </c>
      <c r="D216">
        <v>1</v>
      </c>
      <c r="E216" t="s">
        <v>221</v>
      </c>
      <c r="F216">
        <v>1</v>
      </c>
      <c r="G216">
        <v>3</v>
      </c>
      <c r="H216">
        <v>3</v>
      </c>
      <c r="I216" t="s">
        <v>265</v>
      </c>
      <c r="J216">
        <v>9</v>
      </c>
      <c r="K216" t="s">
        <v>275</v>
      </c>
      <c r="L216">
        <v>1</v>
      </c>
      <c r="M216">
        <v>1</v>
      </c>
      <c r="N216">
        <v>3</v>
      </c>
      <c r="O216">
        <v>3</v>
      </c>
      <c r="P216">
        <v>5</v>
      </c>
      <c r="Q216">
        <v>3</v>
      </c>
      <c r="R216">
        <v>15779</v>
      </c>
      <c r="S216">
        <v>14531</v>
      </c>
      <c r="T216">
        <v>6875</v>
      </c>
      <c r="U216">
        <v>6794</v>
      </c>
      <c r="V216">
        <v>0.196282971</v>
      </c>
      <c r="W216">
        <v>50</v>
      </c>
      <c r="X216">
        <v>5.4844699629999996</v>
      </c>
      <c r="Y216">
        <v>0.11504397800000001</v>
      </c>
      <c r="Z216">
        <v>5.001783455</v>
      </c>
      <c r="AA216">
        <v>0.12654855100000001</v>
      </c>
      <c r="AB216">
        <v>0.91079808299999998</v>
      </c>
      <c r="AC216">
        <v>1.469004E-2</v>
      </c>
      <c r="AD216">
        <v>1.4270596999999999E-2</v>
      </c>
      <c r="AE216">
        <v>0.89537407800000002</v>
      </c>
      <c r="AF216">
        <v>2.8123060000000001E-3</v>
      </c>
      <c r="AG216">
        <v>2.812298E-3</v>
      </c>
      <c r="AH216">
        <v>0.91075794799999998</v>
      </c>
      <c r="AI216">
        <v>1.4660286999999999E-2</v>
      </c>
      <c r="AJ216">
        <v>1.4267467000000001E-2</v>
      </c>
      <c r="AK216">
        <v>5.4844617519999996</v>
      </c>
      <c r="AL216">
        <v>0.11503261100000001</v>
      </c>
      <c r="AM216">
        <v>0.90341854099999996</v>
      </c>
      <c r="AN216">
        <v>4.6352773E-2</v>
      </c>
      <c r="AO216">
        <v>4.5453912999999999E-2</v>
      </c>
      <c r="AP216">
        <v>-0.101569333</v>
      </c>
      <c r="AQ216">
        <v>5.1238967000000003E-2</v>
      </c>
      <c r="AR216">
        <v>4.9931175000000001E-2</v>
      </c>
      <c r="AS216">
        <v>4.2878691275399103E-2</v>
      </c>
      <c r="AT216">
        <v>0.112611044782295</v>
      </c>
      <c r="AU216">
        <v>5.4903605383714398</v>
      </c>
      <c r="AV216">
        <v>3.2437125621953403E-2</v>
      </c>
      <c r="AW216">
        <v>0.89922587247819097</v>
      </c>
      <c r="AX216">
        <v>0.11858390719645399</v>
      </c>
      <c r="AY216">
        <v>4.7367594470546198E-2</v>
      </c>
      <c r="AZ216">
        <v>0.37953886325790098</v>
      </c>
      <c r="BA216">
        <v>3.7845847041238299E-2</v>
      </c>
      <c r="BB216">
        <v>0.99337762524404005</v>
      </c>
      <c r="BC216">
        <v>9.9054988299388094E-2</v>
      </c>
      <c r="BD216">
        <v>9.9715340654117995E-2</v>
      </c>
      <c r="BE216">
        <v>9.8773019017631605E-3</v>
      </c>
      <c r="BF216">
        <v>-3.3260407174170701</v>
      </c>
      <c r="BG216">
        <v>0.982987730534711</v>
      </c>
      <c r="BH216">
        <v>0.989540840818942</v>
      </c>
      <c r="BI216">
        <v>0.97270650538802195</v>
      </c>
      <c r="BJ216">
        <v>-1.51688427625973E-2</v>
      </c>
      <c r="BK216" t="s">
        <v>224</v>
      </c>
      <c r="BL216" t="s">
        <v>224</v>
      </c>
    </row>
    <row r="217" spans="1:64" x14ac:dyDescent="0.25">
      <c r="A217">
        <v>37</v>
      </c>
      <c r="B217" t="s">
        <v>375</v>
      </c>
      <c r="C217" t="s">
        <v>276</v>
      </c>
      <c r="D217">
        <v>1</v>
      </c>
      <c r="E217" t="s">
        <v>221</v>
      </c>
      <c r="F217">
        <v>1</v>
      </c>
      <c r="G217">
        <v>3</v>
      </c>
      <c r="H217">
        <v>3</v>
      </c>
      <c r="I217" t="s">
        <v>265</v>
      </c>
      <c r="J217">
        <v>10</v>
      </c>
      <c r="K217" t="s">
        <v>54</v>
      </c>
      <c r="L217">
        <v>1</v>
      </c>
      <c r="M217">
        <v>1</v>
      </c>
      <c r="N217">
        <v>3</v>
      </c>
      <c r="O217">
        <v>3</v>
      </c>
      <c r="P217">
        <v>5</v>
      </c>
      <c r="Q217">
        <v>3</v>
      </c>
      <c r="R217">
        <v>15779</v>
      </c>
      <c r="S217">
        <v>14032</v>
      </c>
      <c r="T217">
        <v>6278</v>
      </c>
      <c r="U217">
        <v>6083</v>
      </c>
      <c r="V217">
        <v>0.199976719</v>
      </c>
      <c r="W217">
        <v>50</v>
      </c>
      <c r="X217">
        <v>5.468004487</v>
      </c>
      <c r="Y217">
        <v>0.107837369</v>
      </c>
      <c r="Z217">
        <v>3.78497371</v>
      </c>
      <c r="AA217">
        <v>0.183356298</v>
      </c>
      <c r="AB217">
        <v>0.69200297</v>
      </c>
      <c r="AC217">
        <v>2.9241099E-2</v>
      </c>
      <c r="AD217">
        <v>2.9401343E-2</v>
      </c>
      <c r="AE217">
        <v>0.41636997599999997</v>
      </c>
      <c r="AF217">
        <v>5.0408333E-2</v>
      </c>
      <c r="AG217">
        <v>5.0365702999999998E-2</v>
      </c>
      <c r="AH217">
        <v>0.69127830899999998</v>
      </c>
      <c r="AI217">
        <v>2.9176799E-2</v>
      </c>
      <c r="AJ217">
        <v>2.8982514000000001E-2</v>
      </c>
      <c r="AK217">
        <v>5.46773094</v>
      </c>
      <c r="AL217">
        <v>0.107727525</v>
      </c>
      <c r="AM217">
        <v>0.57232541999999997</v>
      </c>
      <c r="AN217">
        <v>1.6423252999999999E-2</v>
      </c>
      <c r="AO217">
        <v>1.6280726999999998E-2</v>
      </c>
      <c r="AP217">
        <v>-0.55804753299999998</v>
      </c>
      <c r="AQ217">
        <v>2.8670904000000001E-2</v>
      </c>
      <c r="AR217">
        <v>2.8290570000000001E-2</v>
      </c>
      <c r="AS217">
        <v>-1.6734528191068301</v>
      </c>
      <c r="AT217">
        <v>0.22442788126685101</v>
      </c>
      <c r="AU217">
        <v>5.4736297263714402</v>
      </c>
      <c r="AV217">
        <v>-1.6838943847602801</v>
      </c>
      <c r="AW217">
        <v>0.57157189576670397</v>
      </c>
      <c r="AX217">
        <v>0.23040074368100999</v>
      </c>
      <c r="AY217">
        <v>1.65404052837014E-2</v>
      </c>
      <c r="AZ217">
        <v>5.1884886546414301E-2</v>
      </c>
      <c r="BA217">
        <v>7.0186578543935197E-3</v>
      </c>
      <c r="BB217">
        <v>0.13579975695008201</v>
      </c>
      <c r="BC217">
        <v>1.8370128455225399E-2</v>
      </c>
      <c r="BD217">
        <v>0.13527364752190199</v>
      </c>
      <c r="BE217">
        <v>2.4849942815842198E-3</v>
      </c>
      <c r="BF217">
        <v>-2.8860472776897002</v>
      </c>
      <c r="BG217">
        <v>0.18229885430156201</v>
      </c>
      <c r="BH217">
        <v>1.34240928257753</v>
      </c>
      <c r="BI217">
        <v>0.244719674217665</v>
      </c>
      <c r="BJ217">
        <v>0.42482459696476399</v>
      </c>
      <c r="BK217" t="s">
        <v>224</v>
      </c>
      <c r="BL217" t="s">
        <v>224</v>
      </c>
    </row>
    <row r="218" spans="1:64" x14ac:dyDescent="0.25">
      <c r="A218">
        <v>27</v>
      </c>
      <c r="B218" t="s">
        <v>376</v>
      </c>
      <c r="C218" t="s">
        <v>277</v>
      </c>
      <c r="D218">
        <v>1</v>
      </c>
      <c r="E218" t="s">
        <v>221</v>
      </c>
      <c r="F218">
        <v>1</v>
      </c>
      <c r="G218">
        <v>3</v>
      </c>
      <c r="H218">
        <v>3</v>
      </c>
      <c r="I218" t="s">
        <v>265</v>
      </c>
      <c r="J218">
        <v>11</v>
      </c>
      <c r="K218" t="s">
        <v>55</v>
      </c>
      <c r="L218">
        <v>1</v>
      </c>
      <c r="M218">
        <v>1</v>
      </c>
      <c r="N218">
        <v>3</v>
      </c>
      <c r="O218">
        <v>3</v>
      </c>
      <c r="P218">
        <v>5</v>
      </c>
      <c r="Q218">
        <v>3</v>
      </c>
      <c r="R218">
        <v>11651</v>
      </c>
      <c r="S218">
        <v>9546</v>
      </c>
      <c r="T218">
        <v>4075</v>
      </c>
      <c r="U218">
        <v>3905</v>
      </c>
      <c r="V218">
        <v>7.6856566000000001E-2</v>
      </c>
      <c r="W218">
        <v>50</v>
      </c>
      <c r="X218">
        <v>5.4811816870000003</v>
      </c>
      <c r="Y218">
        <v>0.11467272000000001</v>
      </c>
      <c r="Z218">
        <v>3.0652061279999998</v>
      </c>
      <c r="AA218">
        <v>0.28968212999999998</v>
      </c>
      <c r="AB218">
        <v>0.55806173299999995</v>
      </c>
      <c r="AC218">
        <v>5.3873424000000003E-2</v>
      </c>
      <c r="AD218">
        <v>5.9395636000000002E-2</v>
      </c>
      <c r="AE218">
        <v>0.60150411699999995</v>
      </c>
      <c r="AF218">
        <v>-7.9257330000000008E-3</v>
      </c>
      <c r="AG218">
        <v>-7.9255669999999997E-3</v>
      </c>
      <c r="AH218">
        <v>0.55809520700000004</v>
      </c>
      <c r="AI218">
        <v>5.3580823E-2</v>
      </c>
      <c r="AJ218">
        <v>5.9391271000000002E-2</v>
      </c>
      <c r="AK218">
        <v>5.4814032089999998</v>
      </c>
      <c r="AL218">
        <v>0.11460237199999999</v>
      </c>
      <c r="AM218">
        <v>0.52538468900000002</v>
      </c>
      <c r="AN218">
        <v>1.0590176E-2</v>
      </c>
      <c r="AO218">
        <v>1.1669407E-2</v>
      </c>
      <c r="AP218">
        <v>-0.64362454400000002</v>
      </c>
      <c r="AQ218">
        <v>2.0172849E-2</v>
      </c>
      <c r="AR218">
        <v>2.1896634000000002E-2</v>
      </c>
      <c r="AS218">
        <v>-2.7149451108382601</v>
      </c>
      <c r="AT218">
        <v>0.45579143299007802</v>
      </c>
      <c r="AU218">
        <v>5.4873019953714399</v>
      </c>
      <c r="AV218">
        <v>-2.7253866764917101</v>
      </c>
      <c r="AW218">
        <v>0.52511874948737003</v>
      </c>
      <c r="AX218">
        <v>0.46176429540423702</v>
      </c>
      <c r="AY218">
        <v>1.16995259278818E-2</v>
      </c>
      <c r="AZ218">
        <v>5.4317402670803804E-3</v>
      </c>
      <c r="BA218">
        <v>2.17777849857392E-3</v>
      </c>
      <c r="BB218">
        <v>1.4216644907291701E-2</v>
      </c>
      <c r="BC218">
        <v>5.6999602482101196E-3</v>
      </c>
      <c r="BD218">
        <v>0.40093568386776002</v>
      </c>
      <c r="BE218">
        <v>2.2853174601351698E-3</v>
      </c>
      <c r="BF218">
        <v>-1.31855726969589</v>
      </c>
      <c r="BG218">
        <v>5.6564450561453899E-2</v>
      </c>
      <c r="BH218">
        <v>3.97874821593398</v>
      </c>
      <c r="BI218">
        <v>0.225055706756671</v>
      </c>
      <c r="BJ218">
        <v>1.99231460495858</v>
      </c>
      <c r="BK218" t="s">
        <v>224</v>
      </c>
      <c r="BL218" t="s">
        <v>224</v>
      </c>
    </row>
    <row r="219" spans="1:64" x14ac:dyDescent="0.25">
      <c r="A219" t="s">
        <v>220</v>
      </c>
      <c r="B219" t="s">
        <v>111</v>
      </c>
      <c r="C219" t="s">
        <v>357</v>
      </c>
      <c r="D219">
        <v>1</v>
      </c>
      <c r="E219" t="s">
        <v>221</v>
      </c>
      <c r="F219">
        <v>1</v>
      </c>
      <c r="G219">
        <v>3</v>
      </c>
      <c r="H219">
        <v>3</v>
      </c>
      <c r="I219" t="s">
        <v>265</v>
      </c>
      <c r="J219">
        <v>12</v>
      </c>
      <c r="K219" t="s">
        <v>56</v>
      </c>
      <c r="L219">
        <v>1</v>
      </c>
      <c r="M219">
        <v>1</v>
      </c>
      <c r="N219">
        <v>3</v>
      </c>
      <c r="O219">
        <v>3</v>
      </c>
      <c r="P219">
        <v>5</v>
      </c>
      <c r="Q219">
        <v>3</v>
      </c>
      <c r="R219">
        <v>13794</v>
      </c>
      <c r="S219">
        <v>12702</v>
      </c>
      <c r="T219">
        <v>5604</v>
      </c>
      <c r="U219">
        <v>5531</v>
      </c>
      <c r="V219">
        <v>0.33194022400000001</v>
      </c>
      <c r="W219">
        <v>50</v>
      </c>
      <c r="X219">
        <v>5.4666140839999997</v>
      </c>
      <c r="Y219">
        <v>0.10468398700000001</v>
      </c>
      <c r="Z219">
        <v>4.9742537110000002</v>
      </c>
      <c r="AA219">
        <v>0.12770838800000001</v>
      </c>
      <c r="AB219">
        <v>0.90855708199999996</v>
      </c>
      <c r="AC219">
        <v>1.6927442000000001E-2</v>
      </c>
      <c r="AD219">
        <v>1.6409822000000001E-2</v>
      </c>
      <c r="AE219">
        <v>0.91344873000000004</v>
      </c>
      <c r="AF219">
        <v>-8.9482199999999998E-4</v>
      </c>
      <c r="AG219">
        <v>-8.9482199999999998E-4</v>
      </c>
      <c r="AH219">
        <v>0.90860521000000005</v>
      </c>
      <c r="AI219">
        <v>1.6902996999999999E-2</v>
      </c>
      <c r="AJ219">
        <v>1.6409594999999999E-2</v>
      </c>
      <c r="AK219">
        <v>5.4666360730000001</v>
      </c>
      <c r="AL219">
        <v>0.10471264800000001</v>
      </c>
      <c r="AM219">
        <v>0.896680433</v>
      </c>
      <c r="AN219">
        <v>5.2194396999999997E-2</v>
      </c>
      <c r="AO219">
        <v>5.0944788999999997E-2</v>
      </c>
      <c r="AP219">
        <v>-0.109055742</v>
      </c>
      <c r="AQ219">
        <v>5.8400356E-2</v>
      </c>
      <c r="AR219">
        <v>5.6560091999999999E-2</v>
      </c>
      <c r="AS219">
        <v>2.6044273598226E-2</v>
      </c>
      <c r="AT219">
        <v>0.12835730025210301</v>
      </c>
      <c r="AU219">
        <v>5.4725348593714402</v>
      </c>
      <c r="AV219">
        <v>1.56027079447803E-2</v>
      </c>
      <c r="AW219">
        <v>0.89255775483490296</v>
      </c>
      <c r="AX219">
        <v>0.13433016266626199</v>
      </c>
      <c r="AY219">
        <v>5.2761607664888001E-2</v>
      </c>
      <c r="AZ219">
        <v>0.37287074561461298</v>
      </c>
      <c r="BA219">
        <v>4.3239860235580102E-2</v>
      </c>
      <c r="BB219">
        <v>0.97592497543506296</v>
      </c>
      <c r="BC219">
        <v>0.11317288908966699</v>
      </c>
      <c r="BD219">
        <v>0.115964743129168</v>
      </c>
      <c r="BE219">
        <v>1.3124065012469099E-2</v>
      </c>
      <c r="BF219">
        <v>-3.1082418468119002</v>
      </c>
      <c r="BG219">
        <v>1.12308893589557</v>
      </c>
      <c r="BH219">
        <v>1.15079433784847</v>
      </c>
      <c r="BI219">
        <v>1.2924443883288901</v>
      </c>
      <c r="BJ219">
        <v>0.202630027842571</v>
      </c>
      <c r="BK219" t="s">
        <v>224</v>
      </c>
      <c r="BL219" t="s">
        <v>224</v>
      </c>
    </row>
    <row r="220" spans="1:64" x14ac:dyDescent="0.25">
      <c r="A220">
        <v>34</v>
      </c>
      <c r="B220" t="s">
        <v>377</v>
      </c>
      <c r="C220" t="s">
        <v>278</v>
      </c>
      <c r="D220">
        <v>1</v>
      </c>
      <c r="E220" t="s">
        <v>221</v>
      </c>
      <c r="F220">
        <v>1</v>
      </c>
      <c r="G220">
        <v>3</v>
      </c>
      <c r="H220">
        <v>3</v>
      </c>
      <c r="I220" t="s">
        <v>279</v>
      </c>
      <c r="J220">
        <v>1</v>
      </c>
      <c r="K220" t="s">
        <v>280</v>
      </c>
      <c r="L220">
        <v>1</v>
      </c>
      <c r="M220">
        <v>1</v>
      </c>
      <c r="N220">
        <v>3</v>
      </c>
      <c r="O220">
        <v>3</v>
      </c>
      <c r="P220">
        <v>5</v>
      </c>
      <c r="Q220">
        <v>4</v>
      </c>
      <c r="R220">
        <v>14128</v>
      </c>
      <c r="S220">
        <v>12202</v>
      </c>
      <c r="T220">
        <v>5060</v>
      </c>
      <c r="U220">
        <v>4809</v>
      </c>
      <c r="V220">
        <v>6.1076044000000003E-2</v>
      </c>
      <c r="W220">
        <v>50</v>
      </c>
      <c r="X220">
        <v>5.471497072</v>
      </c>
      <c r="Y220">
        <v>0.10774094400000001</v>
      </c>
      <c r="Z220">
        <v>3.201123897</v>
      </c>
      <c r="AA220">
        <v>0.25824263200000003</v>
      </c>
      <c r="AB220">
        <v>0.58391793800000003</v>
      </c>
      <c r="AC220">
        <v>4.6290246E-2</v>
      </c>
      <c r="AD220">
        <v>4.9066205000000002E-2</v>
      </c>
      <c r="AE220">
        <v>0.62448567600000005</v>
      </c>
      <c r="AF220">
        <v>-7.4143760000000003E-3</v>
      </c>
      <c r="AG220">
        <v>-7.4142399999999999E-3</v>
      </c>
      <c r="AH220">
        <v>0.58400337700000005</v>
      </c>
      <c r="AI220">
        <v>4.6300477E-2</v>
      </c>
      <c r="AJ220">
        <v>4.9061779E-2</v>
      </c>
      <c r="AK220">
        <v>5.4716526229999998</v>
      </c>
      <c r="AL220">
        <v>0.10773914900000001</v>
      </c>
      <c r="AM220">
        <v>0.53113462899999997</v>
      </c>
      <c r="AN220">
        <v>1.1442427999999999E-2</v>
      </c>
      <c r="AO220">
        <v>1.1270848999999999E-2</v>
      </c>
      <c r="AP220">
        <v>-0.63273975199999999</v>
      </c>
      <c r="AQ220">
        <v>2.1589546000000001E-2</v>
      </c>
      <c r="AR220">
        <v>2.1117776000000001E-2</v>
      </c>
      <c r="AS220">
        <v>-2.51234312626304</v>
      </c>
      <c r="AT220">
        <v>0.359488563176313</v>
      </c>
      <c r="AU220">
        <v>5.4830817116739796</v>
      </c>
      <c r="AV220">
        <v>-2.55117477675098</v>
      </c>
      <c r="AW220">
        <v>0.52994049654127096</v>
      </c>
      <c r="AX220">
        <v>0.37564029973392599</v>
      </c>
      <c r="AY220">
        <v>1.1328681318875501E-2</v>
      </c>
      <c r="AZ220">
        <v>1.0253487320981299E-2</v>
      </c>
      <c r="BA220">
        <v>1.80693388956762E-3</v>
      </c>
      <c r="BB220">
        <v>2.6836737608251299E-2</v>
      </c>
      <c r="BC220">
        <v>4.7293383364853401E-3</v>
      </c>
      <c r="BD220">
        <v>0.176226276290425</v>
      </c>
      <c r="BE220">
        <v>8.3343368435636602E-4</v>
      </c>
      <c r="BF220">
        <v>-2.5044990409607299</v>
      </c>
      <c r="BG220">
        <v>4.6932331608192698E-2</v>
      </c>
      <c r="BH220">
        <v>1.7488091247634601</v>
      </c>
      <c r="BI220">
        <v>8.2075689762832096E-2</v>
      </c>
      <c r="BJ220">
        <v>0.80637283369373502</v>
      </c>
      <c r="BK220" t="s">
        <v>224</v>
      </c>
      <c r="BL220" t="s">
        <v>224</v>
      </c>
    </row>
    <row r="221" spans="1:64" x14ac:dyDescent="0.25">
      <c r="A221" t="s">
        <v>220</v>
      </c>
      <c r="B221" t="s">
        <v>111</v>
      </c>
      <c r="C221" t="s">
        <v>357</v>
      </c>
      <c r="D221">
        <v>1</v>
      </c>
      <c r="E221" t="s">
        <v>221</v>
      </c>
      <c r="F221">
        <v>1</v>
      </c>
      <c r="G221">
        <v>3</v>
      </c>
      <c r="H221">
        <v>3</v>
      </c>
      <c r="I221" t="s">
        <v>279</v>
      </c>
      <c r="J221">
        <v>2</v>
      </c>
      <c r="K221" t="s">
        <v>281</v>
      </c>
      <c r="L221">
        <v>1</v>
      </c>
      <c r="M221">
        <v>1</v>
      </c>
      <c r="N221">
        <v>3</v>
      </c>
      <c r="O221">
        <v>3</v>
      </c>
      <c r="P221">
        <v>5</v>
      </c>
      <c r="Q221">
        <v>4</v>
      </c>
      <c r="R221">
        <v>7180</v>
      </c>
      <c r="S221">
        <v>6663</v>
      </c>
      <c r="T221">
        <v>2755</v>
      </c>
      <c r="U221">
        <v>2709</v>
      </c>
      <c r="V221">
        <v>9.6783827000000003E-2</v>
      </c>
      <c r="W221">
        <v>50</v>
      </c>
      <c r="X221">
        <v>5.4745935570000004</v>
      </c>
      <c r="Y221">
        <v>0.10954905500000001</v>
      </c>
      <c r="Z221">
        <v>5.0110796290000001</v>
      </c>
      <c r="AA221">
        <v>0.12246447100000001</v>
      </c>
      <c r="AB221">
        <v>0.91469679699999995</v>
      </c>
      <c r="AC221">
        <v>1.4130881E-2</v>
      </c>
      <c r="AD221">
        <v>1.3882663E-2</v>
      </c>
      <c r="AE221">
        <v>0.91959558600000002</v>
      </c>
      <c r="AF221">
        <v>-8.9482199999999998E-4</v>
      </c>
      <c r="AG221">
        <v>-8.9482199999999998E-4</v>
      </c>
      <c r="AH221">
        <v>0.91468415599999997</v>
      </c>
      <c r="AI221">
        <v>1.4139853000000001E-2</v>
      </c>
      <c r="AJ221">
        <v>1.3882339E-2</v>
      </c>
      <c r="AK221">
        <v>5.4746095090000004</v>
      </c>
      <c r="AL221">
        <v>0.109522592</v>
      </c>
      <c r="AM221">
        <v>0.91600358199999998</v>
      </c>
      <c r="AN221">
        <v>4.6154474000000001E-2</v>
      </c>
      <c r="AO221">
        <v>4.5272276E-2</v>
      </c>
      <c r="AP221">
        <v>-8.7735004000000005E-2</v>
      </c>
      <c r="AQ221">
        <v>5.0249525000000003E-2</v>
      </c>
      <c r="AR221">
        <v>4.9220896E-2</v>
      </c>
      <c r="AS221">
        <v>7.3581649760099094E-2</v>
      </c>
      <c r="AT221">
        <v>0.108769695959512</v>
      </c>
      <c r="AU221">
        <v>5.4860385976739803</v>
      </c>
      <c r="AV221">
        <v>3.4749999272157897E-2</v>
      </c>
      <c r="AW221">
        <v>0.90015080449627005</v>
      </c>
      <c r="AX221">
        <v>0.12492143251712599</v>
      </c>
      <c r="AY221">
        <v>5.0014622856513799E-2</v>
      </c>
      <c r="AZ221">
        <v>0.38046379527598001</v>
      </c>
      <c r="BA221">
        <v>4.04928754272059E-2</v>
      </c>
      <c r="BB221">
        <v>0.99579847554575796</v>
      </c>
      <c r="BC221">
        <v>0.105983129331995</v>
      </c>
      <c r="BD221">
        <v>0.10643029883522399</v>
      </c>
      <c r="BE221">
        <v>1.12798161262964E-2</v>
      </c>
      <c r="BF221">
        <v>-3.2320191756580798</v>
      </c>
      <c r="BG221">
        <v>1.0517402259656601</v>
      </c>
      <c r="BH221">
        <v>1.05617778274791</v>
      </c>
      <c r="BI221">
        <v>1.1108246598872</v>
      </c>
      <c r="BJ221">
        <v>7.8852698996389095E-2</v>
      </c>
      <c r="BK221" t="s">
        <v>224</v>
      </c>
      <c r="BL221" t="s">
        <v>224</v>
      </c>
    </row>
    <row r="222" spans="1:64" x14ac:dyDescent="0.25">
      <c r="A222">
        <v>5</v>
      </c>
      <c r="B222" t="s">
        <v>378</v>
      </c>
      <c r="C222" t="s">
        <v>283</v>
      </c>
      <c r="D222">
        <v>1</v>
      </c>
      <c r="E222" t="s">
        <v>221</v>
      </c>
      <c r="F222">
        <v>1</v>
      </c>
      <c r="G222">
        <v>3</v>
      </c>
      <c r="H222">
        <v>3</v>
      </c>
      <c r="I222" t="s">
        <v>279</v>
      </c>
      <c r="J222">
        <v>3</v>
      </c>
      <c r="K222" t="s">
        <v>284</v>
      </c>
      <c r="L222">
        <v>1</v>
      </c>
      <c r="M222">
        <v>1</v>
      </c>
      <c r="N222">
        <v>3</v>
      </c>
      <c r="O222">
        <v>3</v>
      </c>
      <c r="P222">
        <v>5</v>
      </c>
      <c r="Q222">
        <v>4</v>
      </c>
      <c r="R222">
        <v>5102</v>
      </c>
      <c r="S222">
        <v>4035</v>
      </c>
      <c r="T222">
        <v>1576</v>
      </c>
      <c r="U222">
        <v>1509</v>
      </c>
      <c r="V222">
        <v>-0.33419461900000003</v>
      </c>
      <c r="W222">
        <v>50</v>
      </c>
      <c r="X222">
        <v>5.4845176440000003</v>
      </c>
      <c r="Y222">
        <v>0.12484221600000001</v>
      </c>
      <c r="Z222">
        <v>3.021189299</v>
      </c>
      <c r="AA222">
        <v>0.320021422</v>
      </c>
      <c r="AB222">
        <v>0.54936795999999999</v>
      </c>
      <c r="AC222">
        <v>5.7505542E-2</v>
      </c>
      <c r="AD222">
        <v>6.1922697999999998E-2</v>
      </c>
      <c r="AE222">
        <v>0.51992167099999997</v>
      </c>
      <c r="AF222">
        <v>5.3689840000000003E-3</v>
      </c>
      <c r="AG222">
        <v>5.3689330000000002E-3</v>
      </c>
      <c r="AH222">
        <v>0.54920053300000005</v>
      </c>
      <c r="AI222">
        <v>5.7493096E-2</v>
      </c>
      <c r="AJ222">
        <v>6.1920257999999999E-2</v>
      </c>
      <c r="AK222">
        <v>5.4843577860000003</v>
      </c>
      <c r="AL222">
        <v>0.124393011</v>
      </c>
      <c r="AM222">
        <v>0.52366439300000001</v>
      </c>
      <c r="AN222">
        <v>1.0735328000000001E-2</v>
      </c>
      <c r="AO222">
        <v>1.1354322999999999E-2</v>
      </c>
      <c r="AP222">
        <v>-0.64690427100000003</v>
      </c>
      <c r="AQ222">
        <v>2.0620502999999998E-2</v>
      </c>
      <c r="AR222">
        <v>2.1430333999999999E-2</v>
      </c>
      <c r="AS222">
        <v>-2.7845014925304299</v>
      </c>
      <c r="AT222">
        <v>0.47542998412333398</v>
      </c>
      <c r="AU222">
        <v>5.4957868746739802</v>
      </c>
      <c r="AV222">
        <v>-2.8233331430183699</v>
      </c>
      <c r="AW222">
        <v>0.52275478216109195</v>
      </c>
      <c r="AX222">
        <v>0.49158172068094702</v>
      </c>
      <c r="AY222">
        <v>1.12929142483588E-2</v>
      </c>
      <c r="AZ222">
        <v>3.0677729408022901E-3</v>
      </c>
      <c r="BA222">
        <v>1.77116681905092E-3</v>
      </c>
      <c r="BB222">
        <v>8.0293674607211998E-3</v>
      </c>
      <c r="BC222">
        <v>4.6357241878133698E-3</v>
      </c>
      <c r="BD222">
        <v>0.57734612477145097</v>
      </c>
      <c r="BE222">
        <v>2.6764173953433301E-3</v>
      </c>
      <c r="BF222">
        <v>-0.79249160655737505</v>
      </c>
      <c r="BG222">
        <v>4.60033369040505E-2</v>
      </c>
      <c r="BH222">
        <v>5.7293849271557002</v>
      </c>
      <c r="BI222">
        <v>0.26357082505693302</v>
      </c>
      <c r="BJ222">
        <v>2.5183802680970899</v>
      </c>
      <c r="BK222" t="s">
        <v>224</v>
      </c>
      <c r="BL222" t="s">
        <v>224</v>
      </c>
    </row>
    <row r="223" spans="1:64" x14ac:dyDescent="0.25">
      <c r="A223">
        <v>45</v>
      </c>
      <c r="B223" t="s">
        <v>379</v>
      </c>
      <c r="C223" t="s">
        <v>285</v>
      </c>
      <c r="D223">
        <v>1</v>
      </c>
      <c r="E223" t="s">
        <v>239</v>
      </c>
      <c r="F223">
        <v>1</v>
      </c>
      <c r="G223">
        <v>3</v>
      </c>
      <c r="H223">
        <v>3</v>
      </c>
      <c r="I223" t="s">
        <v>279</v>
      </c>
      <c r="J223">
        <v>4</v>
      </c>
      <c r="K223" t="s">
        <v>286</v>
      </c>
      <c r="L223">
        <v>1</v>
      </c>
      <c r="M223">
        <v>1</v>
      </c>
      <c r="N223">
        <v>3</v>
      </c>
      <c r="O223">
        <v>3</v>
      </c>
      <c r="P223">
        <v>5</v>
      </c>
      <c r="Q223">
        <v>4</v>
      </c>
      <c r="R223">
        <v>19754</v>
      </c>
      <c r="S223">
        <v>17929</v>
      </c>
      <c r="T223">
        <v>7682</v>
      </c>
      <c r="U223">
        <v>7562</v>
      </c>
      <c r="V223">
        <v>0.27972331299999997</v>
      </c>
      <c r="W223">
        <v>50</v>
      </c>
      <c r="X223">
        <v>5.4832063179999997</v>
      </c>
      <c r="Y223">
        <v>9.7346131000000002E-2</v>
      </c>
      <c r="Z223">
        <v>5.3835083800000003</v>
      </c>
      <c r="AA223">
        <v>0.21733677000000001</v>
      </c>
      <c r="AB223">
        <v>0.98059720800000005</v>
      </c>
      <c r="AC223">
        <v>3.6632195999999999E-2</v>
      </c>
      <c r="AD223">
        <v>3.6315938999999998E-2</v>
      </c>
      <c r="AE223">
        <v>1.0499927609999999</v>
      </c>
      <c r="AF223">
        <v>-1.2656017E-2</v>
      </c>
      <c r="AG223">
        <v>-1.2655342E-2</v>
      </c>
      <c r="AH223">
        <v>0.98073501200000002</v>
      </c>
      <c r="AI223">
        <v>3.6655399999999998E-2</v>
      </c>
      <c r="AJ223">
        <v>3.6300509000000002E-2</v>
      </c>
      <c r="AK223">
        <v>5.483157372</v>
      </c>
      <c r="AL223">
        <v>9.7354545000000001E-2</v>
      </c>
      <c r="AM223">
        <v>1.1974445309999999</v>
      </c>
      <c r="AN223">
        <v>0.197195394</v>
      </c>
      <c r="AO223">
        <v>0.20206455700000001</v>
      </c>
      <c r="AP223">
        <v>0.18018972899999999</v>
      </c>
      <c r="AQ223">
        <v>0.16550825699999999</v>
      </c>
      <c r="AR223">
        <v>0.16308313799999999</v>
      </c>
      <c r="AS223">
        <v>0.59009955681545101</v>
      </c>
      <c r="AT223">
        <v>0.28963087225874201</v>
      </c>
      <c r="AU223">
        <v>5.4945864606739798</v>
      </c>
      <c r="AV223">
        <v>0.55126790632750999</v>
      </c>
      <c r="AW223">
        <v>1.1708724087937099</v>
      </c>
      <c r="AX223">
        <v>0.30578260881635599</v>
      </c>
      <c r="AY223">
        <v>0.205207722746402</v>
      </c>
      <c r="AZ223">
        <v>0.65099063620699804</v>
      </c>
      <c r="BA223">
        <v>0.195833348249634</v>
      </c>
      <c r="BB223">
        <v>1.7034889399475099</v>
      </c>
      <c r="BC223">
        <v>0.51244967939917496</v>
      </c>
      <c r="BD223">
        <v>0.30082360230349597</v>
      </c>
      <c r="BE223">
        <v>0.15415695855613101</v>
      </c>
      <c r="BF223">
        <v>-1.73301033109531</v>
      </c>
      <c r="BG223">
        <v>4.6903140291497198</v>
      </c>
      <c r="BH223">
        <v>2.75335748836399</v>
      </c>
      <c r="BI223">
        <v>12.914111254938</v>
      </c>
      <c r="BJ223">
        <v>1.4611919376511899</v>
      </c>
      <c r="BK223" t="s">
        <v>224</v>
      </c>
      <c r="BL223" t="s">
        <v>224</v>
      </c>
    </row>
    <row r="224" spans="1:64" x14ac:dyDescent="0.25">
      <c r="A224">
        <v>26</v>
      </c>
      <c r="B224" t="s">
        <v>380</v>
      </c>
      <c r="C224" t="s">
        <v>287</v>
      </c>
      <c r="D224">
        <v>1</v>
      </c>
      <c r="E224" t="s">
        <v>221</v>
      </c>
      <c r="F224">
        <v>1</v>
      </c>
      <c r="G224">
        <v>3</v>
      </c>
      <c r="H224">
        <v>3</v>
      </c>
      <c r="I224" t="s">
        <v>279</v>
      </c>
      <c r="J224">
        <v>5</v>
      </c>
      <c r="K224" t="s">
        <v>288</v>
      </c>
      <c r="L224">
        <v>1</v>
      </c>
      <c r="M224">
        <v>1</v>
      </c>
      <c r="N224">
        <v>3</v>
      </c>
      <c r="O224">
        <v>3</v>
      </c>
      <c r="P224">
        <v>5</v>
      </c>
      <c r="Q224">
        <v>4</v>
      </c>
      <c r="R224">
        <v>13983</v>
      </c>
      <c r="S224">
        <v>9946</v>
      </c>
      <c r="T224">
        <v>4425</v>
      </c>
      <c r="U224">
        <v>4173</v>
      </c>
      <c r="V224">
        <v>-0.160545563</v>
      </c>
      <c r="W224">
        <v>50</v>
      </c>
      <c r="X224">
        <v>5.4941587700000003</v>
      </c>
      <c r="Y224">
        <v>0.12549959599999999</v>
      </c>
      <c r="Z224">
        <v>2.9273703630000001</v>
      </c>
      <c r="AA224">
        <v>0.31213569200000002</v>
      </c>
      <c r="AB224">
        <v>0.53209697199999995</v>
      </c>
      <c r="AC224">
        <v>5.5632072999999997E-2</v>
      </c>
      <c r="AD224">
        <v>6.1378767000000001E-2</v>
      </c>
      <c r="AE224">
        <v>0.66697099900000001</v>
      </c>
      <c r="AF224">
        <v>-2.4548621999999999E-2</v>
      </c>
      <c r="AG224">
        <v>-2.4543692999999998E-2</v>
      </c>
      <c r="AH224">
        <v>0.53232251600000002</v>
      </c>
      <c r="AI224">
        <v>5.5919678E-2</v>
      </c>
      <c r="AJ224">
        <v>6.1328144000000001E-2</v>
      </c>
      <c r="AK224">
        <v>5.4942658839999998</v>
      </c>
      <c r="AL224">
        <v>0.12556650599999999</v>
      </c>
      <c r="AM224">
        <v>0.52071143099999995</v>
      </c>
      <c r="AN224">
        <v>9.2993380000000007E-3</v>
      </c>
      <c r="AO224">
        <v>9.30688E-3</v>
      </c>
      <c r="AP224">
        <v>-0.65255926500000005</v>
      </c>
      <c r="AQ224">
        <v>1.7836233999999999E-2</v>
      </c>
      <c r="AR224">
        <v>1.7750090999999999E-2</v>
      </c>
      <c r="AS224">
        <v>-2.9164876631413699</v>
      </c>
      <c r="AT224">
        <v>0.44468277110840598</v>
      </c>
      <c r="AU224">
        <v>5.5056949726739797</v>
      </c>
      <c r="AV224">
        <v>-2.9553193136293099</v>
      </c>
      <c r="AW224">
        <v>0.519914290708409</v>
      </c>
      <c r="AX224">
        <v>0.46083450766602002</v>
      </c>
      <c r="AY224">
        <v>9.27757409159468E-3</v>
      </c>
      <c r="AZ224">
        <v>2.2728148811934599E-4</v>
      </c>
      <c r="BA224">
        <v>-2.4417333771319799E-4</v>
      </c>
      <c r="BB224">
        <v>5.9487016162692696E-4</v>
      </c>
      <c r="BC224">
        <v>-6.3908166948539204E-4</v>
      </c>
      <c r="BD224" t="s">
        <v>42</v>
      </c>
      <c r="BE224" t="s">
        <v>42</v>
      </c>
      <c r="BF224" t="s">
        <v>42</v>
      </c>
      <c r="BG224">
        <v>-6.3420272991709598E-3</v>
      </c>
      <c r="BH224" t="s">
        <v>42</v>
      </c>
      <c r="BI224" t="s">
        <v>42</v>
      </c>
      <c r="BJ224" t="s">
        <v>42</v>
      </c>
      <c r="BK224" t="s">
        <v>224</v>
      </c>
      <c r="BL224" t="s">
        <v>224</v>
      </c>
    </row>
    <row r="225" spans="1:64" x14ac:dyDescent="0.25">
      <c r="A225" t="s">
        <v>220</v>
      </c>
      <c r="B225" t="s">
        <v>111</v>
      </c>
      <c r="C225" t="s">
        <v>357</v>
      </c>
      <c r="D225">
        <v>1</v>
      </c>
      <c r="E225" t="s">
        <v>221</v>
      </c>
      <c r="F225">
        <v>1</v>
      </c>
      <c r="G225">
        <v>3</v>
      </c>
      <c r="H225">
        <v>3</v>
      </c>
      <c r="I225" t="s">
        <v>279</v>
      </c>
      <c r="J225">
        <v>6</v>
      </c>
      <c r="K225" t="s">
        <v>289</v>
      </c>
      <c r="L225">
        <v>1</v>
      </c>
      <c r="M225">
        <v>1</v>
      </c>
      <c r="N225">
        <v>3</v>
      </c>
      <c r="O225">
        <v>3</v>
      </c>
      <c r="P225">
        <v>5</v>
      </c>
      <c r="Q225">
        <v>4</v>
      </c>
      <c r="R225">
        <v>12003</v>
      </c>
      <c r="S225">
        <v>11006</v>
      </c>
      <c r="T225">
        <v>4574</v>
      </c>
      <c r="U225">
        <v>4486</v>
      </c>
      <c r="V225">
        <v>0.239445238</v>
      </c>
      <c r="W225">
        <v>50</v>
      </c>
      <c r="X225">
        <v>5.4683584090000004</v>
      </c>
      <c r="Y225">
        <v>0.10268466399999999</v>
      </c>
      <c r="Z225">
        <v>4.995852288</v>
      </c>
      <c r="AA225">
        <v>0.11241894500000001</v>
      </c>
      <c r="AB225">
        <v>0.91299563500000003</v>
      </c>
      <c r="AC225">
        <v>1.4434499999999999E-2</v>
      </c>
      <c r="AD225">
        <v>1.3705881E-2</v>
      </c>
      <c r="AE225">
        <v>0.96262810799999998</v>
      </c>
      <c r="AF225">
        <v>-9.0763019999999996E-3</v>
      </c>
      <c r="AG225">
        <v>-9.0760530000000006E-3</v>
      </c>
      <c r="AH225">
        <v>0.91319058799999997</v>
      </c>
      <c r="AI225">
        <v>1.4291857999999999E-2</v>
      </c>
      <c r="AJ225">
        <v>1.3679818999999999E-2</v>
      </c>
      <c r="AK225">
        <v>5.4683428420000002</v>
      </c>
      <c r="AL225">
        <v>0.102726413</v>
      </c>
      <c r="AM225">
        <v>0.91117051800000004</v>
      </c>
      <c r="AN225">
        <v>4.5998058000000001E-2</v>
      </c>
      <c r="AO225">
        <v>4.4205857000000001E-2</v>
      </c>
      <c r="AP225">
        <v>-9.3025222000000005E-2</v>
      </c>
      <c r="AQ225">
        <v>5.0399067999999998E-2</v>
      </c>
      <c r="AR225">
        <v>4.8265743E-2</v>
      </c>
      <c r="AS225">
        <v>6.1901944608557503E-2</v>
      </c>
      <c r="AT225">
        <v>0.107455297761183</v>
      </c>
      <c r="AU225">
        <v>5.4797719306739801</v>
      </c>
      <c r="AV225">
        <v>2.30702941206164E-2</v>
      </c>
      <c r="AW225">
        <v>0.895501819178386</v>
      </c>
      <c r="AX225">
        <v>0.12360703431879699</v>
      </c>
      <c r="AY225">
        <v>4.8913731762186802E-2</v>
      </c>
      <c r="AZ225">
        <v>0.37581480995809602</v>
      </c>
      <c r="BA225">
        <v>3.9391984332878903E-2</v>
      </c>
      <c r="BB225">
        <v>0.98363055694255597</v>
      </c>
      <c r="BC225">
        <v>0.10310173644498601</v>
      </c>
      <c r="BD225">
        <v>0.104817541217365</v>
      </c>
      <c r="BE225">
        <v>1.0806870509404201E-2</v>
      </c>
      <c r="BF225">
        <v>-3.2540479227672199</v>
      </c>
      <c r="BG225">
        <v>1.02314627119966</v>
      </c>
      <c r="BH225">
        <v>1.04017332928323</v>
      </c>
      <c r="BI225">
        <v>1.0642494632574699</v>
      </c>
      <c r="BJ225">
        <v>5.6823951887250999E-2</v>
      </c>
      <c r="BK225" t="s">
        <v>224</v>
      </c>
      <c r="BL225" t="s">
        <v>224</v>
      </c>
    </row>
    <row r="226" spans="1:64" x14ac:dyDescent="0.25">
      <c r="A226">
        <v>48</v>
      </c>
      <c r="B226" t="s">
        <v>381</v>
      </c>
      <c r="C226" t="s">
        <v>290</v>
      </c>
      <c r="D226">
        <v>1</v>
      </c>
      <c r="E226" t="s">
        <v>239</v>
      </c>
      <c r="F226">
        <v>1</v>
      </c>
      <c r="G226">
        <v>3</v>
      </c>
      <c r="H226">
        <v>3</v>
      </c>
      <c r="I226" t="s">
        <v>279</v>
      </c>
      <c r="J226">
        <v>7</v>
      </c>
      <c r="K226" t="s">
        <v>291</v>
      </c>
      <c r="L226">
        <v>1</v>
      </c>
      <c r="M226">
        <v>1</v>
      </c>
      <c r="N226">
        <v>3</v>
      </c>
      <c r="O226">
        <v>3</v>
      </c>
      <c r="P226">
        <v>5</v>
      </c>
      <c r="Q226">
        <v>4</v>
      </c>
      <c r="R226">
        <v>17820</v>
      </c>
      <c r="S226">
        <v>16106</v>
      </c>
      <c r="T226">
        <v>6973</v>
      </c>
      <c r="U226">
        <v>6836</v>
      </c>
      <c r="V226">
        <v>0.349746746</v>
      </c>
      <c r="W226">
        <v>50</v>
      </c>
      <c r="X226">
        <v>5.4885500110000001</v>
      </c>
      <c r="Y226">
        <v>0.101748634</v>
      </c>
      <c r="Z226">
        <v>5.2221335529999999</v>
      </c>
      <c r="AA226">
        <v>0.123304988</v>
      </c>
      <c r="AB226">
        <v>0.95108089699999998</v>
      </c>
      <c r="AC226">
        <v>1.5011586E-2</v>
      </c>
      <c r="AD226">
        <v>1.5038098999999999E-2</v>
      </c>
      <c r="AE226">
        <v>0.93845187900000004</v>
      </c>
      <c r="AF226">
        <v>2.3009749999999998E-3</v>
      </c>
      <c r="AG226">
        <v>2.3009710000000002E-3</v>
      </c>
      <c r="AH226">
        <v>0.95107332</v>
      </c>
      <c r="AI226">
        <v>1.4952168E-2</v>
      </c>
      <c r="AJ226">
        <v>1.5036559E-2</v>
      </c>
      <c r="AK226">
        <v>5.4885307330000002</v>
      </c>
      <c r="AL226">
        <v>0.10170865900000001</v>
      </c>
      <c r="AM226">
        <v>1.053015995</v>
      </c>
      <c r="AN226">
        <v>6.4410752000000002E-2</v>
      </c>
      <c r="AO226">
        <v>6.5069761000000004E-2</v>
      </c>
      <c r="AP226">
        <v>5.1658423000000002E-2</v>
      </c>
      <c r="AQ226">
        <v>6.1327441000000003E-2</v>
      </c>
      <c r="AR226">
        <v>6.1534650000000003E-2</v>
      </c>
      <c r="AS226">
        <v>0.35814503525694602</v>
      </c>
      <c r="AT226">
        <v>0.117617106059031</v>
      </c>
      <c r="AU226">
        <v>5.49995982167398</v>
      </c>
      <c r="AV226">
        <v>0.319313384769005</v>
      </c>
      <c r="AW226">
        <v>1.03194477544406</v>
      </c>
      <c r="AX226">
        <v>0.13376884261664501</v>
      </c>
      <c r="AY226">
        <v>7.11867752790344E-2</v>
      </c>
      <c r="AZ226">
        <v>0.51206300285734896</v>
      </c>
      <c r="BA226">
        <v>6.1812400782266103E-2</v>
      </c>
      <c r="BB226">
        <v>1.3399480935796999</v>
      </c>
      <c r="BC226">
        <v>0.161748472601243</v>
      </c>
      <c r="BD226">
        <v>0.120712491309367</v>
      </c>
      <c r="BE226">
        <v>1.95250610931809E-2</v>
      </c>
      <c r="BF226">
        <v>-3.0503531212166899</v>
      </c>
      <c r="BG226">
        <v>1.4804402475666201</v>
      </c>
      <c r="BH226">
        <v>1.10484895247814</v>
      </c>
      <c r="BI226">
        <v>1.6356628567304601</v>
      </c>
      <c r="BJ226">
        <v>0.14384914752981501</v>
      </c>
      <c r="BK226" t="s">
        <v>224</v>
      </c>
      <c r="BL226" t="s">
        <v>224</v>
      </c>
    </row>
    <row r="227" spans="1:64" x14ac:dyDescent="0.25">
      <c r="A227">
        <v>12</v>
      </c>
      <c r="B227" t="s">
        <v>382</v>
      </c>
      <c r="C227" t="s">
        <v>292</v>
      </c>
      <c r="D227">
        <v>1</v>
      </c>
      <c r="E227" t="s">
        <v>221</v>
      </c>
      <c r="F227">
        <v>1</v>
      </c>
      <c r="G227">
        <v>3</v>
      </c>
      <c r="H227">
        <v>3</v>
      </c>
      <c r="I227" t="s">
        <v>279</v>
      </c>
      <c r="J227">
        <v>8</v>
      </c>
      <c r="K227" t="s">
        <v>293</v>
      </c>
      <c r="L227">
        <v>1</v>
      </c>
      <c r="M227">
        <v>1</v>
      </c>
      <c r="N227">
        <v>3</v>
      </c>
      <c r="O227">
        <v>3</v>
      </c>
      <c r="P227">
        <v>5</v>
      </c>
      <c r="Q227">
        <v>4</v>
      </c>
      <c r="R227">
        <v>9607</v>
      </c>
      <c r="S227">
        <v>8881</v>
      </c>
      <c r="T227">
        <v>3726</v>
      </c>
      <c r="U227">
        <v>3575</v>
      </c>
      <c r="V227">
        <v>0.229957988</v>
      </c>
      <c r="W227">
        <v>50</v>
      </c>
      <c r="X227">
        <v>5.4617040699999997</v>
      </c>
      <c r="Y227">
        <v>9.8068272999999997E-2</v>
      </c>
      <c r="Z227">
        <v>4.6756225540000003</v>
      </c>
      <c r="AA227">
        <v>0.123047141</v>
      </c>
      <c r="AB227">
        <v>0.85528607999999995</v>
      </c>
      <c r="AC227">
        <v>1.4933754E-2</v>
      </c>
      <c r="AD227">
        <v>1.4863398E-2</v>
      </c>
      <c r="AE227">
        <v>0.78755923699999997</v>
      </c>
      <c r="AF227">
        <v>1.2400314000000001E-2</v>
      </c>
      <c r="AG227">
        <v>1.2399678000000001E-2</v>
      </c>
      <c r="AH227">
        <v>0.85512886499999996</v>
      </c>
      <c r="AI227">
        <v>1.4477176E-2</v>
      </c>
      <c r="AJ227">
        <v>1.4819433E-2</v>
      </c>
      <c r="AK227">
        <v>5.4616383449999999</v>
      </c>
      <c r="AL227">
        <v>9.7915948000000003E-2</v>
      </c>
      <c r="AM227">
        <v>0.76103660900000003</v>
      </c>
      <c r="AN227">
        <v>2.9633445000000001E-2</v>
      </c>
      <c r="AO227">
        <v>3.0545333000000001E-2</v>
      </c>
      <c r="AP227">
        <v>-0.27307381600000002</v>
      </c>
      <c r="AQ227">
        <v>3.8977157999999998E-2</v>
      </c>
      <c r="AR227">
        <v>3.9869960000000003E-2</v>
      </c>
      <c r="AS227">
        <v>-0.39214092047435001</v>
      </c>
      <c r="AT227">
        <v>0.116917950120158</v>
      </c>
      <c r="AU227">
        <v>5.4730674336739797</v>
      </c>
      <c r="AV227">
        <v>-0.43097257096229102</v>
      </c>
      <c r="AW227">
        <v>0.75108611546383497</v>
      </c>
      <c r="AX227">
        <v>0.133069686677771</v>
      </c>
      <c r="AY227">
        <v>3.34409367514815E-2</v>
      </c>
      <c r="AZ227">
        <v>0.23139910624354501</v>
      </c>
      <c r="BA227">
        <v>2.3919189322173601E-2</v>
      </c>
      <c r="BB227">
        <v>0.60564731809192596</v>
      </c>
      <c r="BC227">
        <v>6.2604359623846195E-2</v>
      </c>
      <c r="BD227">
        <v>0.103367682401499</v>
      </c>
      <c r="BE227">
        <v>6.4712675625469901E-3</v>
      </c>
      <c r="BF227">
        <v>-3.2741428930529599</v>
      </c>
      <c r="BG227">
        <v>0.62126419319968296</v>
      </c>
      <c r="BH227">
        <v>1.0257854276593801</v>
      </c>
      <c r="BI227">
        <v>0.63728375611079702</v>
      </c>
      <c r="BJ227">
        <v>3.67289816015125E-2</v>
      </c>
      <c r="BK227" t="s">
        <v>224</v>
      </c>
      <c r="BL227" t="s">
        <v>224</v>
      </c>
    </row>
    <row r="228" spans="1:64" x14ac:dyDescent="0.25">
      <c r="A228" t="s">
        <v>220</v>
      </c>
      <c r="B228" t="s">
        <v>111</v>
      </c>
      <c r="C228" t="s">
        <v>357</v>
      </c>
      <c r="D228">
        <v>1</v>
      </c>
      <c r="E228" t="s">
        <v>221</v>
      </c>
      <c r="F228">
        <v>1</v>
      </c>
      <c r="G228">
        <v>3</v>
      </c>
      <c r="H228">
        <v>3</v>
      </c>
      <c r="I228" t="s">
        <v>279</v>
      </c>
      <c r="J228">
        <v>10</v>
      </c>
      <c r="K228" t="s">
        <v>294</v>
      </c>
      <c r="L228">
        <v>1</v>
      </c>
      <c r="M228">
        <v>1</v>
      </c>
      <c r="N228">
        <v>3</v>
      </c>
      <c r="O228">
        <v>3</v>
      </c>
      <c r="P228">
        <v>5</v>
      </c>
      <c r="Q228">
        <v>4</v>
      </c>
      <c r="R228">
        <v>11526</v>
      </c>
      <c r="S228">
        <v>10571</v>
      </c>
      <c r="T228">
        <v>4461</v>
      </c>
      <c r="U228">
        <v>4413</v>
      </c>
      <c r="V228">
        <v>0.27988645699999998</v>
      </c>
      <c r="W228">
        <v>50</v>
      </c>
      <c r="X228">
        <v>5.4649289850000002</v>
      </c>
      <c r="Y228">
        <v>0.101510795</v>
      </c>
      <c r="Z228">
        <v>4.9970323380000004</v>
      </c>
      <c r="AA228">
        <v>0.11989492</v>
      </c>
      <c r="AB228">
        <v>0.91362201799999998</v>
      </c>
      <c r="AC228">
        <v>1.4877997E-2</v>
      </c>
      <c r="AD228">
        <v>1.444228E-2</v>
      </c>
      <c r="AE228">
        <v>0.94296313600000004</v>
      </c>
      <c r="AF228">
        <v>-5.3689840000000003E-3</v>
      </c>
      <c r="AG228">
        <v>-5.3689330000000002E-3</v>
      </c>
      <c r="AH228">
        <v>0.913688163</v>
      </c>
      <c r="AI228">
        <v>1.4808765E-2</v>
      </c>
      <c r="AJ228">
        <v>1.4433295E-2</v>
      </c>
      <c r="AK228">
        <v>5.4649486349999998</v>
      </c>
      <c r="AL228">
        <v>0.10144698000000001</v>
      </c>
      <c r="AM228">
        <v>0.91277436199999995</v>
      </c>
      <c r="AN228">
        <v>4.7860923999999999E-2</v>
      </c>
      <c r="AO228">
        <v>4.6782009999999999E-2</v>
      </c>
      <c r="AP228">
        <v>-9.1266568000000006E-2</v>
      </c>
      <c r="AQ228">
        <v>5.2429759999999999E-2</v>
      </c>
      <c r="AR228">
        <v>5.0990001E-2</v>
      </c>
      <c r="AS228">
        <v>6.5792977842065795E-2</v>
      </c>
      <c r="AT228">
        <v>0.11327577460133501</v>
      </c>
      <c r="AU228">
        <v>5.4763777236739797</v>
      </c>
      <c r="AV228">
        <v>2.6961327354124699E-2</v>
      </c>
      <c r="AW228">
        <v>0.897044576983409</v>
      </c>
      <c r="AX228">
        <v>0.12942751115894799</v>
      </c>
      <c r="AY228">
        <v>5.1416684095165803E-2</v>
      </c>
      <c r="AZ228">
        <v>0.37735756776311902</v>
      </c>
      <c r="BA228">
        <v>4.1894936665857897E-2</v>
      </c>
      <c r="BB228">
        <v>0.98766845986381502</v>
      </c>
      <c r="BC228">
        <v>0.109652783216036</v>
      </c>
      <c r="BD228">
        <v>0.111021853660443</v>
      </c>
      <c r="BE228">
        <v>1.21738552516711E-2</v>
      </c>
      <c r="BF228">
        <v>-3.1710844087234702</v>
      </c>
      <c r="BG228">
        <v>1.08815661251269</v>
      </c>
      <c r="BH228">
        <v>1.10174279804655</v>
      </c>
      <c r="BI228">
        <v>1.19886871098258</v>
      </c>
      <c r="BJ228">
        <v>0.139787465930995</v>
      </c>
      <c r="BK228" t="s">
        <v>224</v>
      </c>
      <c r="BL228" t="s">
        <v>224</v>
      </c>
    </row>
    <row r="229" spans="1:64" x14ac:dyDescent="0.25">
      <c r="A229">
        <v>1</v>
      </c>
      <c r="B229" t="s">
        <v>359</v>
      </c>
      <c r="C229" t="s">
        <v>229</v>
      </c>
      <c r="D229">
        <v>1</v>
      </c>
      <c r="E229" t="s">
        <v>221</v>
      </c>
      <c r="F229">
        <v>1</v>
      </c>
      <c r="G229">
        <v>3</v>
      </c>
      <c r="H229">
        <v>3</v>
      </c>
      <c r="I229" t="s">
        <v>279</v>
      </c>
      <c r="J229">
        <v>11</v>
      </c>
      <c r="K229" t="s">
        <v>295</v>
      </c>
      <c r="L229">
        <v>1</v>
      </c>
      <c r="M229">
        <v>1</v>
      </c>
      <c r="N229">
        <v>3</v>
      </c>
      <c r="O229">
        <v>3</v>
      </c>
      <c r="P229">
        <v>5</v>
      </c>
      <c r="Q229">
        <v>4</v>
      </c>
      <c r="R229">
        <v>12572</v>
      </c>
      <c r="S229">
        <v>11653</v>
      </c>
      <c r="T229">
        <v>5106</v>
      </c>
      <c r="U229">
        <v>5051</v>
      </c>
      <c r="V229">
        <v>0.119836515</v>
      </c>
      <c r="W229">
        <v>50</v>
      </c>
      <c r="X229">
        <v>5.4717125969999998</v>
      </c>
      <c r="Y229">
        <v>0.10602033900000001</v>
      </c>
      <c r="Z229">
        <v>5.0831943480000001</v>
      </c>
      <c r="AA229">
        <v>0.117036048</v>
      </c>
      <c r="AB229">
        <v>0.92847538299999999</v>
      </c>
      <c r="AC229">
        <v>1.4485601000000001E-2</v>
      </c>
      <c r="AD229">
        <v>1.3840463000000001E-2</v>
      </c>
      <c r="AE229">
        <v>0.97044371600000001</v>
      </c>
      <c r="AF229">
        <v>-7.6700539999999999E-3</v>
      </c>
      <c r="AG229">
        <v>-7.669904E-3</v>
      </c>
      <c r="AH229">
        <v>0.92856022999999999</v>
      </c>
      <c r="AI229">
        <v>1.4469694999999999E-2</v>
      </c>
      <c r="AJ229">
        <v>1.3819616999999999E-2</v>
      </c>
      <c r="AK229">
        <v>5.4716972070000001</v>
      </c>
      <c r="AL229">
        <v>0.106023384</v>
      </c>
      <c r="AM229">
        <v>0.96370967699999999</v>
      </c>
      <c r="AN229">
        <v>5.2163467999999998E-2</v>
      </c>
      <c r="AO229">
        <v>5.0216964000000003E-2</v>
      </c>
      <c r="AP229">
        <v>-3.6965194999999999E-2</v>
      </c>
      <c r="AQ229">
        <v>5.4504107000000003E-2</v>
      </c>
      <c r="AR229">
        <v>5.1904967000000003E-2</v>
      </c>
      <c r="AS229">
        <v>0.18209259679864601</v>
      </c>
      <c r="AT229">
        <v>0.108243127806113</v>
      </c>
      <c r="AU229">
        <v>5.4831262956739799</v>
      </c>
      <c r="AV229">
        <v>0.14326094631070499</v>
      </c>
      <c r="AW229">
        <v>0.94603989994970406</v>
      </c>
      <c r="AX229">
        <v>0.124394864363727</v>
      </c>
      <c r="AY229">
        <v>5.55121692907787E-2</v>
      </c>
      <c r="AZ229">
        <v>0.42635289072941401</v>
      </c>
      <c r="BA229">
        <v>4.5990421861470801E-2</v>
      </c>
      <c r="BB229">
        <v>1.1159052816705199</v>
      </c>
      <c r="BC229">
        <v>0.120372010551329</v>
      </c>
      <c r="BD229">
        <v>0.10786937971216599</v>
      </c>
      <c r="BE229">
        <v>1.29844541128781E-2</v>
      </c>
      <c r="BF229">
        <v>-3.2126427018573298</v>
      </c>
      <c r="BG229">
        <v>1.1945305481650501</v>
      </c>
      <c r="BH229">
        <v>1.07045872780244</v>
      </c>
      <c r="BI229">
        <v>1.2786956509099201</v>
      </c>
      <c r="BJ229">
        <v>9.8229172797137901E-2</v>
      </c>
      <c r="BK229" t="s">
        <v>224</v>
      </c>
      <c r="BL229" t="s">
        <v>224</v>
      </c>
    </row>
    <row r="230" spans="1:64" x14ac:dyDescent="0.25">
      <c r="A230">
        <v>20</v>
      </c>
      <c r="B230" t="s">
        <v>383</v>
      </c>
      <c r="C230" t="s">
        <v>296</v>
      </c>
      <c r="D230">
        <v>1</v>
      </c>
      <c r="E230" t="s">
        <v>221</v>
      </c>
      <c r="F230">
        <v>1</v>
      </c>
      <c r="G230">
        <v>3</v>
      </c>
      <c r="H230">
        <v>3</v>
      </c>
      <c r="I230" t="s">
        <v>279</v>
      </c>
      <c r="J230">
        <v>12</v>
      </c>
      <c r="K230" t="s">
        <v>297</v>
      </c>
      <c r="L230">
        <v>1</v>
      </c>
      <c r="M230">
        <v>1</v>
      </c>
      <c r="N230">
        <v>3</v>
      </c>
      <c r="O230">
        <v>3</v>
      </c>
      <c r="P230">
        <v>5</v>
      </c>
      <c r="Q230">
        <v>4</v>
      </c>
      <c r="R230">
        <v>13576</v>
      </c>
      <c r="S230">
        <v>12580</v>
      </c>
      <c r="T230">
        <v>5810</v>
      </c>
      <c r="U230">
        <v>5669</v>
      </c>
      <c r="V230">
        <v>0.31561557499999998</v>
      </c>
      <c r="W230">
        <v>50</v>
      </c>
      <c r="X230">
        <v>5.4734256539999997</v>
      </c>
      <c r="Y230">
        <v>0.107625609</v>
      </c>
      <c r="Z230">
        <v>3.857091155</v>
      </c>
      <c r="AA230">
        <v>0.22307007400000001</v>
      </c>
      <c r="AB230">
        <v>0.70379565700000002</v>
      </c>
      <c r="AC230">
        <v>3.7595117999999997E-2</v>
      </c>
      <c r="AD230">
        <v>3.7599743999999997E-2</v>
      </c>
      <c r="AE230">
        <v>0.55612789600000001</v>
      </c>
      <c r="AF230">
        <v>2.6979038E-2</v>
      </c>
      <c r="AG230">
        <v>2.6972495999999999E-2</v>
      </c>
      <c r="AH230">
        <v>0.70359252800000005</v>
      </c>
      <c r="AI230">
        <v>3.7542817999999999E-2</v>
      </c>
      <c r="AJ230">
        <v>3.7516758999999997E-2</v>
      </c>
      <c r="AK230">
        <v>5.4731106059999997</v>
      </c>
      <c r="AL230">
        <v>0.107598479</v>
      </c>
      <c r="AM230">
        <v>0.57965854800000005</v>
      </c>
      <c r="AN230">
        <v>2.3442579000000002E-2</v>
      </c>
      <c r="AO230">
        <v>2.3448107999999999E-2</v>
      </c>
      <c r="AP230">
        <v>-0.54531605900000002</v>
      </c>
      <c r="AQ230">
        <v>4.0662947999999997E-2</v>
      </c>
      <c r="AR230">
        <v>3.9977387000000003E-2</v>
      </c>
      <c r="AS230">
        <v>-1.57715558525815</v>
      </c>
      <c r="AT230">
        <v>0.29355498786161699</v>
      </c>
      <c r="AU230">
        <v>5.4845396946739804</v>
      </c>
      <c r="AV230">
        <v>-1.61598723574609</v>
      </c>
      <c r="AW230">
        <v>0.57661626723190795</v>
      </c>
      <c r="AX230">
        <v>0.30970672441922997</v>
      </c>
      <c r="AY230">
        <v>2.37960353385759E-2</v>
      </c>
      <c r="AZ230">
        <v>5.69292580116183E-2</v>
      </c>
      <c r="BA230">
        <v>1.4274287909268E-2</v>
      </c>
      <c r="BB230">
        <v>0.14900253071596201</v>
      </c>
      <c r="BC230">
        <v>3.7360490843128903E-2</v>
      </c>
      <c r="BD230">
        <v>0.25073729059238498</v>
      </c>
      <c r="BE230">
        <v>9.3676682492077699E-3</v>
      </c>
      <c r="BF230">
        <v>-1.9957515197290101</v>
      </c>
      <c r="BG230">
        <v>0.37075269742651601</v>
      </c>
      <c r="BH230">
        <v>2.4882308753082101</v>
      </c>
      <c r="BI230">
        <v>0.92251830884046104</v>
      </c>
      <c r="BJ230">
        <v>1.31512035492546</v>
      </c>
      <c r="BK230" t="s">
        <v>224</v>
      </c>
      <c r="BL230" t="s">
        <v>224</v>
      </c>
    </row>
    <row r="231" spans="1:64" x14ac:dyDescent="0.25">
      <c r="A231" t="s">
        <v>220</v>
      </c>
      <c r="B231" t="s">
        <v>111</v>
      </c>
      <c r="C231" t="s">
        <v>357</v>
      </c>
      <c r="D231">
        <v>1</v>
      </c>
      <c r="E231" t="s">
        <v>221</v>
      </c>
      <c r="F231">
        <v>1</v>
      </c>
      <c r="G231">
        <v>3</v>
      </c>
      <c r="H231">
        <v>3</v>
      </c>
      <c r="I231" t="s">
        <v>298</v>
      </c>
      <c r="J231">
        <v>1</v>
      </c>
      <c r="K231" t="s">
        <v>299</v>
      </c>
      <c r="L231">
        <v>2</v>
      </c>
      <c r="M231">
        <v>1</v>
      </c>
      <c r="N231">
        <v>3</v>
      </c>
      <c r="O231">
        <v>3</v>
      </c>
      <c r="P231">
        <v>6</v>
      </c>
      <c r="Q231">
        <v>1</v>
      </c>
      <c r="R231">
        <v>11185</v>
      </c>
      <c r="S231">
        <v>10289</v>
      </c>
      <c r="T231">
        <v>4291</v>
      </c>
      <c r="U231">
        <v>4252</v>
      </c>
      <c r="V231">
        <v>0.12658909600000001</v>
      </c>
      <c r="W231">
        <v>50</v>
      </c>
      <c r="X231">
        <v>5.4769583559999999</v>
      </c>
      <c r="Y231">
        <v>9.8100127999999995E-2</v>
      </c>
      <c r="Z231">
        <v>5.0067034489999998</v>
      </c>
      <c r="AA231">
        <v>0.110976572</v>
      </c>
      <c r="AB231">
        <v>0.91320633600000001</v>
      </c>
      <c r="AC231">
        <v>1.3964212E-2</v>
      </c>
      <c r="AD231">
        <v>1.3319394999999999E-2</v>
      </c>
      <c r="AE231">
        <v>0.93281003299999998</v>
      </c>
      <c r="AF231">
        <v>-3.5793040000000002E-3</v>
      </c>
      <c r="AG231">
        <v>-3.5792889999999998E-3</v>
      </c>
      <c r="AH231">
        <v>0.91325933699999995</v>
      </c>
      <c r="AI231">
        <v>1.3830538E-2</v>
      </c>
      <c r="AJ231">
        <v>1.331529E-2</v>
      </c>
      <c r="AK231">
        <v>5.4770288389999999</v>
      </c>
      <c r="AL231">
        <v>9.8287061999999994E-2</v>
      </c>
      <c r="AM231">
        <v>0.91139174499999998</v>
      </c>
      <c r="AN231">
        <v>4.4571683000000001E-2</v>
      </c>
      <c r="AO231">
        <v>4.2996800000000002E-2</v>
      </c>
      <c r="AP231">
        <v>-9.2782457999999998E-2</v>
      </c>
      <c r="AQ231">
        <v>4.8970962E-2</v>
      </c>
      <c r="AR231">
        <v>4.6968054000000002E-2</v>
      </c>
      <c r="AS231">
        <v>6.2439557162116202E-2</v>
      </c>
      <c r="AT231">
        <v>0.10446015600545901</v>
      </c>
      <c r="AU231">
        <v>5.4812766977283598</v>
      </c>
      <c r="AV231">
        <v>3.5456003097744097E-2</v>
      </c>
      <c r="AW231">
        <v>0.90043356608468195</v>
      </c>
      <c r="AX231">
        <v>0.11652853289993299</v>
      </c>
      <c r="AY231">
        <v>4.6687318923943899E-2</v>
      </c>
      <c r="AZ231">
        <v>0.38074655686439202</v>
      </c>
      <c r="BA231">
        <v>3.7165571494636E-2</v>
      </c>
      <c r="BB231">
        <v>0.99653855531728797</v>
      </c>
      <c r="BC231">
        <v>9.72744841865954E-2</v>
      </c>
      <c r="BD231">
        <v>9.7612363984877798E-2</v>
      </c>
      <c r="BE231">
        <v>9.4951923568631792E-3</v>
      </c>
      <c r="BF231">
        <v>-3.35679229270441</v>
      </c>
      <c r="BG231">
        <v>0.96531861838710298</v>
      </c>
      <c r="BH231">
        <v>0.96867162162105702</v>
      </c>
      <c r="BI231">
        <v>0.93507675145403402</v>
      </c>
      <c r="BJ231">
        <v>-4.5920418049943498E-2</v>
      </c>
      <c r="BK231" t="s">
        <v>224</v>
      </c>
      <c r="BL231" t="s">
        <v>224</v>
      </c>
    </row>
    <row r="232" spans="1:64" x14ac:dyDescent="0.25">
      <c r="A232">
        <v>51</v>
      </c>
      <c r="B232" t="s">
        <v>384</v>
      </c>
      <c r="C232" t="s">
        <v>256</v>
      </c>
      <c r="D232">
        <v>1</v>
      </c>
      <c r="E232" t="s">
        <v>221</v>
      </c>
      <c r="F232">
        <v>1</v>
      </c>
      <c r="G232">
        <v>3</v>
      </c>
      <c r="H232">
        <v>3</v>
      </c>
      <c r="I232" t="s">
        <v>298</v>
      </c>
      <c r="J232">
        <v>2</v>
      </c>
      <c r="K232" t="s">
        <v>300</v>
      </c>
      <c r="L232">
        <v>2</v>
      </c>
      <c r="M232">
        <v>1</v>
      </c>
      <c r="N232">
        <v>3</v>
      </c>
      <c r="O232">
        <v>3</v>
      </c>
      <c r="P232">
        <v>6</v>
      </c>
      <c r="Q232">
        <v>1</v>
      </c>
      <c r="R232">
        <v>18961</v>
      </c>
      <c r="S232">
        <v>17143</v>
      </c>
      <c r="T232">
        <v>7719</v>
      </c>
      <c r="U232">
        <v>7642</v>
      </c>
      <c r="V232">
        <v>0.231936583</v>
      </c>
      <c r="W232">
        <v>50</v>
      </c>
      <c r="X232">
        <v>5.4827421310000002</v>
      </c>
      <c r="Y232">
        <v>9.8440617999999994E-2</v>
      </c>
      <c r="Z232">
        <v>5.0134755469999996</v>
      </c>
      <c r="AA232">
        <v>0.11875917499999999</v>
      </c>
      <c r="AB232">
        <v>0.91366879000000001</v>
      </c>
      <c r="AC232">
        <v>1.4458257E-2</v>
      </c>
      <c r="AD232">
        <v>1.3863276000000001E-2</v>
      </c>
      <c r="AE232">
        <v>0.87862489200000005</v>
      </c>
      <c r="AF232">
        <v>6.391674E-3</v>
      </c>
      <c r="AG232">
        <v>6.3915869999999998E-3</v>
      </c>
      <c r="AH232">
        <v>0.91363532700000005</v>
      </c>
      <c r="AI232">
        <v>1.4480458E-2</v>
      </c>
      <c r="AJ232">
        <v>1.3850929999999999E-2</v>
      </c>
      <c r="AK232">
        <v>5.48283729</v>
      </c>
      <c r="AL232">
        <v>9.8420835999999998E-2</v>
      </c>
      <c r="AM232">
        <v>0.91260375999999999</v>
      </c>
      <c r="AN232">
        <v>4.6834687999999999E-2</v>
      </c>
      <c r="AO232">
        <v>4.4995683000000002E-2</v>
      </c>
      <c r="AP232">
        <v>-9.1453489999999998E-2</v>
      </c>
      <c r="AQ232">
        <v>5.1404953000000003E-2</v>
      </c>
      <c r="AR232">
        <v>4.9008270999999999E-2</v>
      </c>
      <c r="AS232">
        <v>6.5379804781023995E-2</v>
      </c>
      <c r="AT232">
        <v>0.108995470503328</v>
      </c>
      <c r="AU232">
        <v>5.4870851487283598</v>
      </c>
      <c r="AV232">
        <v>3.8396250716652001E-2</v>
      </c>
      <c r="AW232">
        <v>0.90161331391172495</v>
      </c>
      <c r="AX232">
        <v>0.121063847397802</v>
      </c>
      <c r="AY232">
        <v>4.8647223801958003E-2</v>
      </c>
      <c r="AZ232">
        <v>0.38173154132501302</v>
      </c>
      <c r="BA232">
        <v>3.9272849305189698E-2</v>
      </c>
      <c r="BB232">
        <v>0.998901401201579</v>
      </c>
      <c r="BC232">
        <v>0.10276778299210899</v>
      </c>
      <c r="BD232">
        <v>0.10288080772385499</v>
      </c>
      <c r="BE232">
        <v>1.0572832522218099E-2</v>
      </c>
      <c r="BF232">
        <v>-3.2809542203726099</v>
      </c>
      <c r="BG232">
        <v>0.94060586568742699</v>
      </c>
      <c r="BH232">
        <v>0.94164035064519003</v>
      </c>
      <c r="BI232">
        <v>0.88571243718483095</v>
      </c>
      <c r="BJ232">
        <v>-8.67519516261019E-2</v>
      </c>
      <c r="BK232" t="s">
        <v>224</v>
      </c>
      <c r="BL232" t="s">
        <v>224</v>
      </c>
    </row>
    <row r="233" spans="1:64" x14ac:dyDescent="0.25">
      <c r="A233">
        <v>31</v>
      </c>
      <c r="B233" t="s">
        <v>385</v>
      </c>
      <c r="C233" t="s">
        <v>301</v>
      </c>
      <c r="D233">
        <v>1</v>
      </c>
      <c r="E233" t="s">
        <v>221</v>
      </c>
      <c r="F233">
        <v>1</v>
      </c>
      <c r="G233">
        <v>3</v>
      </c>
      <c r="H233">
        <v>3</v>
      </c>
      <c r="I233" t="s">
        <v>298</v>
      </c>
      <c r="J233">
        <v>3</v>
      </c>
      <c r="K233" t="s">
        <v>302</v>
      </c>
      <c r="L233">
        <v>2</v>
      </c>
      <c r="M233">
        <v>1</v>
      </c>
      <c r="N233">
        <v>3</v>
      </c>
      <c r="O233">
        <v>3</v>
      </c>
      <c r="P233">
        <v>6</v>
      </c>
      <c r="Q233">
        <v>1</v>
      </c>
      <c r="R233">
        <v>6818</v>
      </c>
      <c r="S233">
        <v>6323</v>
      </c>
      <c r="T233">
        <v>2614</v>
      </c>
      <c r="U233">
        <v>2379</v>
      </c>
      <c r="V233">
        <v>0.21791290499999999</v>
      </c>
      <c r="W233">
        <v>50</v>
      </c>
      <c r="X233">
        <v>5.4625073070000001</v>
      </c>
      <c r="Y233">
        <v>0.100176475</v>
      </c>
      <c r="Z233">
        <v>3.641672373</v>
      </c>
      <c r="AA233">
        <v>0.16136028599999999</v>
      </c>
      <c r="AB233">
        <v>0.66569261300000004</v>
      </c>
      <c r="AC233">
        <v>2.5350231000000001E-2</v>
      </c>
      <c r="AD233">
        <v>2.5986843999999999E-2</v>
      </c>
      <c r="AE233">
        <v>0.42812720300000001</v>
      </c>
      <c r="AF233">
        <v>4.3490176999999998E-2</v>
      </c>
      <c r="AG233">
        <v>4.3462789000000002E-2</v>
      </c>
      <c r="AH233">
        <v>0.66510432200000003</v>
      </c>
      <c r="AI233">
        <v>2.5028135E-2</v>
      </c>
      <c r="AJ233">
        <v>2.5691386E-2</v>
      </c>
      <c r="AK233">
        <v>5.4623707020000003</v>
      </c>
      <c r="AL233">
        <v>0.10005641</v>
      </c>
      <c r="AM233">
        <v>0.55889820999999995</v>
      </c>
      <c r="AN233">
        <v>1.1649822000000001E-2</v>
      </c>
      <c r="AO233">
        <v>1.1815373000000001E-2</v>
      </c>
      <c r="AP233">
        <v>-0.58178791600000002</v>
      </c>
      <c r="AQ233">
        <v>2.0776915999999999E-2</v>
      </c>
      <c r="AR233">
        <v>2.1056182E-2</v>
      </c>
      <c r="AS233">
        <v>-1.8781334753615</v>
      </c>
      <c r="AT233">
        <v>0.19986747758256301</v>
      </c>
      <c r="AU233">
        <v>5.4666185607283602</v>
      </c>
      <c r="AV233">
        <v>-1.9051170294258799</v>
      </c>
      <c r="AW233">
        <v>0.557324378522567</v>
      </c>
      <c r="AX233">
        <v>0.211935854477038</v>
      </c>
      <c r="AY233">
        <v>1.21952562839827E-2</v>
      </c>
      <c r="AZ233">
        <v>3.7637369302277297E-2</v>
      </c>
      <c r="BA233">
        <v>2.6735088546748199E-3</v>
      </c>
      <c r="BB233">
        <v>9.8509333713537303E-2</v>
      </c>
      <c r="BC233">
        <v>6.9974491000178198E-3</v>
      </c>
      <c r="BD233">
        <v>7.1033361370266002E-2</v>
      </c>
      <c r="BE233">
        <v>4.9705233059160801E-4</v>
      </c>
      <c r="BF233">
        <v>-3.81535943305474</v>
      </c>
      <c r="BG233">
        <v>6.9440284921028703E-2</v>
      </c>
      <c r="BH233">
        <v>0.70491071559735996</v>
      </c>
      <c r="BI233">
        <v>4.8949200934966901E-2</v>
      </c>
      <c r="BJ233">
        <v>-0.50448755840027004</v>
      </c>
      <c r="BK233" t="s">
        <v>224</v>
      </c>
      <c r="BL233" t="s">
        <v>224</v>
      </c>
    </row>
    <row r="234" spans="1:64" x14ac:dyDescent="0.25">
      <c r="A234">
        <v>1</v>
      </c>
      <c r="B234" t="s">
        <v>359</v>
      </c>
      <c r="C234" t="s">
        <v>229</v>
      </c>
      <c r="D234">
        <v>1</v>
      </c>
      <c r="E234" t="s">
        <v>221</v>
      </c>
      <c r="F234">
        <v>1</v>
      </c>
      <c r="G234">
        <v>3</v>
      </c>
      <c r="H234">
        <v>3</v>
      </c>
      <c r="I234" t="s">
        <v>298</v>
      </c>
      <c r="J234">
        <v>4</v>
      </c>
      <c r="K234" t="s">
        <v>303</v>
      </c>
      <c r="L234">
        <v>2</v>
      </c>
      <c r="M234">
        <v>1</v>
      </c>
      <c r="N234">
        <v>3</v>
      </c>
      <c r="O234">
        <v>3</v>
      </c>
      <c r="P234">
        <v>6</v>
      </c>
      <c r="Q234">
        <v>1</v>
      </c>
      <c r="R234">
        <v>9602</v>
      </c>
      <c r="S234">
        <v>8823</v>
      </c>
      <c r="T234">
        <v>3578</v>
      </c>
      <c r="U234">
        <v>3524</v>
      </c>
      <c r="V234">
        <v>0.166565147</v>
      </c>
      <c r="W234">
        <v>50</v>
      </c>
      <c r="X234">
        <v>5.4681389950000003</v>
      </c>
      <c r="Y234">
        <v>0.10345789800000001</v>
      </c>
      <c r="Z234">
        <v>5.0915297900000001</v>
      </c>
      <c r="AA234">
        <v>0.11369499600000001</v>
      </c>
      <c r="AB234">
        <v>0.93062183300000001</v>
      </c>
      <c r="AC234">
        <v>1.3268347999999999E-2</v>
      </c>
      <c r="AD234">
        <v>1.3133911999999999E-2</v>
      </c>
      <c r="AE234">
        <v>0.97326179999999995</v>
      </c>
      <c r="AF234">
        <v>-7.7978939999999997E-3</v>
      </c>
      <c r="AG234">
        <v>-7.7977360000000004E-3</v>
      </c>
      <c r="AH234">
        <v>0.93069611299999999</v>
      </c>
      <c r="AI234">
        <v>1.3240525E-2</v>
      </c>
      <c r="AJ234">
        <v>1.3111775000000001E-2</v>
      </c>
      <c r="AK234">
        <v>5.4681756640000003</v>
      </c>
      <c r="AL234">
        <v>0.10361569</v>
      </c>
      <c r="AM234">
        <v>0.97152355199999996</v>
      </c>
      <c r="AN234">
        <v>4.8732576E-2</v>
      </c>
      <c r="AO234">
        <v>4.8376401999999999E-2</v>
      </c>
      <c r="AP234">
        <v>-2.8889767E-2</v>
      </c>
      <c r="AQ234">
        <v>5.0011732000000003E-2</v>
      </c>
      <c r="AR234">
        <v>4.9643785000000003E-2</v>
      </c>
      <c r="AS234">
        <v>0.19879520776623499</v>
      </c>
      <c r="AT234">
        <v>0.102548566346029</v>
      </c>
      <c r="AU234">
        <v>5.4724235227283602</v>
      </c>
      <c r="AV234">
        <v>0.17181165370186299</v>
      </c>
      <c r="AW234">
        <v>0.95896449898934299</v>
      </c>
      <c r="AX234">
        <v>0.11461694324050301</v>
      </c>
      <c r="AY234">
        <v>5.2630074480345797E-2</v>
      </c>
      <c r="AZ234">
        <v>0.43927748976905301</v>
      </c>
      <c r="BA234">
        <v>4.3108327051037898E-2</v>
      </c>
      <c r="BB234">
        <v>1.149733194288</v>
      </c>
      <c r="BC234">
        <v>0.112828623626627</v>
      </c>
      <c r="BD234">
        <v>9.8134614349808302E-2</v>
      </c>
      <c r="BE234">
        <v>1.1072393467218699E-2</v>
      </c>
      <c r="BF234">
        <v>-3.3490940916315299</v>
      </c>
      <c r="BG234">
        <v>1.11967256351468</v>
      </c>
      <c r="BH234">
        <v>0.97385425512400003</v>
      </c>
      <c r="BI234">
        <v>1.0903978903243701</v>
      </c>
      <c r="BJ234">
        <v>-3.8222216977058597E-2</v>
      </c>
      <c r="BK234" t="s">
        <v>224</v>
      </c>
      <c r="BL234" t="s">
        <v>224</v>
      </c>
    </row>
    <row r="235" spans="1:64" x14ac:dyDescent="0.25">
      <c r="A235" t="s">
        <v>220</v>
      </c>
      <c r="B235" t="s">
        <v>111</v>
      </c>
      <c r="C235" t="s">
        <v>357</v>
      </c>
      <c r="D235">
        <v>1</v>
      </c>
      <c r="E235" t="s">
        <v>221</v>
      </c>
      <c r="F235">
        <v>1</v>
      </c>
      <c r="G235">
        <v>3</v>
      </c>
      <c r="H235">
        <v>3</v>
      </c>
      <c r="I235" t="s">
        <v>298</v>
      </c>
      <c r="J235">
        <v>5</v>
      </c>
      <c r="K235" t="s">
        <v>304</v>
      </c>
      <c r="L235">
        <v>2</v>
      </c>
      <c r="M235">
        <v>1</v>
      </c>
      <c r="N235">
        <v>3</v>
      </c>
      <c r="O235">
        <v>3</v>
      </c>
      <c r="P235">
        <v>6</v>
      </c>
      <c r="Q235">
        <v>1</v>
      </c>
      <c r="R235">
        <v>9251</v>
      </c>
      <c r="S235">
        <v>8591</v>
      </c>
      <c r="T235">
        <v>3594</v>
      </c>
      <c r="U235">
        <v>3551</v>
      </c>
      <c r="V235">
        <v>0.193314769</v>
      </c>
      <c r="W235">
        <v>50</v>
      </c>
      <c r="X235">
        <v>5.4737511159999999</v>
      </c>
      <c r="Y235">
        <v>0.105745797</v>
      </c>
      <c r="Z235">
        <v>5.0213836540000001</v>
      </c>
      <c r="AA235">
        <v>0.122690885</v>
      </c>
      <c r="AB235">
        <v>0.91632880800000005</v>
      </c>
      <c r="AC235">
        <v>1.3336265999999999E-2</v>
      </c>
      <c r="AD235">
        <v>1.3077027999999999E-2</v>
      </c>
      <c r="AE235">
        <v>0.90863189300000002</v>
      </c>
      <c r="AF235">
        <v>1.4061500000000001E-3</v>
      </c>
      <c r="AG235">
        <v>1.406149E-3</v>
      </c>
      <c r="AH235">
        <v>0.916335334</v>
      </c>
      <c r="AI235">
        <v>1.3354385999999999E-2</v>
      </c>
      <c r="AJ235">
        <v>1.3076330000000001E-2</v>
      </c>
      <c r="AK235">
        <v>5.4737370810000003</v>
      </c>
      <c r="AL235">
        <v>0.10575668100000001</v>
      </c>
      <c r="AM235">
        <v>0.92141276900000002</v>
      </c>
      <c r="AN235">
        <v>4.3791350999999999E-2</v>
      </c>
      <c r="AO235">
        <v>4.3064070000000003E-2</v>
      </c>
      <c r="AP235">
        <v>-8.1847168999999997E-2</v>
      </c>
      <c r="AQ235">
        <v>4.7692907999999999E-2</v>
      </c>
      <c r="AR235">
        <v>4.6627227E-2</v>
      </c>
      <c r="AS235">
        <v>8.6493863693910503E-2</v>
      </c>
      <c r="AT235">
        <v>0.102136966602246</v>
      </c>
      <c r="AU235">
        <v>5.4779849397283602</v>
      </c>
      <c r="AV235">
        <v>5.9510309629538398E-2</v>
      </c>
      <c r="AW235">
        <v>0.91018780286289802</v>
      </c>
      <c r="AX235">
        <v>0.11420534349672</v>
      </c>
      <c r="AY235">
        <v>4.6870515817274701E-2</v>
      </c>
      <c r="AZ235">
        <v>0.39050079364260798</v>
      </c>
      <c r="BA235">
        <v>3.7348768387966802E-2</v>
      </c>
      <c r="BB235">
        <v>1.0220685905912501</v>
      </c>
      <c r="BC235">
        <v>9.7753970511887403E-2</v>
      </c>
      <c r="BD235">
        <v>9.5643258595138503E-2</v>
      </c>
      <c r="BE235">
        <v>9.3495082803699992E-3</v>
      </c>
      <c r="BF235">
        <v>-3.38619290582555</v>
      </c>
      <c r="BG235">
        <v>0.97007687622765404</v>
      </c>
      <c r="BH235">
        <v>0.94913089508648696</v>
      </c>
      <c r="BI235">
        <v>0.92072993383665602</v>
      </c>
      <c r="BJ235">
        <v>-7.5321031171083699E-2</v>
      </c>
      <c r="BK235" t="s">
        <v>224</v>
      </c>
      <c r="BL235" t="s">
        <v>224</v>
      </c>
    </row>
    <row r="236" spans="1:64" x14ac:dyDescent="0.25">
      <c r="A236">
        <v>11</v>
      </c>
      <c r="B236" t="s">
        <v>366</v>
      </c>
      <c r="C236" t="s">
        <v>244</v>
      </c>
      <c r="D236">
        <v>1</v>
      </c>
      <c r="E236" t="s">
        <v>221</v>
      </c>
      <c r="F236">
        <v>1</v>
      </c>
      <c r="G236">
        <v>3</v>
      </c>
      <c r="H236">
        <v>3</v>
      </c>
      <c r="I236" t="s">
        <v>298</v>
      </c>
      <c r="J236">
        <v>6</v>
      </c>
      <c r="K236" t="s">
        <v>305</v>
      </c>
      <c r="L236">
        <v>2</v>
      </c>
      <c r="M236">
        <v>1</v>
      </c>
      <c r="N236">
        <v>3</v>
      </c>
      <c r="O236">
        <v>3</v>
      </c>
      <c r="P236">
        <v>6</v>
      </c>
      <c r="Q236">
        <v>1</v>
      </c>
      <c r="R236">
        <v>10354</v>
      </c>
      <c r="S236">
        <v>9563</v>
      </c>
      <c r="T236">
        <v>4025</v>
      </c>
      <c r="U236">
        <v>3905</v>
      </c>
      <c r="V236">
        <v>0.111388637</v>
      </c>
      <c r="W236">
        <v>50</v>
      </c>
      <c r="X236">
        <v>5.4672572730000004</v>
      </c>
      <c r="Y236">
        <v>9.9614346000000006E-2</v>
      </c>
      <c r="Z236">
        <v>3.9974300739999999</v>
      </c>
      <c r="AA236">
        <v>0.121955049</v>
      </c>
      <c r="AB236">
        <v>0.73051693699999998</v>
      </c>
      <c r="AC236">
        <v>1.6576950999999999E-2</v>
      </c>
      <c r="AD236">
        <v>1.6164886E-2</v>
      </c>
      <c r="AE236">
        <v>0.56133183399999997</v>
      </c>
      <c r="AF236">
        <v>3.0945151000000001E-2</v>
      </c>
      <c r="AG236">
        <v>3.0935279E-2</v>
      </c>
      <c r="AH236">
        <v>0.73019029199999996</v>
      </c>
      <c r="AI236">
        <v>1.6501986E-2</v>
      </c>
      <c r="AJ236">
        <v>1.5925503000000001E-2</v>
      </c>
      <c r="AK236">
        <v>5.4673302540000002</v>
      </c>
      <c r="AL236">
        <v>9.9385078000000002E-2</v>
      </c>
      <c r="AM236">
        <v>0.59812648700000004</v>
      </c>
      <c r="AN236">
        <v>1.2692916E-2</v>
      </c>
      <c r="AO236">
        <v>1.2214239999999999E-2</v>
      </c>
      <c r="AP236">
        <v>-0.51395303000000003</v>
      </c>
      <c r="AQ236">
        <v>2.1213083000000001E-2</v>
      </c>
      <c r="AR236">
        <v>2.0379504999999999E-2</v>
      </c>
      <c r="AS236">
        <v>-1.36916098062025</v>
      </c>
      <c r="AT236">
        <v>0.12419874243262</v>
      </c>
      <c r="AU236">
        <v>5.47157811272836</v>
      </c>
      <c r="AV236">
        <v>-1.39614453468463</v>
      </c>
      <c r="AW236">
        <v>0.59550829089114898</v>
      </c>
      <c r="AX236">
        <v>0.13626711932709501</v>
      </c>
      <c r="AY236">
        <v>1.3044322193125599E-2</v>
      </c>
      <c r="AZ236">
        <v>7.5821281670859303E-2</v>
      </c>
      <c r="BA236">
        <v>3.5225747638177201E-3</v>
      </c>
      <c r="BB236">
        <v>0.19844914979886399</v>
      </c>
      <c r="BC236">
        <v>9.2197329242883104E-3</v>
      </c>
      <c r="BD236">
        <v>4.6458918738794701E-2</v>
      </c>
      <c r="BE236">
        <v>4.2833882272290099E-4</v>
      </c>
      <c r="BF236">
        <v>-4.4279006117866597</v>
      </c>
      <c r="BG236">
        <v>9.1493467406106394E-2</v>
      </c>
      <c r="BH236">
        <v>0.46104237533312098</v>
      </c>
      <c r="BI236">
        <v>4.21823655403748E-2</v>
      </c>
      <c r="BJ236">
        <v>-1.1170287371321901</v>
      </c>
      <c r="BK236" t="s">
        <v>224</v>
      </c>
      <c r="BL236" t="s">
        <v>224</v>
      </c>
    </row>
    <row r="237" spans="1:64" x14ac:dyDescent="0.25">
      <c r="A237">
        <v>50</v>
      </c>
      <c r="B237" t="s">
        <v>113</v>
      </c>
      <c r="C237" t="s">
        <v>256</v>
      </c>
      <c r="D237">
        <v>1</v>
      </c>
      <c r="E237" t="s">
        <v>239</v>
      </c>
      <c r="F237">
        <v>1</v>
      </c>
      <c r="G237">
        <v>3</v>
      </c>
      <c r="H237">
        <v>3</v>
      </c>
      <c r="I237" t="s">
        <v>298</v>
      </c>
      <c r="J237">
        <v>7</v>
      </c>
      <c r="K237" t="s">
        <v>306</v>
      </c>
      <c r="L237">
        <v>2</v>
      </c>
      <c r="M237">
        <v>1</v>
      </c>
      <c r="N237">
        <v>3</v>
      </c>
      <c r="O237">
        <v>3</v>
      </c>
      <c r="P237">
        <v>6</v>
      </c>
      <c r="Q237">
        <v>1</v>
      </c>
      <c r="R237">
        <v>16858</v>
      </c>
      <c r="S237">
        <v>15375</v>
      </c>
      <c r="T237">
        <v>6574</v>
      </c>
      <c r="U237">
        <v>6309</v>
      </c>
      <c r="V237">
        <v>0.43554422700000001</v>
      </c>
      <c r="W237">
        <v>50</v>
      </c>
      <c r="X237">
        <v>5.4900568520000004</v>
      </c>
      <c r="Y237">
        <v>9.7954614999999995E-2</v>
      </c>
      <c r="Z237">
        <v>5.7835341290000004</v>
      </c>
      <c r="AA237">
        <v>0.127543198</v>
      </c>
      <c r="AB237">
        <v>1.0531381829999999</v>
      </c>
      <c r="AC237">
        <v>1.6497278000000001E-2</v>
      </c>
      <c r="AD237">
        <v>1.8185126999999999E-2</v>
      </c>
      <c r="AE237">
        <v>1.148593073</v>
      </c>
      <c r="AF237">
        <v>-1.7386867E-2</v>
      </c>
      <c r="AG237">
        <v>-1.7385115999999999E-2</v>
      </c>
      <c r="AH237">
        <v>1.053603429</v>
      </c>
      <c r="AI237">
        <v>1.6177562999999999E-2</v>
      </c>
      <c r="AJ237">
        <v>1.8118515000000002E-2</v>
      </c>
      <c r="AK237">
        <v>5.4902434590000002</v>
      </c>
      <c r="AL237">
        <v>9.8087688000000006E-2</v>
      </c>
      <c r="AM237">
        <v>1.733227396</v>
      </c>
      <c r="AN237">
        <v>0.15708651900000001</v>
      </c>
      <c r="AO237">
        <v>0.168101424</v>
      </c>
      <c r="AP237">
        <v>0.54998521700000003</v>
      </c>
      <c r="AQ237">
        <v>9.0415204999999998E-2</v>
      </c>
      <c r="AR237">
        <v>9.9134864000000003E-2</v>
      </c>
      <c r="AS237">
        <v>1.15993082670405</v>
      </c>
      <c r="AT237">
        <v>0.13628608794432501</v>
      </c>
      <c r="AU237">
        <v>5.4944913177283601</v>
      </c>
      <c r="AV237">
        <v>1.1329472726396801</v>
      </c>
      <c r="AW237">
        <v>1.70038969158977</v>
      </c>
      <c r="AX237">
        <v>0.14835446483879999</v>
      </c>
      <c r="AY237">
        <v>0.17811548575347</v>
      </c>
      <c r="AZ237">
        <v>1.1805079190030601</v>
      </c>
      <c r="BA237">
        <v>0.16874111125670199</v>
      </c>
      <c r="BB237">
        <v>3.0891107670291098</v>
      </c>
      <c r="BC237">
        <v>0.44155568567785503</v>
      </c>
      <c r="BD237">
        <v>0.14293941492506401</v>
      </c>
      <c r="BE237">
        <v>6.3115711367628002E-2</v>
      </c>
      <c r="BF237">
        <v>-2.8065243066814598</v>
      </c>
      <c r="BG237">
        <v>4.0414403802805898</v>
      </c>
      <c r="BH237">
        <v>1.3082860036668</v>
      </c>
      <c r="BI237">
        <v>5.2873598841749301</v>
      </c>
      <c r="BJ237">
        <v>0.38767796206504601</v>
      </c>
      <c r="BK237" t="s">
        <v>224</v>
      </c>
      <c r="BL237" t="s">
        <v>224</v>
      </c>
    </row>
    <row r="238" spans="1:64" x14ac:dyDescent="0.25">
      <c r="A238">
        <v>2</v>
      </c>
      <c r="B238" t="s">
        <v>111</v>
      </c>
      <c r="C238" t="s">
        <v>357</v>
      </c>
      <c r="D238">
        <v>1</v>
      </c>
      <c r="E238" t="s">
        <v>221</v>
      </c>
      <c r="F238">
        <v>1</v>
      </c>
      <c r="G238">
        <v>3</v>
      </c>
      <c r="H238">
        <v>3</v>
      </c>
      <c r="I238" t="s">
        <v>298</v>
      </c>
      <c r="J238">
        <v>8</v>
      </c>
      <c r="K238" t="s">
        <v>307</v>
      </c>
      <c r="L238">
        <v>2</v>
      </c>
      <c r="M238">
        <v>1</v>
      </c>
      <c r="N238">
        <v>3</v>
      </c>
      <c r="O238">
        <v>3</v>
      </c>
      <c r="P238">
        <v>6</v>
      </c>
      <c r="Q238">
        <v>1</v>
      </c>
      <c r="R238">
        <v>10468</v>
      </c>
      <c r="S238">
        <v>9583</v>
      </c>
      <c r="T238">
        <v>3958</v>
      </c>
      <c r="U238">
        <v>3859</v>
      </c>
      <c r="V238">
        <v>0.15863094799999999</v>
      </c>
      <c r="W238">
        <v>50</v>
      </c>
      <c r="X238">
        <v>5.4719602439999999</v>
      </c>
      <c r="Y238">
        <v>0.102130492</v>
      </c>
      <c r="Z238">
        <v>5.0093871490000002</v>
      </c>
      <c r="AA238">
        <v>0.11215401899999999</v>
      </c>
      <c r="AB238">
        <v>0.91478928599999998</v>
      </c>
      <c r="AC238">
        <v>1.3638655E-2</v>
      </c>
      <c r="AD238">
        <v>1.3424962E-2</v>
      </c>
      <c r="AE238">
        <v>0.95885811799999998</v>
      </c>
      <c r="AF238">
        <v>-8.0535729999999996E-3</v>
      </c>
      <c r="AG238">
        <v>-8.0533989999999993E-3</v>
      </c>
      <c r="AH238">
        <v>0.91484136900000002</v>
      </c>
      <c r="AI238">
        <v>1.360688E-2</v>
      </c>
      <c r="AJ238">
        <v>1.340331E-2</v>
      </c>
      <c r="AK238">
        <v>5.4719238480000003</v>
      </c>
      <c r="AL238">
        <v>0.102066318</v>
      </c>
      <c r="AM238">
        <v>0.91651560300000001</v>
      </c>
      <c r="AN238">
        <v>4.4222164000000001E-2</v>
      </c>
      <c r="AO238">
        <v>4.3986241000000002E-2</v>
      </c>
      <c r="AP238">
        <v>-8.7176188000000002E-2</v>
      </c>
      <c r="AQ238">
        <v>4.8289552999999999E-2</v>
      </c>
      <c r="AR238">
        <v>4.7692880999999999E-2</v>
      </c>
      <c r="AS238">
        <v>7.4811058707011796E-2</v>
      </c>
      <c r="AT238">
        <v>0.10555006615512</v>
      </c>
      <c r="AU238">
        <v>5.4761717067283602</v>
      </c>
      <c r="AV238">
        <v>4.7827504642639802E-2</v>
      </c>
      <c r="AW238">
        <v>0.905421012891511</v>
      </c>
      <c r="AX238">
        <v>0.117618443049594</v>
      </c>
      <c r="AY238">
        <v>4.7710608670864803E-2</v>
      </c>
      <c r="AZ238">
        <v>0.38573400367122102</v>
      </c>
      <c r="BA238">
        <v>3.8188861241556897E-2</v>
      </c>
      <c r="BB238">
        <v>1.00959233859121</v>
      </c>
      <c r="BC238">
        <v>9.9952768908236997E-2</v>
      </c>
      <c r="BD238">
        <v>9.9003097673771606E-2</v>
      </c>
      <c r="BE238">
        <v>9.8956337429861093E-3</v>
      </c>
      <c r="BF238">
        <v>-3.3363825238888101</v>
      </c>
      <c r="BG238">
        <v>0.99189699738095105</v>
      </c>
      <c r="BH238">
        <v>0.98247278576326103</v>
      </c>
      <c r="BI238">
        <v>0.974511806207077</v>
      </c>
      <c r="BJ238">
        <v>-2.5510649234337698E-2</v>
      </c>
      <c r="BK238" t="s">
        <v>224</v>
      </c>
      <c r="BL238" t="s">
        <v>224</v>
      </c>
    </row>
    <row r="239" spans="1:64" x14ac:dyDescent="0.25">
      <c r="A239" t="s">
        <v>220</v>
      </c>
      <c r="B239" t="s">
        <v>111</v>
      </c>
      <c r="C239" t="s">
        <v>357</v>
      </c>
      <c r="D239">
        <v>1</v>
      </c>
      <c r="E239" t="s">
        <v>221</v>
      </c>
      <c r="F239">
        <v>1</v>
      </c>
      <c r="G239">
        <v>3</v>
      </c>
      <c r="H239">
        <v>3</v>
      </c>
      <c r="I239" t="s">
        <v>298</v>
      </c>
      <c r="J239">
        <v>9</v>
      </c>
      <c r="K239" t="s">
        <v>308</v>
      </c>
      <c r="L239">
        <v>2</v>
      </c>
      <c r="M239">
        <v>1</v>
      </c>
      <c r="N239">
        <v>3</v>
      </c>
      <c r="O239">
        <v>3</v>
      </c>
      <c r="P239">
        <v>6</v>
      </c>
      <c r="Q239">
        <v>1</v>
      </c>
      <c r="R239">
        <v>11903</v>
      </c>
      <c r="S239">
        <v>11083</v>
      </c>
      <c r="T239">
        <v>4627</v>
      </c>
      <c r="U239">
        <v>4573</v>
      </c>
      <c r="V239">
        <v>8.8706991999999998E-2</v>
      </c>
      <c r="W239">
        <v>50</v>
      </c>
      <c r="X239">
        <v>5.468407891</v>
      </c>
      <c r="Y239">
        <v>0.100032786</v>
      </c>
      <c r="Z239">
        <v>5.0012749530000002</v>
      </c>
      <c r="AA239">
        <v>0.113027961</v>
      </c>
      <c r="AB239">
        <v>0.913393232</v>
      </c>
      <c r="AC239">
        <v>1.4226295999999999E-2</v>
      </c>
      <c r="AD239">
        <v>1.3859557E-2</v>
      </c>
      <c r="AE239">
        <v>0.95533621800000001</v>
      </c>
      <c r="AF239">
        <v>-7.6700539999999999E-3</v>
      </c>
      <c r="AG239">
        <v>-7.669904E-3</v>
      </c>
      <c r="AH239">
        <v>0.91351943300000005</v>
      </c>
      <c r="AI239">
        <v>1.4287360000000001E-2</v>
      </c>
      <c r="AJ239">
        <v>1.3841255E-2</v>
      </c>
      <c r="AK239">
        <v>5.4683068239999999</v>
      </c>
      <c r="AL239">
        <v>9.9895402999999994E-2</v>
      </c>
      <c r="AM239">
        <v>0.91222979100000001</v>
      </c>
      <c r="AN239">
        <v>4.5860666000000001E-2</v>
      </c>
      <c r="AO239">
        <v>4.4850354000000002E-2</v>
      </c>
      <c r="AP239">
        <v>-9.1863357000000007E-2</v>
      </c>
      <c r="AQ239">
        <v>5.0393569999999999E-2</v>
      </c>
      <c r="AR239">
        <v>4.8903727000000001E-2</v>
      </c>
      <c r="AS239">
        <v>6.44735089341954E-2</v>
      </c>
      <c r="AT239">
        <v>0.108741939949189</v>
      </c>
      <c r="AU239">
        <v>5.4725546827283598</v>
      </c>
      <c r="AV239">
        <v>3.74899548698234E-2</v>
      </c>
      <c r="AW239">
        <v>0.90124930099511003</v>
      </c>
      <c r="AX239">
        <v>0.120810316843663</v>
      </c>
      <c r="AY239">
        <v>4.8501370814594401E-2</v>
      </c>
      <c r="AZ239">
        <v>0.38156229177481998</v>
      </c>
      <c r="BA239">
        <v>3.8979623385286502E-2</v>
      </c>
      <c r="BB239">
        <v>0.99867360099138303</v>
      </c>
      <c r="BC239">
        <v>0.102022452665332</v>
      </c>
      <c r="BD239">
        <v>0.102157954875401</v>
      </c>
      <c r="BE239">
        <v>1.04224051156626E-2</v>
      </c>
      <c r="BF239">
        <v>-3.2911265461030301</v>
      </c>
      <c r="BG239">
        <v>1.0124358291373301</v>
      </c>
      <c r="BH239">
        <v>1.01378050659623</v>
      </c>
      <c r="BI239">
        <v>1.02638770775901</v>
      </c>
      <c r="BJ239">
        <v>1.97453285514427E-2</v>
      </c>
      <c r="BK239" t="s">
        <v>224</v>
      </c>
      <c r="BL239" t="s">
        <v>224</v>
      </c>
    </row>
    <row r="240" spans="1:64" x14ac:dyDescent="0.25">
      <c r="A240">
        <v>51</v>
      </c>
      <c r="B240" t="s">
        <v>384</v>
      </c>
      <c r="C240" t="s">
        <v>256</v>
      </c>
      <c r="D240">
        <v>1</v>
      </c>
      <c r="E240" t="s">
        <v>221</v>
      </c>
      <c r="F240">
        <v>1</v>
      </c>
      <c r="G240">
        <v>3</v>
      </c>
      <c r="H240">
        <v>3</v>
      </c>
      <c r="I240" t="s">
        <v>298</v>
      </c>
      <c r="J240">
        <v>10</v>
      </c>
      <c r="K240" t="s">
        <v>66</v>
      </c>
      <c r="L240">
        <v>2</v>
      </c>
      <c r="M240">
        <v>1</v>
      </c>
      <c r="N240">
        <v>3</v>
      </c>
      <c r="O240">
        <v>3</v>
      </c>
      <c r="P240">
        <v>6</v>
      </c>
      <c r="Q240">
        <v>1</v>
      </c>
      <c r="R240">
        <v>13687</v>
      </c>
      <c r="S240">
        <v>12495</v>
      </c>
      <c r="T240">
        <v>5727</v>
      </c>
      <c r="U240">
        <v>5674</v>
      </c>
      <c r="V240">
        <v>0.53765569199999996</v>
      </c>
      <c r="W240">
        <v>50</v>
      </c>
      <c r="X240">
        <v>5.4773470289999997</v>
      </c>
      <c r="Y240">
        <v>9.5610935999999994E-2</v>
      </c>
      <c r="Z240">
        <v>5.0801320280000004</v>
      </c>
      <c r="AA240">
        <v>0.115503625</v>
      </c>
      <c r="AB240">
        <v>0.92669986000000004</v>
      </c>
      <c r="AC240">
        <v>1.4618414E-2</v>
      </c>
      <c r="AD240">
        <v>1.4241241999999999E-2</v>
      </c>
      <c r="AE240">
        <v>0.91339643800000003</v>
      </c>
      <c r="AF240">
        <v>2.4288080000000002E-3</v>
      </c>
      <c r="AG240">
        <v>2.4288030000000002E-3</v>
      </c>
      <c r="AH240">
        <v>0.92663444100000003</v>
      </c>
      <c r="AI240">
        <v>1.460739E-2</v>
      </c>
      <c r="AJ240">
        <v>1.4239610999999999E-2</v>
      </c>
      <c r="AK240">
        <v>5.4773469730000004</v>
      </c>
      <c r="AL240">
        <v>9.5644490999999998E-2</v>
      </c>
      <c r="AM240">
        <v>0.95677542100000001</v>
      </c>
      <c r="AN240">
        <v>5.2485250999999997E-2</v>
      </c>
      <c r="AO240">
        <v>5.1265394999999998E-2</v>
      </c>
      <c r="AP240">
        <v>-4.4186585E-2</v>
      </c>
      <c r="AQ240">
        <v>5.4681894000000002E-2</v>
      </c>
      <c r="AR240">
        <v>5.3208602000000001E-2</v>
      </c>
      <c r="AS240">
        <v>0.16703291429394099</v>
      </c>
      <c r="AT240">
        <v>0.11217976487954499</v>
      </c>
      <c r="AU240">
        <v>5.4815948317283603</v>
      </c>
      <c r="AV240">
        <v>0.14004936022956899</v>
      </c>
      <c r="AW240">
        <v>0.944609003801411</v>
      </c>
      <c r="AX240">
        <v>0.12424814177401999</v>
      </c>
      <c r="AY240">
        <v>5.52689070140535E-2</v>
      </c>
      <c r="AZ240">
        <v>0.42472723121469902</v>
      </c>
      <c r="BA240">
        <v>4.5894532517285203E-2</v>
      </c>
      <c r="BB240">
        <v>1.1114109798634799</v>
      </c>
      <c r="BC240">
        <v>0.12009516604229201</v>
      </c>
      <c r="BD240">
        <v>0.108056486950528</v>
      </c>
      <c r="BE240">
        <v>1.29770617422705E-2</v>
      </c>
      <c r="BF240">
        <v>-3.2101424108395298</v>
      </c>
      <c r="BG240">
        <v>1.0991987404141901</v>
      </c>
      <c r="BH240">
        <v>0.98901194997120501</v>
      </c>
      <c r="BI240">
        <v>1.08712068966293</v>
      </c>
      <c r="BJ240">
        <v>-1.5940142093025099E-2</v>
      </c>
      <c r="BK240" t="s">
        <v>282</v>
      </c>
      <c r="BL240" t="s">
        <v>224</v>
      </c>
    </row>
    <row r="241" spans="1:64" x14ac:dyDescent="0.25">
      <c r="A241">
        <v>33</v>
      </c>
      <c r="B241" t="s">
        <v>386</v>
      </c>
      <c r="C241" t="s">
        <v>309</v>
      </c>
      <c r="D241">
        <v>1</v>
      </c>
      <c r="E241" t="s">
        <v>221</v>
      </c>
      <c r="F241">
        <v>1</v>
      </c>
      <c r="G241">
        <v>3</v>
      </c>
      <c r="H241">
        <v>3</v>
      </c>
      <c r="I241" t="s">
        <v>298</v>
      </c>
      <c r="J241">
        <v>11</v>
      </c>
      <c r="K241" t="s">
        <v>67</v>
      </c>
      <c r="L241">
        <v>2</v>
      </c>
      <c r="M241">
        <v>1</v>
      </c>
      <c r="N241">
        <v>3</v>
      </c>
      <c r="O241">
        <v>3</v>
      </c>
      <c r="P241">
        <v>6</v>
      </c>
      <c r="Q241">
        <v>1</v>
      </c>
      <c r="R241">
        <v>6117</v>
      </c>
      <c r="S241">
        <v>5169</v>
      </c>
      <c r="T241">
        <v>1859</v>
      </c>
      <c r="U241">
        <v>1747</v>
      </c>
      <c r="V241">
        <v>-0.15371104899999999</v>
      </c>
      <c r="W241">
        <v>50</v>
      </c>
      <c r="X241">
        <v>5.4644194940000004</v>
      </c>
      <c r="Y241">
        <v>0.104430468</v>
      </c>
      <c r="Z241">
        <v>3.0751818549999999</v>
      </c>
      <c r="AA241">
        <v>0.29242046700000002</v>
      </c>
      <c r="AB241">
        <v>0.56187897200000003</v>
      </c>
      <c r="AC241">
        <v>5.3238773000000003E-2</v>
      </c>
      <c r="AD241">
        <v>5.7226064E-2</v>
      </c>
      <c r="AE241">
        <v>0.85063862999999995</v>
      </c>
      <c r="AF241">
        <v>-5.2843610999999999E-2</v>
      </c>
      <c r="AG241">
        <v>-5.2794504999999999E-2</v>
      </c>
      <c r="AH241">
        <v>0.56254407399999995</v>
      </c>
      <c r="AI241">
        <v>5.3293801000000002E-2</v>
      </c>
      <c r="AJ241">
        <v>5.7064980000000001E-2</v>
      </c>
      <c r="AK241">
        <v>5.4644784680000003</v>
      </c>
      <c r="AL241">
        <v>0.10612023700000001</v>
      </c>
      <c r="AM241">
        <v>0.52629108000000002</v>
      </c>
      <c r="AN241">
        <v>1.0868984E-2</v>
      </c>
      <c r="AO241">
        <v>1.1029852999999999E-2</v>
      </c>
      <c r="AP241">
        <v>-0.64190083600000003</v>
      </c>
      <c r="AQ241">
        <v>2.0700532000000001E-2</v>
      </c>
      <c r="AR241">
        <v>2.0818700999999998E-2</v>
      </c>
      <c r="AS241">
        <v>-2.68015494768267</v>
      </c>
      <c r="AT241">
        <v>0.41608103329499802</v>
      </c>
      <c r="AU241">
        <v>5.4687263267283601</v>
      </c>
      <c r="AV241">
        <v>-2.70713850174704</v>
      </c>
      <c r="AW241">
        <v>0.52558534000932999</v>
      </c>
      <c r="AX241">
        <v>0.428149410189472</v>
      </c>
      <c r="AY241">
        <v>1.10476103079156E-2</v>
      </c>
      <c r="AZ241">
        <v>5.8983307890403402E-3</v>
      </c>
      <c r="BA241">
        <v>1.52586287860772E-3</v>
      </c>
      <c r="BB241">
        <v>1.5437865260557701E-2</v>
      </c>
      <c r="BC241">
        <v>3.9936833603503698E-3</v>
      </c>
      <c r="BD241">
        <v>0.25869401584647</v>
      </c>
      <c r="BE241">
        <v>1.0331419865082601E-3</v>
      </c>
      <c r="BF241">
        <v>-1.9506814131433099</v>
      </c>
      <c r="BG241">
        <v>3.9631943936025801E-2</v>
      </c>
      <c r="BH241">
        <v>2.5671906877748101</v>
      </c>
      <c r="BI241">
        <v>0.101742757410979</v>
      </c>
      <c r="BJ241">
        <v>1.36019046151116</v>
      </c>
      <c r="BK241" t="s">
        <v>224</v>
      </c>
      <c r="BL241" t="s">
        <v>224</v>
      </c>
    </row>
    <row r="242" spans="1:64" x14ac:dyDescent="0.25">
      <c r="A242">
        <v>15</v>
      </c>
      <c r="B242" t="s">
        <v>387</v>
      </c>
      <c r="C242" t="s">
        <v>310</v>
      </c>
      <c r="D242">
        <v>1</v>
      </c>
      <c r="E242" t="s">
        <v>221</v>
      </c>
      <c r="F242">
        <v>1</v>
      </c>
      <c r="G242">
        <v>3</v>
      </c>
      <c r="H242">
        <v>3</v>
      </c>
      <c r="I242" t="s">
        <v>298</v>
      </c>
      <c r="J242">
        <v>12</v>
      </c>
      <c r="K242" t="s">
        <v>68</v>
      </c>
      <c r="L242">
        <v>2</v>
      </c>
      <c r="M242">
        <v>1</v>
      </c>
      <c r="N242">
        <v>3</v>
      </c>
      <c r="O242">
        <v>3</v>
      </c>
      <c r="P242">
        <v>6</v>
      </c>
      <c r="Q242">
        <v>1</v>
      </c>
      <c r="R242">
        <v>11771</v>
      </c>
      <c r="S242">
        <v>10855</v>
      </c>
      <c r="T242">
        <v>4626</v>
      </c>
      <c r="U242">
        <v>4537</v>
      </c>
      <c r="V242">
        <v>0.13852468300000001</v>
      </c>
      <c r="W242">
        <v>50</v>
      </c>
      <c r="X242">
        <v>5.4673564819999996</v>
      </c>
      <c r="Y242">
        <v>0.102385411</v>
      </c>
      <c r="Z242">
        <v>4.7500761999999996</v>
      </c>
      <c r="AA242">
        <v>0.12139990000000001</v>
      </c>
      <c r="AB242">
        <v>0.86895804099999996</v>
      </c>
      <c r="AC242">
        <v>1.6271483E-2</v>
      </c>
      <c r="AD242">
        <v>1.5487957E-2</v>
      </c>
      <c r="AE242">
        <v>0.84589415000000001</v>
      </c>
      <c r="AF242">
        <v>4.218472E-3</v>
      </c>
      <c r="AG242">
        <v>4.2184470000000002E-3</v>
      </c>
      <c r="AH242">
        <v>0.86894525499999997</v>
      </c>
      <c r="AI242">
        <v>1.6250296000000001E-2</v>
      </c>
      <c r="AJ242">
        <v>1.5482757E-2</v>
      </c>
      <c r="AK242">
        <v>5.4673711899999997</v>
      </c>
      <c r="AL242">
        <v>0.102370397</v>
      </c>
      <c r="AM242">
        <v>0.79084495600000004</v>
      </c>
      <c r="AN242">
        <v>3.6982186E-2</v>
      </c>
      <c r="AO242">
        <v>3.5379418000000003E-2</v>
      </c>
      <c r="AP242">
        <v>-0.23465333999999999</v>
      </c>
      <c r="AQ242">
        <v>4.6751005999999998E-2</v>
      </c>
      <c r="AR242">
        <v>4.4503926999999999E-2</v>
      </c>
      <c r="AS242">
        <v>-0.284096710079632</v>
      </c>
      <c r="AT242">
        <v>0.12155253157719099</v>
      </c>
      <c r="AU242">
        <v>5.4716190487283596</v>
      </c>
      <c r="AV242">
        <v>-0.31108026414400403</v>
      </c>
      <c r="AW242">
        <v>0.78309606417273403</v>
      </c>
      <c r="AX242">
        <v>0.133620908471665</v>
      </c>
      <c r="AY242">
        <v>3.78566593875223E-2</v>
      </c>
      <c r="AZ242">
        <v>0.26340905495244399</v>
      </c>
      <c r="BA242">
        <v>2.8334911958214401E-2</v>
      </c>
      <c r="BB242">
        <v>0.68942784733649698</v>
      </c>
      <c r="BC242">
        <v>7.4161753320696397E-2</v>
      </c>
      <c r="BD242">
        <v>0.107569999684825</v>
      </c>
      <c r="BE242">
        <v>7.9775797813333594E-3</v>
      </c>
      <c r="BF242">
        <v>-3.2166523156987101</v>
      </c>
      <c r="BG242">
        <v>0.73595580435434504</v>
      </c>
      <c r="BH242">
        <v>1.06748778309087</v>
      </c>
      <c r="BI242">
        <v>0.78562383004307401</v>
      </c>
      <c r="BJ242">
        <v>9.4219558955761201E-2</v>
      </c>
      <c r="BK242" t="s">
        <v>224</v>
      </c>
      <c r="BL242" t="s">
        <v>224</v>
      </c>
    </row>
    <row r="243" spans="1:64" x14ac:dyDescent="0.25">
      <c r="A243">
        <v>10</v>
      </c>
      <c r="B243" t="s">
        <v>388</v>
      </c>
      <c r="C243" t="s">
        <v>311</v>
      </c>
      <c r="D243">
        <v>1</v>
      </c>
      <c r="E243" t="s">
        <v>221</v>
      </c>
      <c r="F243">
        <v>1</v>
      </c>
      <c r="G243">
        <v>3</v>
      </c>
      <c r="H243">
        <v>3</v>
      </c>
      <c r="I243" t="s">
        <v>312</v>
      </c>
      <c r="J243">
        <v>1</v>
      </c>
      <c r="K243" t="s">
        <v>313</v>
      </c>
      <c r="L243">
        <v>2</v>
      </c>
      <c r="M243">
        <v>1</v>
      </c>
      <c r="N243">
        <v>3</v>
      </c>
      <c r="O243">
        <v>3</v>
      </c>
      <c r="P243">
        <v>6</v>
      </c>
      <c r="Q243">
        <v>2</v>
      </c>
      <c r="R243">
        <v>14546</v>
      </c>
      <c r="S243">
        <v>13568</v>
      </c>
      <c r="T243">
        <v>6225</v>
      </c>
      <c r="U243">
        <v>6065</v>
      </c>
      <c r="V243">
        <v>0.32478414</v>
      </c>
      <c r="W243">
        <v>50</v>
      </c>
      <c r="X243">
        <v>5.4740078109999999</v>
      </c>
      <c r="Y243">
        <v>0.107522351</v>
      </c>
      <c r="Z243">
        <v>3.973958686</v>
      </c>
      <c r="AA243">
        <v>0.253784856</v>
      </c>
      <c r="AB243">
        <v>0.7246766</v>
      </c>
      <c r="AC243">
        <v>4.3463649E-2</v>
      </c>
      <c r="AD243">
        <v>4.4007722999999999E-2</v>
      </c>
      <c r="AE243">
        <v>0.47539281100000003</v>
      </c>
      <c r="AF243">
        <v>4.5539537999999997E-2</v>
      </c>
      <c r="AG243">
        <v>4.5508096999999997E-2</v>
      </c>
      <c r="AH243">
        <v>0.72443748799999996</v>
      </c>
      <c r="AI243">
        <v>4.3535402000000001E-2</v>
      </c>
      <c r="AJ243">
        <v>4.3818488000000003E-2</v>
      </c>
      <c r="AK243">
        <v>5.4736554460000004</v>
      </c>
      <c r="AL243">
        <v>0.107767209</v>
      </c>
      <c r="AM243">
        <v>0.59380031700000002</v>
      </c>
      <c r="AN243">
        <v>3.1774040000000003E-2</v>
      </c>
      <c r="AO243">
        <v>3.2769851000000003E-2</v>
      </c>
      <c r="AP243">
        <v>-0.52121218199999997</v>
      </c>
      <c r="AQ243">
        <v>5.3750616000000001E-2</v>
      </c>
      <c r="AR243">
        <v>5.3942532000000001E-2</v>
      </c>
      <c r="AS243">
        <v>-1.41414792540169</v>
      </c>
      <c r="AT243">
        <v>0.34854816266685901</v>
      </c>
      <c r="AU243">
        <v>5.4800002227450904</v>
      </c>
      <c r="AV243">
        <v>-1.4450590507518599</v>
      </c>
      <c r="AW243">
        <v>0.59093856819708501</v>
      </c>
      <c r="AX243">
        <v>0.36107504134319401</v>
      </c>
      <c r="AY243">
        <v>3.2914298803408903E-2</v>
      </c>
      <c r="AZ243">
        <v>7.1251558976795401E-2</v>
      </c>
      <c r="BA243">
        <v>2.3392551374101001E-2</v>
      </c>
      <c r="BB243">
        <v>0.186488687466003</v>
      </c>
      <c r="BC243">
        <v>6.1225975471748802E-2</v>
      </c>
      <c r="BD243">
        <v>0.32830932698215498</v>
      </c>
      <c r="BE243">
        <v>2.01010588009558E-2</v>
      </c>
      <c r="BF243">
        <v>-1.60687235868416</v>
      </c>
      <c r="BG243">
        <v>0.60758558162507004</v>
      </c>
      <c r="BH243">
        <v>3.2580291591994501</v>
      </c>
      <c r="BI243">
        <v>1.9795315416436401</v>
      </c>
      <c r="BJ243">
        <v>1.7039995159703001</v>
      </c>
      <c r="BK243" t="s">
        <v>224</v>
      </c>
      <c r="BL243" t="s">
        <v>224</v>
      </c>
    </row>
    <row r="244" spans="1:64" x14ac:dyDescent="0.25">
      <c r="A244">
        <v>2</v>
      </c>
      <c r="B244" t="s">
        <v>111</v>
      </c>
      <c r="C244" t="s">
        <v>357</v>
      </c>
      <c r="D244">
        <v>1</v>
      </c>
      <c r="E244" t="s">
        <v>221</v>
      </c>
      <c r="F244">
        <v>1</v>
      </c>
      <c r="G244">
        <v>3</v>
      </c>
      <c r="H244">
        <v>3</v>
      </c>
      <c r="I244" t="s">
        <v>312</v>
      </c>
      <c r="J244">
        <v>2</v>
      </c>
      <c r="K244" t="s">
        <v>314</v>
      </c>
      <c r="L244">
        <v>2</v>
      </c>
      <c r="M244">
        <v>1</v>
      </c>
      <c r="N244">
        <v>3</v>
      </c>
      <c r="O244">
        <v>3</v>
      </c>
      <c r="P244">
        <v>6</v>
      </c>
      <c r="Q244">
        <v>2</v>
      </c>
      <c r="R244">
        <v>10057</v>
      </c>
      <c r="S244">
        <v>9281</v>
      </c>
      <c r="T244">
        <v>4112</v>
      </c>
      <c r="U244">
        <v>4055</v>
      </c>
      <c r="V244">
        <v>0.16269921600000001</v>
      </c>
      <c r="W244">
        <v>50</v>
      </c>
      <c r="X244">
        <v>5.4695260059999997</v>
      </c>
      <c r="Y244">
        <v>0.105989186</v>
      </c>
      <c r="Z244">
        <v>5.00839575</v>
      </c>
      <c r="AA244">
        <v>0.122285743</v>
      </c>
      <c r="AB244">
        <v>0.91526513499999995</v>
      </c>
      <c r="AC244">
        <v>1.4495542E-2</v>
      </c>
      <c r="AD244">
        <v>1.4262510000000001E-2</v>
      </c>
      <c r="AE244">
        <v>0.92435447100000001</v>
      </c>
      <c r="AF244">
        <v>-1.661814E-3</v>
      </c>
      <c r="AG244">
        <v>-1.661813E-3</v>
      </c>
      <c r="AH244">
        <v>0.91529595900000005</v>
      </c>
      <c r="AI244">
        <v>1.4495176E-2</v>
      </c>
      <c r="AJ244">
        <v>1.4261513E-2</v>
      </c>
      <c r="AK244">
        <v>5.4695249309999996</v>
      </c>
      <c r="AL244">
        <v>0.106020162</v>
      </c>
      <c r="AM244">
        <v>0.91799967999999998</v>
      </c>
      <c r="AN244">
        <v>4.7089040999999998E-2</v>
      </c>
      <c r="AO244">
        <v>4.6815078000000003E-2</v>
      </c>
      <c r="AP244">
        <v>-8.5558236999999995E-2</v>
      </c>
      <c r="AQ244">
        <v>5.1383202000000003E-2</v>
      </c>
      <c r="AR244">
        <v>5.0733952999999998E-2</v>
      </c>
      <c r="AS244">
        <v>7.8365946786476598E-2</v>
      </c>
      <c r="AT244">
        <v>0.11193954659564199</v>
      </c>
      <c r="AU244">
        <v>5.4758697077450904</v>
      </c>
      <c r="AV244">
        <v>4.7454821436308803E-2</v>
      </c>
      <c r="AW244">
        <v>0.905269866275072</v>
      </c>
      <c r="AX244">
        <v>0.124466425271977</v>
      </c>
      <c r="AY244">
        <v>5.0469603549261499E-2</v>
      </c>
      <c r="AZ244">
        <v>0.38558285705478201</v>
      </c>
      <c r="BA244">
        <v>4.09478561199536E-2</v>
      </c>
      <c r="BB244">
        <v>1.00919673834724</v>
      </c>
      <c r="BC244">
        <v>0.107173962956288</v>
      </c>
      <c r="BD244">
        <v>0.106197294228088</v>
      </c>
      <c r="BE244">
        <v>1.1381584877659201E-2</v>
      </c>
      <c r="BF244">
        <v>-3.2351810863107202</v>
      </c>
      <c r="BG244">
        <v>1.06355765042742</v>
      </c>
      <c r="BH244">
        <v>1.05386552494137</v>
      </c>
      <c r="BI244">
        <v>1.1208467415731</v>
      </c>
      <c r="BJ244">
        <v>7.5690788343750495E-2</v>
      </c>
      <c r="BK244" t="s">
        <v>224</v>
      </c>
      <c r="BL244" t="s">
        <v>224</v>
      </c>
    </row>
    <row r="245" spans="1:64" x14ac:dyDescent="0.25">
      <c r="A245" t="s">
        <v>220</v>
      </c>
      <c r="B245" t="s">
        <v>111</v>
      </c>
      <c r="C245" t="s">
        <v>357</v>
      </c>
      <c r="D245">
        <v>1</v>
      </c>
      <c r="E245" t="s">
        <v>221</v>
      </c>
      <c r="F245">
        <v>1</v>
      </c>
      <c r="G245">
        <v>3</v>
      </c>
      <c r="H245">
        <v>3</v>
      </c>
      <c r="I245" t="s">
        <v>312</v>
      </c>
      <c r="J245">
        <v>3</v>
      </c>
      <c r="K245" t="s">
        <v>315</v>
      </c>
      <c r="L245">
        <v>2</v>
      </c>
      <c r="M245">
        <v>1</v>
      </c>
      <c r="N245">
        <v>3</v>
      </c>
      <c r="O245">
        <v>3</v>
      </c>
      <c r="P245">
        <v>6</v>
      </c>
      <c r="Q245">
        <v>2</v>
      </c>
      <c r="R245">
        <v>8582</v>
      </c>
      <c r="S245">
        <v>7955</v>
      </c>
      <c r="T245">
        <v>3307</v>
      </c>
      <c r="U245">
        <v>3262</v>
      </c>
      <c r="V245">
        <v>0.24116115199999999</v>
      </c>
      <c r="W245">
        <v>50</v>
      </c>
      <c r="X245">
        <v>5.4723834099999999</v>
      </c>
      <c r="Y245">
        <v>0.104138895</v>
      </c>
      <c r="Z245">
        <v>5.0093935050000002</v>
      </c>
      <c r="AA245">
        <v>0.11865653</v>
      </c>
      <c r="AB245">
        <v>0.915211043</v>
      </c>
      <c r="AC245">
        <v>1.3684490000000001E-2</v>
      </c>
      <c r="AD245">
        <v>1.3230245999999999E-2</v>
      </c>
      <c r="AE245">
        <v>0.936197473</v>
      </c>
      <c r="AF245">
        <v>-3.834971E-3</v>
      </c>
      <c r="AG245">
        <v>-3.834952E-3</v>
      </c>
      <c r="AH245">
        <v>0.915187207</v>
      </c>
      <c r="AI245">
        <v>1.3661306E-2</v>
      </c>
      <c r="AJ245">
        <v>1.3224843E-2</v>
      </c>
      <c r="AK245">
        <v>5.4723450830000004</v>
      </c>
      <c r="AL245">
        <v>0.104000176</v>
      </c>
      <c r="AM245">
        <v>0.91764416299999996</v>
      </c>
      <c r="AN245">
        <v>4.4614035000000003E-2</v>
      </c>
      <c r="AO245">
        <v>4.3440644E-2</v>
      </c>
      <c r="AP245">
        <v>-8.5945586000000004E-2</v>
      </c>
      <c r="AQ245">
        <v>4.8707913999999998E-2</v>
      </c>
      <c r="AR245">
        <v>4.7089816999999999E-2</v>
      </c>
      <c r="AS245">
        <v>7.7515508464395394E-2</v>
      </c>
      <c r="AT245">
        <v>0.103959309876353</v>
      </c>
      <c r="AU245">
        <v>5.4786898597450904</v>
      </c>
      <c r="AV245">
        <v>4.6604383114227502E-2</v>
      </c>
      <c r="AW245">
        <v>0.90492517059441302</v>
      </c>
      <c r="AX245">
        <v>0.116486188552687</v>
      </c>
      <c r="AY245">
        <v>4.71935634920976E-2</v>
      </c>
      <c r="AZ245">
        <v>0.38523816137412298</v>
      </c>
      <c r="BA245">
        <v>3.7671816062789701E-2</v>
      </c>
      <c r="BB245">
        <v>1.0082945567531201</v>
      </c>
      <c r="BC245">
        <v>9.8599492178105097E-2</v>
      </c>
      <c r="BD245">
        <v>9.7788380902910602E-2</v>
      </c>
      <c r="BE245">
        <v>9.6418846979460897E-3</v>
      </c>
      <c r="BF245">
        <v>-3.3541931336931201</v>
      </c>
      <c r="BG245">
        <v>0.97846754325071394</v>
      </c>
      <c r="BH245">
        <v>0.970418353146277</v>
      </c>
      <c r="BI245">
        <v>0.94952286192844104</v>
      </c>
      <c r="BJ245">
        <v>-4.3321259038653602E-2</v>
      </c>
      <c r="BK245" t="s">
        <v>224</v>
      </c>
      <c r="BL245" t="s">
        <v>224</v>
      </c>
    </row>
    <row r="246" spans="1:64" x14ac:dyDescent="0.25">
      <c r="A246">
        <v>36</v>
      </c>
      <c r="B246" t="s">
        <v>389</v>
      </c>
      <c r="C246" t="s">
        <v>316</v>
      </c>
      <c r="D246">
        <v>1</v>
      </c>
      <c r="E246" t="s">
        <v>221</v>
      </c>
      <c r="F246">
        <v>1</v>
      </c>
      <c r="G246">
        <v>3</v>
      </c>
      <c r="H246">
        <v>3</v>
      </c>
      <c r="I246" t="s">
        <v>312</v>
      </c>
      <c r="J246">
        <v>4</v>
      </c>
      <c r="K246" t="s">
        <v>317</v>
      </c>
      <c r="L246">
        <v>2</v>
      </c>
      <c r="M246">
        <v>1</v>
      </c>
      <c r="N246">
        <v>3</v>
      </c>
      <c r="O246">
        <v>3</v>
      </c>
      <c r="P246">
        <v>6</v>
      </c>
      <c r="Q246">
        <v>2</v>
      </c>
      <c r="R246">
        <v>13030</v>
      </c>
      <c r="S246">
        <v>11908</v>
      </c>
      <c r="T246">
        <v>5118</v>
      </c>
      <c r="U246">
        <v>4936</v>
      </c>
      <c r="V246">
        <v>0.16076801099999999</v>
      </c>
      <c r="W246">
        <v>50</v>
      </c>
      <c r="X246">
        <v>5.4777555849999997</v>
      </c>
      <c r="Y246">
        <v>0.109634208</v>
      </c>
      <c r="Z246">
        <v>3.433849623</v>
      </c>
      <c r="AA246">
        <v>0.27340210199999998</v>
      </c>
      <c r="AB246">
        <v>0.62639208300000004</v>
      </c>
      <c r="AC246">
        <v>4.7640547999999998E-2</v>
      </c>
      <c r="AD246">
        <v>4.8570460000000003E-2</v>
      </c>
      <c r="AE246">
        <v>0.40920677900000002</v>
      </c>
      <c r="AF246">
        <v>3.9648593000000003E-2</v>
      </c>
      <c r="AG246">
        <v>3.9627836999999999E-2</v>
      </c>
      <c r="AH246">
        <v>0.62597230599999998</v>
      </c>
      <c r="AI246">
        <v>4.7768405999999999E-2</v>
      </c>
      <c r="AJ246">
        <v>4.8438288000000003E-2</v>
      </c>
      <c r="AK246">
        <v>5.4771259810000004</v>
      </c>
      <c r="AL246">
        <v>0.110187375</v>
      </c>
      <c r="AM246">
        <v>0.54331388800000002</v>
      </c>
      <c r="AN246">
        <v>1.6101699000000001E-2</v>
      </c>
      <c r="AO246">
        <v>1.6047454999999999E-2</v>
      </c>
      <c r="AP246">
        <v>-0.61006806400000002</v>
      </c>
      <c r="AQ246">
        <v>2.9621391E-2</v>
      </c>
      <c r="AR246">
        <v>2.9250574000000001E-2</v>
      </c>
      <c r="AS246">
        <v>-2.1841459697532302</v>
      </c>
      <c r="AT246">
        <v>0.36863825302169301</v>
      </c>
      <c r="AU246">
        <v>5.4834707577450903</v>
      </c>
      <c r="AV246">
        <v>-2.2150570951034001</v>
      </c>
      <c r="AW246">
        <v>0.54198885831473698</v>
      </c>
      <c r="AX246">
        <v>0.38116513169802801</v>
      </c>
      <c r="AY246">
        <v>1.6087716385363701E-2</v>
      </c>
      <c r="AZ246">
        <v>2.2301849094447299E-2</v>
      </c>
      <c r="BA246">
        <v>6.5659689560558197E-3</v>
      </c>
      <c r="BB246">
        <v>5.8371250052827901E-2</v>
      </c>
      <c r="BC246">
        <v>1.7185293208196999E-2</v>
      </c>
      <c r="BD246">
        <v>0.29441365728237301</v>
      </c>
      <c r="BE246">
        <v>5.0595850248952101E-3</v>
      </c>
      <c r="BF246">
        <v>-1.7640834980965601</v>
      </c>
      <c r="BG246">
        <v>0.17054095567848901</v>
      </c>
      <c r="BH246">
        <v>2.9216601584537498</v>
      </c>
      <c r="BI246">
        <v>0.49826271559046598</v>
      </c>
      <c r="BJ246">
        <v>1.54678837655791</v>
      </c>
      <c r="BK246" t="s">
        <v>224</v>
      </c>
      <c r="BL246" t="s">
        <v>224</v>
      </c>
    </row>
    <row r="247" spans="1:64" x14ac:dyDescent="0.25">
      <c r="A247">
        <v>2</v>
      </c>
      <c r="B247" t="s">
        <v>111</v>
      </c>
      <c r="C247" t="s">
        <v>357</v>
      </c>
      <c r="D247">
        <v>1</v>
      </c>
      <c r="E247" t="s">
        <v>221</v>
      </c>
      <c r="F247">
        <v>1</v>
      </c>
      <c r="G247">
        <v>3</v>
      </c>
      <c r="H247">
        <v>3</v>
      </c>
      <c r="I247" t="s">
        <v>312</v>
      </c>
      <c r="J247">
        <v>5</v>
      </c>
      <c r="K247" t="s">
        <v>318</v>
      </c>
      <c r="L247">
        <v>2</v>
      </c>
      <c r="M247">
        <v>1</v>
      </c>
      <c r="N247">
        <v>3</v>
      </c>
      <c r="O247">
        <v>3</v>
      </c>
      <c r="P247">
        <v>6</v>
      </c>
      <c r="Q247">
        <v>2</v>
      </c>
      <c r="R247">
        <v>8911</v>
      </c>
      <c r="S247">
        <v>8357</v>
      </c>
      <c r="T247">
        <v>3559</v>
      </c>
      <c r="U247">
        <v>3443</v>
      </c>
      <c r="V247">
        <v>8.8793130999999997E-2</v>
      </c>
      <c r="W247">
        <v>50</v>
      </c>
      <c r="X247">
        <v>5.4671684100000002</v>
      </c>
      <c r="Y247">
        <v>9.8550624000000003E-2</v>
      </c>
      <c r="Z247">
        <v>5.0153136409999997</v>
      </c>
      <c r="AA247">
        <v>0.11359508</v>
      </c>
      <c r="AB247">
        <v>0.91609518400000001</v>
      </c>
      <c r="AC247">
        <v>1.4449742E-2</v>
      </c>
      <c r="AD247">
        <v>1.3946652E-2</v>
      </c>
      <c r="AE247">
        <v>0.94754502299999999</v>
      </c>
      <c r="AF247">
        <v>-5.7524910000000002E-3</v>
      </c>
      <c r="AG247">
        <v>-5.7524280000000004E-3</v>
      </c>
      <c r="AH247">
        <v>0.91609219500000005</v>
      </c>
      <c r="AI247">
        <v>1.4473064000000001E-2</v>
      </c>
      <c r="AJ247">
        <v>1.3936779E-2</v>
      </c>
      <c r="AK247">
        <v>5.467153347</v>
      </c>
      <c r="AL247">
        <v>9.8557174999999997E-2</v>
      </c>
      <c r="AM247">
        <v>0.920611866</v>
      </c>
      <c r="AN247">
        <v>4.7041570999999997E-2</v>
      </c>
      <c r="AO247">
        <v>4.6071335999999997E-2</v>
      </c>
      <c r="AP247">
        <v>-8.2716758000000001E-2</v>
      </c>
      <c r="AQ247">
        <v>5.1786084000000003E-2</v>
      </c>
      <c r="AR247">
        <v>4.9780217000000002E-2</v>
      </c>
      <c r="AS247">
        <v>8.4592520084869297E-2</v>
      </c>
      <c r="AT247">
        <v>0.109477389252277</v>
      </c>
      <c r="AU247">
        <v>5.4734981237450899</v>
      </c>
      <c r="AV247">
        <v>5.3681394734701397E-2</v>
      </c>
      <c r="AW247">
        <v>0.90780254187505904</v>
      </c>
      <c r="AX247">
        <v>0.12200426792861201</v>
      </c>
      <c r="AY247">
        <v>4.9780226282559598E-2</v>
      </c>
      <c r="AZ247">
        <v>0.388115532654769</v>
      </c>
      <c r="BA247">
        <v>4.0258478853251699E-2</v>
      </c>
      <c r="BB247">
        <v>1.0158255806519001</v>
      </c>
      <c r="BC247">
        <v>0.105369636658277</v>
      </c>
      <c r="BD247">
        <v>0.103728079569188</v>
      </c>
      <c r="BE247">
        <v>1.0929790055466199E-2</v>
      </c>
      <c r="BF247">
        <v>-3.26912160506037</v>
      </c>
      <c r="BG247">
        <v>1.0456521350841099</v>
      </c>
      <c r="BH247">
        <v>1.02936188554443</v>
      </c>
      <c r="BI247">
        <v>1.0763544533937499</v>
      </c>
      <c r="BJ247">
        <v>4.1750269594099998E-2</v>
      </c>
      <c r="BK247" t="s">
        <v>224</v>
      </c>
      <c r="BL247" t="s">
        <v>224</v>
      </c>
    </row>
    <row r="248" spans="1:64" x14ac:dyDescent="0.25">
      <c r="A248">
        <v>52</v>
      </c>
      <c r="B248" t="s">
        <v>112</v>
      </c>
      <c r="C248" t="s">
        <v>256</v>
      </c>
      <c r="D248">
        <v>2</v>
      </c>
      <c r="E248" t="s">
        <v>221</v>
      </c>
      <c r="F248">
        <v>1</v>
      </c>
      <c r="G248">
        <v>3</v>
      </c>
      <c r="H248">
        <v>3</v>
      </c>
      <c r="I248" t="s">
        <v>312</v>
      </c>
      <c r="J248">
        <v>6</v>
      </c>
      <c r="K248" t="s">
        <v>319</v>
      </c>
      <c r="L248">
        <v>2</v>
      </c>
      <c r="M248">
        <v>1</v>
      </c>
      <c r="N248">
        <v>3</v>
      </c>
      <c r="O248">
        <v>3</v>
      </c>
      <c r="P248">
        <v>6</v>
      </c>
      <c r="Q248">
        <v>2</v>
      </c>
      <c r="R248">
        <v>15823</v>
      </c>
      <c r="S248">
        <v>14408</v>
      </c>
      <c r="T248">
        <v>6119</v>
      </c>
      <c r="U248">
        <v>6025</v>
      </c>
      <c r="V248">
        <v>0.163271675</v>
      </c>
      <c r="W248">
        <v>50</v>
      </c>
      <c r="X248">
        <v>5.4911585089999999</v>
      </c>
      <c r="Y248">
        <v>0.106425115</v>
      </c>
      <c r="Z248">
        <v>5.0237913909999996</v>
      </c>
      <c r="AA248">
        <v>0.119414929</v>
      </c>
      <c r="AB248">
        <v>0.91405563199999995</v>
      </c>
      <c r="AC248">
        <v>1.3769452E-2</v>
      </c>
      <c r="AD248">
        <v>1.3308346E-2</v>
      </c>
      <c r="AE248">
        <v>0.90282450800000003</v>
      </c>
      <c r="AF248">
        <v>2.0453110000000002E-3</v>
      </c>
      <c r="AG248">
        <v>2.045308E-3</v>
      </c>
      <c r="AH248">
        <v>0.91402343200000002</v>
      </c>
      <c r="AI248">
        <v>1.3787814000000001E-2</v>
      </c>
      <c r="AJ248">
        <v>1.3306788999999999E-2</v>
      </c>
      <c r="AK248">
        <v>5.4911039580000001</v>
      </c>
      <c r="AL248">
        <v>0.106365666</v>
      </c>
      <c r="AM248">
        <v>0.91385856899999995</v>
      </c>
      <c r="AN248">
        <v>4.4680653000000001E-2</v>
      </c>
      <c r="AO248">
        <v>4.3400723000000002E-2</v>
      </c>
      <c r="AP248">
        <v>-9.0079458000000001E-2</v>
      </c>
      <c r="AQ248">
        <v>4.9015220999999998E-2</v>
      </c>
      <c r="AR248">
        <v>4.7192877000000001E-2</v>
      </c>
      <c r="AS248">
        <v>6.8414786101608394E-2</v>
      </c>
      <c r="AT248">
        <v>0.104813323155018</v>
      </c>
      <c r="AU248">
        <v>5.49744873474509</v>
      </c>
      <c r="AV248">
        <v>3.7503660751440598E-2</v>
      </c>
      <c r="AW248">
        <v>0.90125480349373399</v>
      </c>
      <c r="AX248">
        <v>0.11734020183135301</v>
      </c>
      <c r="AY248">
        <v>4.71088793745588E-2</v>
      </c>
      <c r="AZ248">
        <v>0.38137303090702201</v>
      </c>
      <c r="BA248">
        <v>3.7734504877790502E-2</v>
      </c>
      <c r="BB248">
        <v>0.99796326400276802</v>
      </c>
      <c r="BC248">
        <v>9.8742298488717697E-2</v>
      </c>
      <c r="BD248">
        <v>9.8943820930510504E-2</v>
      </c>
      <c r="BE248">
        <v>9.7699402999346999E-3</v>
      </c>
      <c r="BF248">
        <v>-3.3372465764004802</v>
      </c>
      <c r="BG248">
        <v>0.903761689177217</v>
      </c>
      <c r="BH248">
        <v>0.90560616986269205</v>
      </c>
      <c r="BI248">
        <v>0.81845216180441704</v>
      </c>
      <c r="BJ248">
        <v>-0.14304430765397699</v>
      </c>
      <c r="BK248" t="s">
        <v>224</v>
      </c>
      <c r="BL248" t="s">
        <v>224</v>
      </c>
    </row>
    <row r="249" spans="1:64" x14ac:dyDescent="0.25">
      <c r="A249" t="s">
        <v>220</v>
      </c>
      <c r="B249" t="s">
        <v>111</v>
      </c>
      <c r="C249" t="s">
        <v>357</v>
      </c>
      <c r="D249">
        <v>1</v>
      </c>
      <c r="E249" t="s">
        <v>221</v>
      </c>
      <c r="F249">
        <v>1</v>
      </c>
      <c r="G249">
        <v>3</v>
      </c>
      <c r="H249">
        <v>3</v>
      </c>
      <c r="I249" t="s">
        <v>312</v>
      </c>
      <c r="J249">
        <v>7</v>
      </c>
      <c r="K249" t="s">
        <v>320</v>
      </c>
      <c r="L249">
        <v>2</v>
      </c>
      <c r="M249">
        <v>1</v>
      </c>
      <c r="N249">
        <v>3</v>
      </c>
      <c r="O249">
        <v>3</v>
      </c>
      <c r="P249">
        <v>6</v>
      </c>
      <c r="Q249">
        <v>2</v>
      </c>
      <c r="R249">
        <v>13263</v>
      </c>
      <c r="S249">
        <v>12198</v>
      </c>
      <c r="T249">
        <v>5173</v>
      </c>
      <c r="U249">
        <v>5109</v>
      </c>
      <c r="V249">
        <v>0.35278552200000002</v>
      </c>
      <c r="W249">
        <v>50</v>
      </c>
      <c r="X249">
        <v>5.4719763590000001</v>
      </c>
      <c r="Y249">
        <v>9.7747205000000004E-2</v>
      </c>
      <c r="Z249">
        <v>5.0055665710000001</v>
      </c>
      <c r="AA249">
        <v>0.11251267099999999</v>
      </c>
      <c r="AB249">
        <v>0.91365353699999996</v>
      </c>
      <c r="AC249">
        <v>1.3916481E-2</v>
      </c>
      <c r="AD249">
        <v>1.3452387999999999E-2</v>
      </c>
      <c r="AE249">
        <v>0.91785049200000002</v>
      </c>
      <c r="AF249">
        <v>-7.6699099999999996E-4</v>
      </c>
      <c r="AG249">
        <v>-7.6698999999999995E-4</v>
      </c>
      <c r="AH249">
        <v>0.91364106199999995</v>
      </c>
      <c r="AI249">
        <v>1.3948634E-2</v>
      </c>
      <c r="AJ249">
        <v>1.3452196E-2</v>
      </c>
      <c r="AK249">
        <v>5.4719956910000001</v>
      </c>
      <c r="AL249">
        <v>9.7748292000000001E-2</v>
      </c>
      <c r="AM249">
        <v>0.91262227399999996</v>
      </c>
      <c r="AN249">
        <v>4.4779606999999999E-2</v>
      </c>
      <c r="AO249">
        <v>4.3716638000000002E-2</v>
      </c>
      <c r="AP249">
        <v>-9.1433204000000004E-2</v>
      </c>
      <c r="AQ249">
        <v>4.9134100999999999E-2</v>
      </c>
      <c r="AR249">
        <v>4.7611868000000002E-2</v>
      </c>
      <c r="AS249">
        <v>6.5424651236459797E-2</v>
      </c>
      <c r="AT249">
        <v>0.105892421787515</v>
      </c>
      <c r="AU249">
        <v>5.47834046774509</v>
      </c>
      <c r="AV249">
        <v>3.4513525886291897E-2</v>
      </c>
      <c r="AW249">
        <v>0.90005613916397897</v>
      </c>
      <c r="AX249">
        <v>0.11841930046385001</v>
      </c>
      <c r="AY249">
        <v>4.7400162948609999E-2</v>
      </c>
      <c r="AZ249">
        <v>0.38036912994368899</v>
      </c>
      <c r="BA249">
        <v>3.78784155193021E-2</v>
      </c>
      <c r="BB249">
        <v>0.99555070533804602</v>
      </c>
      <c r="BC249">
        <v>9.9140230683051098E-2</v>
      </c>
      <c r="BD249">
        <v>9.9583306155548695E-2</v>
      </c>
      <c r="BE249">
        <v>9.8727119444419996E-3</v>
      </c>
      <c r="BF249">
        <v>-3.3279522762482898</v>
      </c>
      <c r="BG249">
        <v>0.98383364671420703</v>
      </c>
      <c r="BH249">
        <v>0.98823057573962503</v>
      </c>
      <c r="BI249">
        <v>0.97225449112439599</v>
      </c>
      <c r="BJ249">
        <v>-1.7080401593822701E-2</v>
      </c>
      <c r="BK249" t="s">
        <v>224</v>
      </c>
      <c r="BL249" t="s">
        <v>224</v>
      </c>
    </row>
    <row r="250" spans="1:64" x14ac:dyDescent="0.25">
      <c r="A250">
        <v>30</v>
      </c>
      <c r="B250" t="s">
        <v>390</v>
      </c>
      <c r="C250" t="s">
        <v>321</v>
      </c>
      <c r="D250">
        <v>1</v>
      </c>
      <c r="E250" t="s">
        <v>221</v>
      </c>
      <c r="F250">
        <v>1</v>
      </c>
      <c r="G250">
        <v>3</v>
      </c>
      <c r="H250">
        <v>3</v>
      </c>
      <c r="I250" t="s">
        <v>312</v>
      </c>
      <c r="J250">
        <v>8</v>
      </c>
      <c r="K250" t="s">
        <v>322</v>
      </c>
      <c r="L250">
        <v>2</v>
      </c>
      <c r="M250">
        <v>1</v>
      </c>
      <c r="N250">
        <v>3</v>
      </c>
      <c r="O250">
        <v>3</v>
      </c>
      <c r="P250">
        <v>6</v>
      </c>
      <c r="Q250">
        <v>2</v>
      </c>
      <c r="R250">
        <v>10980</v>
      </c>
      <c r="S250">
        <v>9597</v>
      </c>
      <c r="T250">
        <v>4165</v>
      </c>
      <c r="U250">
        <v>3993</v>
      </c>
      <c r="V250">
        <v>0.176328918</v>
      </c>
      <c r="W250">
        <v>50</v>
      </c>
      <c r="X250">
        <v>5.4758149610000002</v>
      </c>
      <c r="Y250">
        <v>0.11021101799999999</v>
      </c>
      <c r="Z250">
        <v>3.2234959409999999</v>
      </c>
      <c r="AA250">
        <v>0.28839273599999998</v>
      </c>
      <c r="AB250">
        <v>0.58699203099999997</v>
      </c>
      <c r="AC250">
        <v>5.0499062999999997E-2</v>
      </c>
      <c r="AD250">
        <v>5.3783086000000001E-2</v>
      </c>
      <c r="AE250">
        <v>0.36006779700000002</v>
      </c>
      <c r="AF250">
        <v>4.1441180000000001E-2</v>
      </c>
      <c r="AG250">
        <v>4.1417480999999999E-2</v>
      </c>
      <c r="AH250">
        <v>0.58670838700000005</v>
      </c>
      <c r="AI250">
        <v>5.0772916000000001E-2</v>
      </c>
      <c r="AJ250">
        <v>5.3655041000000001E-2</v>
      </c>
      <c r="AK250">
        <v>5.4749958989999996</v>
      </c>
      <c r="AL250">
        <v>0.110516008</v>
      </c>
      <c r="AM250">
        <v>0.531804897</v>
      </c>
      <c r="AN250">
        <v>1.2808991E-2</v>
      </c>
      <c r="AO250">
        <v>1.2870227999999999E-2</v>
      </c>
      <c r="AP250">
        <v>-0.63147859200000001</v>
      </c>
      <c r="AQ250">
        <v>2.3969266999999999E-2</v>
      </c>
      <c r="AR250">
        <v>2.3995165999999998E-2</v>
      </c>
      <c r="AS250">
        <v>-2.49118995513339</v>
      </c>
      <c r="AT250">
        <v>0.40190923176645499</v>
      </c>
      <c r="AU250">
        <v>5.4813406757450904</v>
      </c>
      <c r="AV250">
        <v>-2.5221010804835502</v>
      </c>
      <c r="AW250">
        <v>0.530830180990013</v>
      </c>
      <c r="AX250">
        <v>0.41443611044279</v>
      </c>
      <c r="AY250">
        <v>1.28674152539416E-2</v>
      </c>
      <c r="AZ250">
        <v>1.1143171769723299E-2</v>
      </c>
      <c r="BA250">
        <v>3.3456678246337199E-3</v>
      </c>
      <c r="BB250">
        <v>2.91653334661869E-2</v>
      </c>
      <c r="BC250">
        <v>8.7567094709657504E-3</v>
      </c>
      <c r="BD250">
        <v>0.30024376306610501</v>
      </c>
      <c r="BE250">
        <v>2.6291474036393599E-3</v>
      </c>
      <c r="BF250">
        <v>-1.7357938176061001</v>
      </c>
      <c r="BG250">
        <v>8.6898581460633104E-2</v>
      </c>
      <c r="BH250">
        <v>2.9795161286731</v>
      </c>
      <c r="BI250">
        <v>0.25891572502076898</v>
      </c>
      <c r="BJ250">
        <v>1.57507805704836</v>
      </c>
      <c r="BK250" t="s">
        <v>224</v>
      </c>
      <c r="BL250" t="s">
        <v>224</v>
      </c>
    </row>
    <row r="251" spans="1:64" x14ac:dyDescent="0.25">
      <c r="A251">
        <v>50</v>
      </c>
      <c r="B251" t="s">
        <v>113</v>
      </c>
      <c r="C251" t="s">
        <v>256</v>
      </c>
      <c r="D251">
        <v>1</v>
      </c>
      <c r="E251" t="s">
        <v>239</v>
      </c>
      <c r="F251">
        <v>1</v>
      </c>
      <c r="G251">
        <v>3</v>
      </c>
      <c r="H251">
        <v>3</v>
      </c>
      <c r="I251" t="s">
        <v>312</v>
      </c>
      <c r="J251">
        <v>9</v>
      </c>
      <c r="K251" t="s">
        <v>323</v>
      </c>
      <c r="L251">
        <v>2</v>
      </c>
      <c r="M251">
        <v>1</v>
      </c>
      <c r="N251">
        <v>3</v>
      </c>
      <c r="O251">
        <v>3</v>
      </c>
      <c r="P251">
        <v>6</v>
      </c>
      <c r="Q251">
        <v>2</v>
      </c>
      <c r="R251">
        <v>19304</v>
      </c>
      <c r="S251">
        <v>17525</v>
      </c>
      <c r="T251">
        <v>7852</v>
      </c>
      <c r="U251">
        <v>7533</v>
      </c>
      <c r="V251">
        <v>0.41309868599999999</v>
      </c>
      <c r="W251">
        <v>50</v>
      </c>
      <c r="X251">
        <v>5.4866033119999997</v>
      </c>
      <c r="Y251">
        <v>9.8912029999999998E-2</v>
      </c>
      <c r="Z251">
        <v>5.7934516150000004</v>
      </c>
      <c r="AA251">
        <v>0.12601865700000001</v>
      </c>
      <c r="AB251">
        <v>1.0558435719999999</v>
      </c>
      <c r="AC251">
        <v>1.6343071000000001E-2</v>
      </c>
      <c r="AD251">
        <v>1.7163741999999999E-2</v>
      </c>
      <c r="AE251">
        <v>1.184216237</v>
      </c>
      <c r="AF251">
        <v>-2.3397475000000001E-2</v>
      </c>
      <c r="AG251">
        <v>-2.3393206999999999E-2</v>
      </c>
      <c r="AH251">
        <v>1.0560998500000001</v>
      </c>
      <c r="AI251">
        <v>1.6228421E-2</v>
      </c>
      <c r="AJ251">
        <v>1.7032235999999999E-2</v>
      </c>
      <c r="AK251">
        <v>5.4865785269999998</v>
      </c>
      <c r="AL251">
        <v>9.8985613E-2</v>
      </c>
      <c r="AM251">
        <v>1.7575433060000001</v>
      </c>
      <c r="AN251">
        <v>0.15989050299999999</v>
      </c>
      <c r="AO251">
        <v>0.16353674200000001</v>
      </c>
      <c r="AP251">
        <v>0.56391698499999998</v>
      </c>
      <c r="AQ251">
        <v>9.0937895000000005E-2</v>
      </c>
      <c r="AR251">
        <v>9.4216749000000002E-2</v>
      </c>
      <c r="AS251">
        <v>1.17945284037193</v>
      </c>
      <c r="AT251">
        <v>0.13002209866348499</v>
      </c>
      <c r="AU251">
        <v>5.4929233037450897</v>
      </c>
      <c r="AV251">
        <v>1.1485417150217601</v>
      </c>
      <c r="AW251">
        <v>1.7192592440200301</v>
      </c>
      <c r="AX251">
        <v>0.142548977339819</v>
      </c>
      <c r="AY251">
        <v>0.17383520922071399</v>
      </c>
      <c r="AZ251">
        <v>1.1993774714333201</v>
      </c>
      <c r="BA251">
        <v>0.16446083472394599</v>
      </c>
      <c r="BB251">
        <v>3.1384879348083499</v>
      </c>
      <c r="BC251">
        <v>0.43035521161888901</v>
      </c>
      <c r="BD251">
        <v>0.13712183081728799</v>
      </c>
      <c r="BE251">
        <v>5.9011094518943201E-2</v>
      </c>
      <c r="BF251">
        <v>-2.8664698176829102</v>
      </c>
      <c r="BG251">
        <v>3.9389254549644299</v>
      </c>
      <c r="BH251">
        <v>1.2550392216833399</v>
      </c>
      <c r="BI251">
        <v>4.9435059372672603</v>
      </c>
      <c r="BJ251">
        <v>0.32773245106359</v>
      </c>
      <c r="BK251" t="s">
        <v>224</v>
      </c>
      <c r="BL251" t="s">
        <v>224</v>
      </c>
    </row>
    <row r="252" spans="1:64" x14ac:dyDescent="0.25">
      <c r="A252">
        <v>1</v>
      </c>
      <c r="B252" t="s">
        <v>359</v>
      </c>
      <c r="C252" t="s">
        <v>229</v>
      </c>
      <c r="D252">
        <v>1</v>
      </c>
      <c r="E252" t="s">
        <v>221</v>
      </c>
      <c r="F252">
        <v>1</v>
      </c>
      <c r="G252">
        <v>3</v>
      </c>
      <c r="H252">
        <v>3</v>
      </c>
      <c r="I252" t="s">
        <v>312</v>
      </c>
      <c r="J252">
        <v>10</v>
      </c>
      <c r="K252" t="s">
        <v>78</v>
      </c>
      <c r="L252">
        <v>2</v>
      </c>
      <c r="M252">
        <v>1</v>
      </c>
      <c r="N252">
        <v>3</v>
      </c>
      <c r="O252">
        <v>3</v>
      </c>
      <c r="P252">
        <v>6</v>
      </c>
      <c r="Q252">
        <v>2</v>
      </c>
      <c r="R252">
        <v>7480</v>
      </c>
      <c r="S252">
        <v>6870</v>
      </c>
      <c r="T252">
        <v>2932</v>
      </c>
      <c r="U252">
        <v>2880</v>
      </c>
      <c r="V252">
        <v>0.13222989299999999</v>
      </c>
      <c r="W252">
        <v>50</v>
      </c>
      <c r="X252">
        <v>5.4694206589999999</v>
      </c>
      <c r="Y252">
        <v>0.109646483</v>
      </c>
      <c r="Z252">
        <v>5.0960475150000004</v>
      </c>
      <c r="AA252">
        <v>0.120990952</v>
      </c>
      <c r="AB252">
        <v>0.93100214199999998</v>
      </c>
      <c r="AC252">
        <v>1.368403E-2</v>
      </c>
      <c r="AD252">
        <v>1.3344472E-2</v>
      </c>
      <c r="AE252">
        <v>0.94568465300000004</v>
      </c>
      <c r="AF252">
        <v>-2.6844730000000002E-3</v>
      </c>
      <c r="AG252">
        <v>-2.6844659999999999E-3</v>
      </c>
      <c r="AH252">
        <v>0.93113356700000005</v>
      </c>
      <c r="AI252">
        <v>1.3632928000000001E-2</v>
      </c>
      <c r="AJ252">
        <v>1.3341514E-2</v>
      </c>
      <c r="AK252">
        <v>5.4694319340000002</v>
      </c>
      <c r="AL252">
        <v>0.10972872</v>
      </c>
      <c r="AM252">
        <v>0.97314009099999998</v>
      </c>
      <c r="AN252">
        <v>5.0692341000000002E-2</v>
      </c>
      <c r="AO252">
        <v>4.9513333E-2</v>
      </c>
      <c r="AP252">
        <v>-2.7227228999999999E-2</v>
      </c>
      <c r="AQ252">
        <v>5.1912682000000002E-2</v>
      </c>
      <c r="AR252">
        <v>5.0661119999999997E-2</v>
      </c>
      <c r="AS252">
        <v>0.20221609821660999</v>
      </c>
      <c r="AT252">
        <v>0.104600200444097</v>
      </c>
      <c r="AU252">
        <v>5.4757767107450901</v>
      </c>
      <c r="AV252">
        <v>0.171304972866442</v>
      </c>
      <c r="AW252">
        <v>0.95873189903725198</v>
      </c>
      <c r="AX252">
        <v>0.11712707912043099</v>
      </c>
      <c r="AY252">
        <v>5.37554407567385E-2</v>
      </c>
      <c r="AZ252">
        <v>0.43904488981696199</v>
      </c>
      <c r="BA252">
        <v>4.4233693327430601E-2</v>
      </c>
      <c r="BB252">
        <v>1.14912440396267</v>
      </c>
      <c r="BC252">
        <v>0.115774076088535</v>
      </c>
      <c r="BD252">
        <v>0.100749819331394</v>
      </c>
      <c r="BE252">
        <v>1.1664217249178901E-2</v>
      </c>
      <c r="BF252">
        <v>-3.3111508432302599</v>
      </c>
      <c r="BG252">
        <v>1.1489022235311701</v>
      </c>
      <c r="BH252">
        <v>0.99980665241228095</v>
      </c>
      <c r="BI252">
        <v>1.14868008605773</v>
      </c>
      <c r="BJ252">
        <v>-2.7896857579017502E-4</v>
      </c>
      <c r="BK252" t="s">
        <v>224</v>
      </c>
      <c r="BL252" t="s">
        <v>224</v>
      </c>
    </row>
    <row r="253" spans="1:64" x14ac:dyDescent="0.25">
      <c r="A253" t="s">
        <v>220</v>
      </c>
      <c r="B253" t="s">
        <v>111</v>
      </c>
      <c r="C253" t="s">
        <v>357</v>
      </c>
      <c r="D253">
        <v>1</v>
      </c>
      <c r="E253" t="s">
        <v>221</v>
      </c>
      <c r="F253">
        <v>1</v>
      </c>
      <c r="G253">
        <v>3</v>
      </c>
      <c r="H253">
        <v>3</v>
      </c>
      <c r="I253" t="s">
        <v>312</v>
      </c>
      <c r="J253">
        <v>11</v>
      </c>
      <c r="K253" t="s">
        <v>79</v>
      </c>
      <c r="L253">
        <v>2</v>
      </c>
      <c r="M253">
        <v>1</v>
      </c>
      <c r="N253">
        <v>3</v>
      </c>
      <c r="O253">
        <v>3</v>
      </c>
      <c r="P253">
        <v>6</v>
      </c>
      <c r="Q253">
        <v>2</v>
      </c>
      <c r="R253">
        <v>11063</v>
      </c>
      <c r="S253">
        <v>10279</v>
      </c>
      <c r="T253">
        <v>4575</v>
      </c>
      <c r="U253">
        <v>4512</v>
      </c>
      <c r="V253">
        <v>0.15453802699999999</v>
      </c>
      <c r="W253">
        <v>50</v>
      </c>
      <c r="X253">
        <v>5.4810188740000001</v>
      </c>
      <c r="Y253">
        <v>0.110992534</v>
      </c>
      <c r="Z253">
        <v>5.017356843</v>
      </c>
      <c r="AA253">
        <v>0.123265263</v>
      </c>
      <c r="AB253">
        <v>0.91489612200000003</v>
      </c>
      <c r="AC253">
        <v>1.4364879000000001E-2</v>
      </c>
      <c r="AD253">
        <v>1.4028387E-2</v>
      </c>
      <c r="AE253">
        <v>0.91279417699999998</v>
      </c>
      <c r="AF253">
        <v>3.8349499999999997E-4</v>
      </c>
      <c r="AG253">
        <v>3.8349499999999997E-4</v>
      </c>
      <c r="AH253">
        <v>0.91487851499999995</v>
      </c>
      <c r="AI253">
        <v>1.4389278E-2</v>
      </c>
      <c r="AJ253">
        <v>1.4028324E-2</v>
      </c>
      <c r="AK253">
        <v>5.4810193009999999</v>
      </c>
      <c r="AL253">
        <v>0.11099426</v>
      </c>
      <c r="AM253">
        <v>0.91663667199999999</v>
      </c>
      <c r="AN253">
        <v>4.6797364000000001E-2</v>
      </c>
      <c r="AO253">
        <v>4.5978759000000001E-2</v>
      </c>
      <c r="AP253">
        <v>-8.7044099999999999E-2</v>
      </c>
      <c r="AQ253">
        <v>5.1234439E-2</v>
      </c>
      <c r="AR253">
        <v>4.9871786000000001E-2</v>
      </c>
      <c r="AS253">
        <v>7.5101535564773003E-2</v>
      </c>
      <c r="AT253">
        <v>0.110299299205355</v>
      </c>
      <c r="AU253">
        <v>5.4873640777450898</v>
      </c>
      <c r="AV253">
        <v>4.4190410214605097E-2</v>
      </c>
      <c r="AW253">
        <v>0.90394834586872097</v>
      </c>
      <c r="AX253">
        <v>0.12282617788168999</v>
      </c>
      <c r="AY253">
        <v>4.9642186119709102E-2</v>
      </c>
      <c r="AZ253">
        <v>0.38426133664843098</v>
      </c>
      <c r="BA253">
        <v>4.0120438690401203E-2</v>
      </c>
      <c r="BB253">
        <v>1.0057378862241499</v>
      </c>
      <c r="BC253">
        <v>0.10500834029989201</v>
      </c>
      <c r="BD253">
        <v>0.104409251891788</v>
      </c>
      <c r="BE253">
        <v>1.096384225311E-2</v>
      </c>
      <c r="BF253">
        <v>-3.25967853751018</v>
      </c>
      <c r="BG253">
        <v>1.0420667539389801</v>
      </c>
      <c r="BH253">
        <v>1.0361216060490901</v>
      </c>
      <c r="BI253">
        <v>1.0797078787016201</v>
      </c>
      <c r="BJ253">
        <v>5.1193337144290099E-2</v>
      </c>
      <c r="BK253" t="s">
        <v>224</v>
      </c>
      <c r="BL253" t="s">
        <v>224</v>
      </c>
    </row>
    <row r="254" spans="1:64" x14ac:dyDescent="0.25">
      <c r="A254">
        <v>46</v>
      </c>
      <c r="B254" t="s">
        <v>391</v>
      </c>
      <c r="C254" t="s">
        <v>324</v>
      </c>
      <c r="D254">
        <v>1</v>
      </c>
      <c r="E254" t="s">
        <v>239</v>
      </c>
      <c r="F254">
        <v>1</v>
      </c>
      <c r="G254">
        <v>3</v>
      </c>
      <c r="H254">
        <v>3</v>
      </c>
      <c r="I254" t="s">
        <v>312</v>
      </c>
      <c r="J254">
        <v>12</v>
      </c>
      <c r="K254" t="s">
        <v>80</v>
      </c>
      <c r="L254">
        <v>2</v>
      </c>
      <c r="M254">
        <v>1</v>
      </c>
      <c r="N254">
        <v>3</v>
      </c>
      <c r="O254">
        <v>3</v>
      </c>
      <c r="P254">
        <v>6</v>
      </c>
      <c r="Q254">
        <v>2</v>
      </c>
      <c r="R254">
        <v>19097</v>
      </c>
      <c r="S254">
        <v>17356</v>
      </c>
      <c r="T254">
        <v>7850</v>
      </c>
      <c r="U254">
        <v>7652</v>
      </c>
      <c r="V254">
        <v>0.28258115</v>
      </c>
      <c r="W254">
        <v>50</v>
      </c>
      <c r="X254">
        <v>5.4894620600000001</v>
      </c>
      <c r="Y254">
        <v>0.10233788000000001</v>
      </c>
      <c r="Z254">
        <v>5.2446716420000001</v>
      </c>
      <c r="AA254">
        <v>0.13348359600000001</v>
      </c>
      <c r="AB254">
        <v>0.95507895200000004</v>
      </c>
      <c r="AC254">
        <v>1.7485051000000001E-2</v>
      </c>
      <c r="AD254">
        <v>1.7713043000000001E-2</v>
      </c>
      <c r="AE254">
        <v>0.96700833799999997</v>
      </c>
      <c r="AF254">
        <v>-2.1731430000000002E-3</v>
      </c>
      <c r="AG254">
        <v>-2.1731390000000001E-3</v>
      </c>
      <c r="AH254">
        <v>0.95506718000000002</v>
      </c>
      <c r="AI254">
        <v>1.7547892999999998E-2</v>
      </c>
      <c r="AJ254">
        <v>1.7711896000000001E-2</v>
      </c>
      <c r="AK254">
        <v>5.4894726350000003</v>
      </c>
      <c r="AL254">
        <v>0.102359533</v>
      </c>
      <c r="AM254">
        <v>1.070567246</v>
      </c>
      <c r="AN254">
        <v>7.8265307000000006E-2</v>
      </c>
      <c r="AO254">
        <v>7.8646728999999999E-2</v>
      </c>
      <c r="AP254">
        <v>6.8188644000000007E-2</v>
      </c>
      <c r="AQ254">
        <v>7.3170182E-2</v>
      </c>
      <c r="AR254">
        <v>7.3244297999999999E-2</v>
      </c>
      <c r="AS254">
        <v>0.38937703280681302</v>
      </c>
      <c r="AT254">
        <v>0.137786940931069</v>
      </c>
      <c r="AU254">
        <v>5.4958174117450902</v>
      </c>
      <c r="AV254">
        <v>0.35846590745664503</v>
      </c>
      <c r="AW254">
        <v>1.05319354083633</v>
      </c>
      <c r="AX254">
        <v>0.150313819607404</v>
      </c>
      <c r="AY254">
        <v>8.3185376363323002E-2</v>
      </c>
      <c r="AZ254">
        <v>0.53331176824961801</v>
      </c>
      <c r="BA254">
        <v>7.3811001866554704E-2</v>
      </c>
      <c r="BB254">
        <v>1.3955511004742001</v>
      </c>
      <c r="BC254">
        <v>0.19314598142106101</v>
      </c>
      <c r="BD254">
        <v>0.138401224688534</v>
      </c>
      <c r="BE254">
        <v>2.6731640372343601E-2</v>
      </c>
      <c r="BF254">
        <v>-2.853071385697</v>
      </c>
      <c r="BG254">
        <v>1.7678131975714</v>
      </c>
      <c r="BH254">
        <v>1.2667491695364701</v>
      </c>
      <c r="BI254">
        <v>2.2393758999191702</v>
      </c>
      <c r="BJ254">
        <v>0.341130883049509</v>
      </c>
      <c r="BK254" t="s">
        <v>224</v>
      </c>
      <c r="BL254" t="s">
        <v>224</v>
      </c>
    </row>
    <row r="255" spans="1:64" x14ac:dyDescent="0.25">
      <c r="A255">
        <v>17</v>
      </c>
      <c r="B255" t="s">
        <v>109</v>
      </c>
      <c r="C255" t="s">
        <v>325</v>
      </c>
      <c r="D255">
        <v>1</v>
      </c>
      <c r="E255" t="s">
        <v>221</v>
      </c>
      <c r="F255">
        <v>1</v>
      </c>
      <c r="G255">
        <v>3</v>
      </c>
      <c r="H255">
        <v>3</v>
      </c>
      <c r="I255" t="s">
        <v>326</v>
      </c>
      <c r="J255">
        <v>1</v>
      </c>
      <c r="K255" t="s">
        <v>327</v>
      </c>
      <c r="L255">
        <v>2</v>
      </c>
      <c r="M255">
        <v>1</v>
      </c>
      <c r="N255">
        <v>3</v>
      </c>
      <c r="O255">
        <v>3</v>
      </c>
      <c r="P255">
        <v>6</v>
      </c>
      <c r="Q255">
        <v>3</v>
      </c>
      <c r="R255">
        <v>18921</v>
      </c>
      <c r="S255">
        <v>17430</v>
      </c>
      <c r="T255">
        <v>7755</v>
      </c>
      <c r="U255">
        <v>7629</v>
      </c>
      <c r="V255">
        <v>0.26456246300000003</v>
      </c>
      <c r="W255">
        <v>50</v>
      </c>
      <c r="X255">
        <v>5.470492814</v>
      </c>
      <c r="Y255">
        <v>0.100580823</v>
      </c>
      <c r="Z255">
        <v>4.20561031</v>
      </c>
      <c r="AA255">
        <v>0.127606306</v>
      </c>
      <c r="AB255">
        <v>0.76751574099999997</v>
      </c>
      <c r="AC255">
        <v>1.6994423000000002E-2</v>
      </c>
      <c r="AD255">
        <v>1.6488152999999998E-2</v>
      </c>
      <c r="AE255">
        <v>0.59893048299999996</v>
      </c>
      <c r="AF255">
        <v>3.0817198000000001E-2</v>
      </c>
      <c r="AG255">
        <v>3.0807447000000002E-2</v>
      </c>
      <c r="AH255">
        <v>0.76726156199999995</v>
      </c>
      <c r="AI255">
        <v>1.6686571000000001E-2</v>
      </c>
      <c r="AJ255">
        <v>1.6240214999999999E-2</v>
      </c>
      <c r="AK255">
        <v>5.4704741849999996</v>
      </c>
      <c r="AL255">
        <v>0.100553216</v>
      </c>
      <c r="AM255">
        <v>0.63119874099999995</v>
      </c>
      <c r="AN255">
        <v>1.7200409999999999E-2</v>
      </c>
      <c r="AO255">
        <v>1.6865512999999999E-2</v>
      </c>
      <c r="AP255">
        <v>-0.460134504</v>
      </c>
      <c r="AQ255">
        <v>2.7294646999999998E-2</v>
      </c>
      <c r="AR255">
        <v>2.6581806999999999E-2</v>
      </c>
      <c r="AS255">
        <v>-1.0792635209131101</v>
      </c>
      <c r="AT255">
        <v>0.12833627741926901</v>
      </c>
      <c r="AU255">
        <v>5.4746393452733599</v>
      </c>
      <c r="AV255">
        <v>-1.1077140428429399</v>
      </c>
      <c r="AW255">
        <v>0.62751255665260097</v>
      </c>
      <c r="AX255">
        <v>0.13853217284177699</v>
      </c>
      <c r="AY255">
        <v>1.7694767446776501E-2</v>
      </c>
      <c r="AZ255">
        <v>0.107825547432311</v>
      </c>
      <c r="BA255">
        <v>8.1730200174686199E-3</v>
      </c>
      <c r="BB255">
        <v>0.28221480490698603</v>
      </c>
      <c r="BC255">
        <v>2.1391472657987302E-2</v>
      </c>
      <c r="BD255">
        <v>7.57985487864027E-2</v>
      </c>
      <c r="BE255">
        <v>1.6214425838794501E-3</v>
      </c>
      <c r="BF255">
        <v>-3.7216859624694201</v>
      </c>
      <c r="BG255">
        <v>0.21228163792534799</v>
      </c>
      <c r="BH255">
        <v>0.75219880117668703</v>
      </c>
      <c r="BI255">
        <v>0.15967799355927001</v>
      </c>
      <c r="BJ255">
        <v>-0.41081408781494799</v>
      </c>
      <c r="BK255" t="s">
        <v>224</v>
      </c>
      <c r="BL255" t="s">
        <v>224</v>
      </c>
    </row>
    <row r="256" spans="1:64" x14ac:dyDescent="0.25">
      <c r="A256">
        <v>7</v>
      </c>
      <c r="B256" t="s">
        <v>392</v>
      </c>
      <c r="C256" t="s">
        <v>328</v>
      </c>
      <c r="D256">
        <v>1</v>
      </c>
      <c r="E256" t="s">
        <v>221</v>
      </c>
      <c r="F256">
        <v>1</v>
      </c>
      <c r="G256">
        <v>3</v>
      </c>
      <c r="H256">
        <v>3</v>
      </c>
      <c r="I256" t="s">
        <v>326</v>
      </c>
      <c r="J256">
        <v>2</v>
      </c>
      <c r="K256" t="s">
        <v>329</v>
      </c>
      <c r="L256">
        <v>2</v>
      </c>
      <c r="M256">
        <v>1</v>
      </c>
      <c r="N256">
        <v>3</v>
      </c>
      <c r="O256">
        <v>3</v>
      </c>
      <c r="P256">
        <v>6</v>
      </c>
      <c r="Q256">
        <v>3</v>
      </c>
      <c r="R256">
        <v>18223</v>
      </c>
      <c r="S256">
        <v>16324</v>
      </c>
      <c r="T256">
        <v>7651</v>
      </c>
      <c r="U256">
        <v>7437</v>
      </c>
      <c r="V256">
        <v>0.27040863300000001</v>
      </c>
      <c r="W256">
        <v>50</v>
      </c>
      <c r="X256">
        <v>5.48087897</v>
      </c>
      <c r="Y256">
        <v>0.108313148</v>
      </c>
      <c r="Z256">
        <v>3.4287825110000001</v>
      </c>
      <c r="AA256">
        <v>0.29518665199999999</v>
      </c>
      <c r="AB256">
        <v>0.62501787900000005</v>
      </c>
      <c r="AC256">
        <v>5.2019203999999999E-2</v>
      </c>
      <c r="AD256">
        <v>5.3289834000000001E-2</v>
      </c>
      <c r="AE256">
        <v>0.54514037599999998</v>
      </c>
      <c r="AF256">
        <v>1.4573849E-2</v>
      </c>
      <c r="AG256">
        <v>1.4572817E-2</v>
      </c>
      <c r="AH256">
        <v>0.62513289699999997</v>
      </c>
      <c r="AI256">
        <v>5.1861468000000001E-2</v>
      </c>
      <c r="AJ256">
        <v>5.3274709000000003E-2</v>
      </c>
      <c r="AK256">
        <v>5.4806436620000003</v>
      </c>
      <c r="AL256">
        <v>0.10845247099999999</v>
      </c>
      <c r="AM256">
        <v>0.54302907300000003</v>
      </c>
      <c r="AN256">
        <v>1.7342389E-2</v>
      </c>
      <c r="AO256">
        <v>1.8185089000000002E-2</v>
      </c>
      <c r="AP256">
        <v>-0.61059241799999997</v>
      </c>
      <c r="AQ256">
        <v>3.2035567000000001E-2</v>
      </c>
      <c r="AR256">
        <v>3.2940687000000003E-2</v>
      </c>
      <c r="AS256">
        <v>-2.19071016830044</v>
      </c>
      <c r="AT256">
        <v>0.42049463477138499</v>
      </c>
      <c r="AU256">
        <v>5.4848088222733598</v>
      </c>
      <c r="AV256">
        <v>-2.2191606902302601</v>
      </c>
      <c r="AW256">
        <v>0.54181601405464397</v>
      </c>
      <c r="AX256">
        <v>0.43069053019389297</v>
      </c>
      <c r="AY256">
        <v>1.81035768592199E-2</v>
      </c>
      <c r="AZ256">
        <v>2.2129004834354302E-2</v>
      </c>
      <c r="BA256">
        <v>8.5818294299120201E-3</v>
      </c>
      <c r="BB256">
        <v>5.7918859962510401E-2</v>
      </c>
      <c r="BC256">
        <v>2.2461460905895601E-2</v>
      </c>
      <c r="BD256">
        <v>0.38780909915068101</v>
      </c>
      <c r="BE256">
        <v>8.7107589195236299E-3</v>
      </c>
      <c r="BF256">
        <v>-1.36658144114467</v>
      </c>
      <c r="BG256">
        <v>0.22289983431876201</v>
      </c>
      <c r="BH256">
        <v>3.84848449128729</v>
      </c>
      <c r="BI256">
        <v>0.85782655548625997</v>
      </c>
      <c r="BJ256">
        <v>1.9442904335097999</v>
      </c>
      <c r="BK256" t="s">
        <v>224</v>
      </c>
      <c r="BL256" t="s">
        <v>224</v>
      </c>
    </row>
    <row r="257" spans="1:64" x14ac:dyDescent="0.25">
      <c r="A257">
        <v>3</v>
      </c>
      <c r="B257" t="s">
        <v>106</v>
      </c>
      <c r="C257" t="s">
        <v>258</v>
      </c>
      <c r="D257">
        <v>1</v>
      </c>
      <c r="E257" t="s">
        <v>259</v>
      </c>
      <c r="F257">
        <v>1</v>
      </c>
      <c r="G257">
        <v>3</v>
      </c>
      <c r="H257">
        <v>3</v>
      </c>
      <c r="I257" t="s">
        <v>326</v>
      </c>
      <c r="J257">
        <v>3</v>
      </c>
      <c r="K257" t="s">
        <v>330</v>
      </c>
      <c r="L257">
        <v>2</v>
      </c>
      <c r="M257">
        <v>1</v>
      </c>
      <c r="N257">
        <v>3</v>
      </c>
      <c r="O257">
        <v>3</v>
      </c>
      <c r="P257">
        <v>6</v>
      </c>
      <c r="Q257">
        <v>3</v>
      </c>
      <c r="R257">
        <v>15522</v>
      </c>
      <c r="S257">
        <v>10823</v>
      </c>
      <c r="T257">
        <v>4785</v>
      </c>
      <c r="U257">
        <v>4624</v>
      </c>
      <c r="V257">
        <v>0.12569280199999999</v>
      </c>
      <c r="W257">
        <v>50</v>
      </c>
      <c r="X257">
        <v>5.4978180740000004</v>
      </c>
      <c r="Y257">
        <v>0.117802461</v>
      </c>
      <c r="Z257">
        <v>2.8862085319999999</v>
      </c>
      <c r="AA257">
        <v>0.33122819599999997</v>
      </c>
      <c r="AB257">
        <v>0.52398307799999999</v>
      </c>
      <c r="AC257">
        <v>5.9049287999999998E-2</v>
      </c>
      <c r="AD257">
        <v>6.5180706000000005E-2</v>
      </c>
      <c r="AE257">
        <v>0.857516477</v>
      </c>
      <c r="AF257">
        <v>-6.0666502999999997E-2</v>
      </c>
      <c r="AG257">
        <v>-6.0592240999999998E-2</v>
      </c>
      <c r="AH257">
        <v>0.52486408900000003</v>
      </c>
      <c r="AI257">
        <v>5.9816257999999997E-2</v>
      </c>
      <c r="AJ257">
        <v>6.4965433000000003E-2</v>
      </c>
      <c r="AK257">
        <v>5.4991594600000004</v>
      </c>
      <c r="AL257">
        <v>0.11768922900000001</v>
      </c>
      <c r="AM257">
        <v>0.51952564999999995</v>
      </c>
      <c r="AN257">
        <v>9.2642260000000004E-3</v>
      </c>
      <c r="AO257">
        <v>9.4771539999999998E-3</v>
      </c>
      <c r="AP257">
        <v>-0.65483909399999995</v>
      </c>
      <c r="AQ257">
        <v>1.7897525000000001E-2</v>
      </c>
      <c r="AR257">
        <v>1.8054727999999999E-2</v>
      </c>
      <c r="AS257">
        <v>-2.9748125920233099</v>
      </c>
      <c r="AT257">
        <v>0.48001446148591098</v>
      </c>
      <c r="AU257">
        <v>5.5033246202733599</v>
      </c>
      <c r="AV257">
        <v>-3.0032631139531301</v>
      </c>
      <c r="AW257">
        <v>0.51897185306361804</v>
      </c>
      <c r="AX257">
        <v>0.49021035690841902</v>
      </c>
      <c r="AY257">
        <v>9.4069794227341803E-3</v>
      </c>
      <c r="AZ257">
        <v>-7.1515615667161502E-4</v>
      </c>
      <c r="BA257">
        <v>-1.14768006573698E-4</v>
      </c>
      <c r="BB257">
        <v>-1.87179810387524E-3</v>
      </c>
      <c r="BC257">
        <v>-3.00385496350876E-4</v>
      </c>
      <c r="BD257" t="s">
        <v>42</v>
      </c>
      <c r="BE257" t="s">
        <v>42</v>
      </c>
      <c r="BF257" t="s">
        <v>42</v>
      </c>
      <c r="BG257">
        <v>-2.98092264118025E-3</v>
      </c>
      <c r="BH257" t="s">
        <v>42</v>
      </c>
      <c r="BI257" t="s">
        <v>42</v>
      </c>
      <c r="BJ257" t="s">
        <v>42</v>
      </c>
      <c r="BK257" t="s">
        <v>224</v>
      </c>
      <c r="BL257" t="s">
        <v>224</v>
      </c>
    </row>
    <row r="258" spans="1:64" x14ac:dyDescent="0.25">
      <c r="A258" t="s">
        <v>220</v>
      </c>
      <c r="B258" t="s">
        <v>111</v>
      </c>
      <c r="C258" t="s">
        <v>357</v>
      </c>
      <c r="D258">
        <v>1</v>
      </c>
      <c r="E258" t="s">
        <v>221</v>
      </c>
      <c r="F258">
        <v>1</v>
      </c>
      <c r="G258">
        <v>3</v>
      </c>
      <c r="H258">
        <v>3</v>
      </c>
      <c r="I258" t="s">
        <v>326</v>
      </c>
      <c r="J258">
        <v>4</v>
      </c>
      <c r="K258" t="s">
        <v>331</v>
      </c>
      <c r="L258">
        <v>2</v>
      </c>
      <c r="M258">
        <v>1</v>
      </c>
      <c r="N258">
        <v>3</v>
      </c>
      <c r="O258">
        <v>3</v>
      </c>
      <c r="P258">
        <v>6</v>
      </c>
      <c r="Q258">
        <v>3</v>
      </c>
      <c r="R258">
        <v>14249</v>
      </c>
      <c r="S258">
        <v>13014</v>
      </c>
      <c r="T258">
        <v>6165</v>
      </c>
      <c r="U258">
        <v>6069</v>
      </c>
      <c r="V258">
        <v>0.17690260199999999</v>
      </c>
      <c r="W258">
        <v>50</v>
      </c>
      <c r="X258">
        <v>5.4802355350000003</v>
      </c>
      <c r="Y258">
        <v>0.11200370900000001</v>
      </c>
      <c r="Z258">
        <v>4.9986733780000003</v>
      </c>
      <c r="AA258">
        <v>0.12778345799999999</v>
      </c>
      <c r="AB258">
        <v>0.91171242500000005</v>
      </c>
      <c r="AC258">
        <v>1.5076379000000001E-2</v>
      </c>
      <c r="AD258">
        <v>1.4550047999999999E-2</v>
      </c>
      <c r="AE258">
        <v>0.90120419200000002</v>
      </c>
      <c r="AF258">
        <v>1.917478E-3</v>
      </c>
      <c r="AG258">
        <v>1.917476E-3</v>
      </c>
      <c r="AH258">
        <v>0.911643694</v>
      </c>
      <c r="AI258">
        <v>1.506356E-2</v>
      </c>
      <c r="AJ258">
        <v>1.4548744000000001E-2</v>
      </c>
      <c r="AK258">
        <v>5.4802625389999999</v>
      </c>
      <c r="AL258">
        <v>0.112031379</v>
      </c>
      <c r="AM258">
        <v>0.906224048</v>
      </c>
      <c r="AN258">
        <v>4.7823813E-2</v>
      </c>
      <c r="AO258">
        <v>4.6576751999999999E-2</v>
      </c>
      <c r="AP258">
        <v>-9.8468710000000001E-2</v>
      </c>
      <c r="AQ258">
        <v>5.2906296999999998E-2</v>
      </c>
      <c r="AR258">
        <v>5.1048020999999999E-2</v>
      </c>
      <c r="AS258">
        <v>4.9805227687873897E-2</v>
      </c>
      <c r="AT258">
        <v>0.11459634200978</v>
      </c>
      <c r="AU258">
        <v>5.4844276992733603</v>
      </c>
      <c r="AV258">
        <v>2.13547057580478E-2</v>
      </c>
      <c r="AW258">
        <v>0.89482350917702003</v>
      </c>
      <c r="AX258">
        <v>0.124792237432288</v>
      </c>
      <c r="AY258">
        <v>4.9298092094978901E-2</v>
      </c>
      <c r="AZ258">
        <v>0.37513649995672999</v>
      </c>
      <c r="BA258">
        <v>3.9776344665671003E-2</v>
      </c>
      <c r="BB258">
        <v>0.98185519730599002</v>
      </c>
      <c r="BC258">
        <v>0.104107733436571</v>
      </c>
      <c r="BD258">
        <v>0.106031656930901</v>
      </c>
      <c r="BE258">
        <v>1.1038715475600199E-2</v>
      </c>
      <c r="BF258">
        <v>-3.2374330331299701</v>
      </c>
      <c r="BG258">
        <v>1.0331294403127</v>
      </c>
      <c r="BH258">
        <v>1.05222179721347</v>
      </c>
      <c r="BI258">
        <v>1.08708131643997</v>
      </c>
      <c r="BJ258">
        <v>7.3438841524497298E-2</v>
      </c>
      <c r="BK258" t="s">
        <v>224</v>
      </c>
      <c r="BL258" t="s">
        <v>224</v>
      </c>
    </row>
    <row r="259" spans="1:64" x14ac:dyDescent="0.25">
      <c r="A259">
        <v>22</v>
      </c>
      <c r="B259" t="s">
        <v>393</v>
      </c>
      <c r="C259" t="s">
        <v>332</v>
      </c>
      <c r="D259">
        <v>1</v>
      </c>
      <c r="E259" t="s">
        <v>221</v>
      </c>
      <c r="F259">
        <v>1</v>
      </c>
      <c r="G259">
        <v>3</v>
      </c>
      <c r="H259">
        <v>3</v>
      </c>
      <c r="I259" t="s">
        <v>326</v>
      </c>
      <c r="J259">
        <v>5</v>
      </c>
      <c r="K259" t="s">
        <v>333</v>
      </c>
      <c r="L259">
        <v>2</v>
      </c>
      <c r="M259">
        <v>1</v>
      </c>
      <c r="N259">
        <v>3</v>
      </c>
      <c r="O259">
        <v>3</v>
      </c>
      <c r="P259">
        <v>6</v>
      </c>
      <c r="Q259">
        <v>3</v>
      </c>
      <c r="R259">
        <v>9001</v>
      </c>
      <c r="S259">
        <v>8406</v>
      </c>
      <c r="T259">
        <v>3547</v>
      </c>
      <c r="U259">
        <v>3500</v>
      </c>
      <c r="V259">
        <v>0.145938648</v>
      </c>
      <c r="W259">
        <v>50</v>
      </c>
      <c r="X259">
        <v>5.4603309299999996</v>
      </c>
      <c r="Y259">
        <v>9.8926473000000001E-2</v>
      </c>
      <c r="Z259">
        <v>4.7756832400000002</v>
      </c>
      <c r="AA259">
        <v>0.12938740500000001</v>
      </c>
      <c r="AB259">
        <v>0.87387871900000003</v>
      </c>
      <c r="AC259">
        <v>1.7804545000000001E-2</v>
      </c>
      <c r="AD259">
        <v>1.7585117000000001E-2</v>
      </c>
      <c r="AE259">
        <v>0.85782459099999997</v>
      </c>
      <c r="AF259">
        <v>2.9401380000000001E-3</v>
      </c>
      <c r="AG259">
        <v>2.94013E-3</v>
      </c>
      <c r="AH259">
        <v>0.873895215</v>
      </c>
      <c r="AI259">
        <v>1.7788859000000001E-2</v>
      </c>
      <c r="AJ259">
        <v>1.7583123999999999E-2</v>
      </c>
      <c r="AK259">
        <v>5.4603187980000003</v>
      </c>
      <c r="AL259">
        <v>9.8929936999999996E-2</v>
      </c>
      <c r="AM259">
        <v>0.80233251999999999</v>
      </c>
      <c r="AN259">
        <v>4.2057261999999998E-2</v>
      </c>
      <c r="AO259">
        <v>4.1727158E-2</v>
      </c>
      <c r="AP259">
        <v>-0.22023214299999999</v>
      </c>
      <c r="AQ259">
        <v>5.2471808000000002E-2</v>
      </c>
      <c r="AR259">
        <v>5.1678502000000001E-2</v>
      </c>
      <c r="AS259">
        <v>-0.24538800300553101</v>
      </c>
      <c r="AT259">
        <v>0.137918064056684</v>
      </c>
      <c r="AU259">
        <v>5.4644839582733598</v>
      </c>
      <c r="AV259">
        <v>-0.27383852493535699</v>
      </c>
      <c r="AW259">
        <v>0.79384609872767098</v>
      </c>
      <c r="AX259">
        <v>0.14811395947919201</v>
      </c>
      <c r="AY259">
        <v>4.3554972231406502E-2</v>
      </c>
      <c r="AZ259">
        <v>0.27415908950738099</v>
      </c>
      <c r="BA259">
        <v>3.4033224802098597E-2</v>
      </c>
      <c r="BB259">
        <v>0.71756421183369001</v>
      </c>
      <c r="BC259">
        <v>8.9076106049072595E-2</v>
      </c>
      <c r="BD259">
        <v>0.12413677351807199</v>
      </c>
      <c r="BE259">
        <v>1.10576204024855E-2</v>
      </c>
      <c r="BF259">
        <v>-3.00999754095545</v>
      </c>
      <c r="BG259">
        <v>0.88396072558607297</v>
      </c>
      <c r="BH259">
        <v>1.23189076462881</v>
      </c>
      <c r="BI259">
        <v>1.0889430541440701</v>
      </c>
      <c r="BJ259">
        <v>0.300874333699023</v>
      </c>
      <c r="BK259" t="s">
        <v>224</v>
      </c>
      <c r="BL259" t="s">
        <v>224</v>
      </c>
    </row>
    <row r="260" spans="1:64" x14ac:dyDescent="0.25">
      <c r="A260">
        <v>29</v>
      </c>
      <c r="B260" t="s">
        <v>107</v>
      </c>
      <c r="C260" t="s">
        <v>334</v>
      </c>
      <c r="D260">
        <v>1</v>
      </c>
      <c r="E260" t="s">
        <v>221</v>
      </c>
      <c r="F260">
        <v>1</v>
      </c>
      <c r="G260">
        <v>3</v>
      </c>
      <c r="H260">
        <v>3</v>
      </c>
      <c r="I260" t="s">
        <v>326</v>
      </c>
      <c r="J260">
        <v>6</v>
      </c>
      <c r="K260" t="s">
        <v>335</v>
      </c>
      <c r="L260">
        <v>2</v>
      </c>
      <c r="M260">
        <v>1</v>
      </c>
      <c r="N260">
        <v>3</v>
      </c>
      <c r="O260">
        <v>3</v>
      </c>
      <c r="P260">
        <v>6</v>
      </c>
      <c r="Q260">
        <v>3</v>
      </c>
      <c r="R260">
        <v>12451</v>
      </c>
      <c r="S260">
        <v>11339</v>
      </c>
      <c r="T260">
        <v>5058</v>
      </c>
      <c r="U260">
        <v>4800</v>
      </c>
      <c r="V260">
        <v>0.18157969299999999</v>
      </c>
      <c r="W260">
        <v>50</v>
      </c>
      <c r="X260">
        <v>5.4757692200000001</v>
      </c>
      <c r="Y260">
        <v>0.10980179</v>
      </c>
      <c r="Z260">
        <v>3.345177617</v>
      </c>
      <c r="AA260">
        <v>0.22469565499999999</v>
      </c>
      <c r="AB260">
        <v>0.60996054099999997</v>
      </c>
      <c r="AC260">
        <v>3.861846E-2</v>
      </c>
      <c r="AD260">
        <v>4.0911558000000001E-2</v>
      </c>
      <c r="AE260">
        <v>0.45662550400000002</v>
      </c>
      <c r="AF260">
        <v>2.8002465000000001E-2</v>
      </c>
      <c r="AG260">
        <v>2.7995149E-2</v>
      </c>
      <c r="AH260">
        <v>0.60954465099999999</v>
      </c>
      <c r="AI260">
        <v>3.8835625999999998E-2</v>
      </c>
      <c r="AJ260">
        <v>4.0828008999999998E-2</v>
      </c>
      <c r="AK260">
        <v>5.4755048029999998</v>
      </c>
      <c r="AL260">
        <v>0.109606257</v>
      </c>
      <c r="AM260">
        <v>0.53806591999999998</v>
      </c>
      <c r="AN260">
        <v>1.1613284E-2</v>
      </c>
      <c r="AO260">
        <v>1.148804E-2</v>
      </c>
      <c r="AP260">
        <v>-0.619774198</v>
      </c>
      <c r="AQ260">
        <v>2.1586106000000001E-2</v>
      </c>
      <c r="AR260">
        <v>2.1289512999999999E-2</v>
      </c>
      <c r="AS260">
        <v>-2.31261027999961</v>
      </c>
      <c r="AT260">
        <v>0.30007617331908898</v>
      </c>
      <c r="AU260">
        <v>5.4796699632733601</v>
      </c>
      <c r="AV260">
        <v>-2.3410608019294399</v>
      </c>
      <c r="AW260">
        <v>0.53699207559448503</v>
      </c>
      <c r="AX260">
        <v>0.31027206874159702</v>
      </c>
      <c r="AY260">
        <v>1.1545193145391999E-2</v>
      </c>
      <c r="AZ260">
        <v>1.7305066374195401E-2</v>
      </c>
      <c r="BA260">
        <v>2.02344571608412E-3</v>
      </c>
      <c r="BB260">
        <v>4.5293031632988701E-2</v>
      </c>
      <c r="BC260">
        <v>5.2960207631965704E-3</v>
      </c>
      <c r="BD260">
        <v>0.116927937306349</v>
      </c>
      <c r="BE260">
        <v>6.1925278377217004E-4</v>
      </c>
      <c r="BF260">
        <v>-3.0963084242312</v>
      </c>
      <c r="BG260">
        <v>5.25558936531767E-2</v>
      </c>
      <c r="BH260">
        <v>1.1603527465116299</v>
      </c>
      <c r="BI260">
        <v>6.0983375545836903E-2</v>
      </c>
      <c r="BJ260">
        <v>0.21456345042326599</v>
      </c>
      <c r="BK260" t="s">
        <v>224</v>
      </c>
      <c r="BL260" t="s">
        <v>224</v>
      </c>
    </row>
    <row r="261" spans="1:64" x14ac:dyDescent="0.25">
      <c r="A261" t="s">
        <v>220</v>
      </c>
      <c r="B261" t="s">
        <v>111</v>
      </c>
      <c r="C261" t="s">
        <v>357</v>
      </c>
      <c r="D261">
        <v>1</v>
      </c>
      <c r="E261" t="s">
        <v>221</v>
      </c>
      <c r="F261">
        <v>1</v>
      </c>
      <c r="G261">
        <v>3</v>
      </c>
      <c r="H261">
        <v>3</v>
      </c>
      <c r="I261" t="s">
        <v>326</v>
      </c>
      <c r="J261">
        <v>8</v>
      </c>
      <c r="K261" t="s">
        <v>336</v>
      </c>
      <c r="L261">
        <v>2</v>
      </c>
      <c r="M261">
        <v>1</v>
      </c>
      <c r="N261">
        <v>3</v>
      </c>
      <c r="O261">
        <v>3</v>
      </c>
      <c r="P261">
        <v>6</v>
      </c>
      <c r="Q261">
        <v>3</v>
      </c>
      <c r="R261">
        <v>10080</v>
      </c>
      <c r="S261">
        <v>9461</v>
      </c>
      <c r="T261">
        <v>4101</v>
      </c>
      <c r="U261">
        <v>4048</v>
      </c>
      <c r="V261">
        <v>0.25598937399999999</v>
      </c>
      <c r="W261">
        <v>50</v>
      </c>
      <c r="X261">
        <v>5.4812340309999996</v>
      </c>
      <c r="Y261">
        <v>0.110502532</v>
      </c>
      <c r="Z261">
        <v>5.0219847739999999</v>
      </c>
      <c r="AA261">
        <v>0.11801500400000001</v>
      </c>
      <c r="AB261">
        <v>0.91545296899999995</v>
      </c>
      <c r="AC261">
        <v>1.3783159E-2</v>
      </c>
      <c r="AD261">
        <v>1.3413225000000001E-2</v>
      </c>
      <c r="AE261">
        <v>0.923861084</v>
      </c>
      <c r="AF261">
        <v>-1.5339819999999999E-3</v>
      </c>
      <c r="AG261">
        <v>-1.533981E-3</v>
      </c>
      <c r="AH261">
        <v>0.91548297099999998</v>
      </c>
      <c r="AI261">
        <v>1.3741312E-2</v>
      </c>
      <c r="AJ261">
        <v>1.3412386E-2</v>
      </c>
      <c r="AK261">
        <v>5.4812641639999997</v>
      </c>
      <c r="AL261">
        <v>0.110542265</v>
      </c>
      <c r="AM261">
        <v>0.91861174599999995</v>
      </c>
      <c r="AN261">
        <v>4.5129937000000002E-2</v>
      </c>
      <c r="AO261">
        <v>4.4127237E-2</v>
      </c>
      <c r="AP261">
        <v>-8.4891720000000004E-2</v>
      </c>
      <c r="AQ261">
        <v>4.8965709000000003E-2</v>
      </c>
      <c r="AR261">
        <v>4.7793404999999997E-2</v>
      </c>
      <c r="AS261">
        <v>7.98283880879853E-2</v>
      </c>
      <c r="AT261">
        <v>0.10535845592106401</v>
      </c>
      <c r="AU261">
        <v>5.4854293242733601</v>
      </c>
      <c r="AV261">
        <v>5.1377866158159202E-2</v>
      </c>
      <c r="AW261">
        <v>0.90686373699490896</v>
      </c>
      <c r="AX261">
        <v>0.115554351343572</v>
      </c>
      <c r="AY261">
        <v>4.7040045955804098E-2</v>
      </c>
      <c r="AZ261">
        <v>0.38717672777461898</v>
      </c>
      <c r="BA261">
        <v>3.7518298526496199E-2</v>
      </c>
      <c r="BB261">
        <v>1.0133684205223501</v>
      </c>
      <c r="BC261">
        <v>9.8197686459640499E-2</v>
      </c>
      <c r="BD261">
        <v>9.6902256347225796E-2</v>
      </c>
      <c r="BE261">
        <v>9.5155773860165892E-3</v>
      </c>
      <c r="BF261">
        <v>-3.36732593091399</v>
      </c>
      <c r="BG261">
        <v>0.97448016110984104</v>
      </c>
      <c r="BH261">
        <v>0.96162475697390704</v>
      </c>
      <c r="BI261">
        <v>0.93708424810314395</v>
      </c>
      <c r="BJ261">
        <v>-5.6454056259524703E-2</v>
      </c>
      <c r="BK261" t="s">
        <v>224</v>
      </c>
      <c r="BL261" t="s">
        <v>224</v>
      </c>
    </row>
    <row r="262" spans="1:64" x14ac:dyDescent="0.25">
      <c r="A262">
        <v>6</v>
      </c>
      <c r="B262" t="s">
        <v>394</v>
      </c>
      <c r="C262" t="s">
        <v>337</v>
      </c>
      <c r="D262">
        <v>1</v>
      </c>
      <c r="E262" t="s">
        <v>221</v>
      </c>
      <c r="F262">
        <v>1</v>
      </c>
      <c r="G262">
        <v>3</v>
      </c>
      <c r="H262">
        <v>3</v>
      </c>
      <c r="I262" t="s">
        <v>326</v>
      </c>
      <c r="J262">
        <v>9</v>
      </c>
      <c r="K262" t="s">
        <v>338</v>
      </c>
      <c r="L262">
        <v>2</v>
      </c>
      <c r="M262">
        <v>1</v>
      </c>
      <c r="N262">
        <v>3</v>
      </c>
      <c r="O262">
        <v>3</v>
      </c>
      <c r="P262">
        <v>6</v>
      </c>
      <c r="Q262">
        <v>3</v>
      </c>
      <c r="R262">
        <v>8374</v>
      </c>
      <c r="S262">
        <v>6579</v>
      </c>
      <c r="T262">
        <v>2704</v>
      </c>
      <c r="U262">
        <v>2612</v>
      </c>
      <c r="V262">
        <v>-0.17518428699999999</v>
      </c>
      <c r="W262">
        <v>50</v>
      </c>
      <c r="X262">
        <v>5.4874841170000002</v>
      </c>
      <c r="Y262">
        <v>0.12165100099999999</v>
      </c>
      <c r="Z262">
        <v>3.0718820070000001</v>
      </c>
      <c r="AA262">
        <v>0.33526124699999998</v>
      </c>
      <c r="AB262">
        <v>0.55755391300000001</v>
      </c>
      <c r="AC262">
        <v>6.1325272E-2</v>
      </c>
      <c r="AD262">
        <v>6.6365918999999995E-2</v>
      </c>
      <c r="AE262">
        <v>0.47337035799999999</v>
      </c>
      <c r="AF262">
        <v>1.5341011E-2</v>
      </c>
      <c r="AG262">
        <v>1.5339808E-2</v>
      </c>
      <c r="AH262">
        <v>0.55759661800000004</v>
      </c>
      <c r="AI262">
        <v>6.1841501E-2</v>
      </c>
      <c r="AJ262">
        <v>6.6350945999999994E-2</v>
      </c>
      <c r="AK262">
        <v>5.487001899</v>
      </c>
      <c r="AL262">
        <v>0.121317038</v>
      </c>
      <c r="AM262">
        <v>0.52528505999999997</v>
      </c>
      <c r="AN262">
        <v>1.2434762E-2</v>
      </c>
      <c r="AO262">
        <v>1.3330487E-2</v>
      </c>
      <c r="AP262">
        <v>-0.64381419200000001</v>
      </c>
      <c r="AQ262">
        <v>2.3628584000000001E-2</v>
      </c>
      <c r="AR262">
        <v>2.4998052999999999E-2</v>
      </c>
      <c r="AS262">
        <v>-2.7188440774548401</v>
      </c>
      <c r="AT262">
        <v>0.52270503816705305</v>
      </c>
      <c r="AU262">
        <v>5.4911670592733604</v>
      </c>
      <c r="AV262">
        <v>-2.7472945993846598</v>
      </c>
      <c r="AW262">
        <v>0.52456971382004203</v>
      </c>
      <c r="AX262">
        <v>0.53290093358956103</v>
      </c>
      <c r="AY262">
        <v>1.32093031114886E-2</v>
      </c>
      <c r="AZ262">
        <v>4.88270459975237E-3</v>
      </c>
      <c r="BA262">
        <v>3.6875556821807198E-3</v>
      </c>
      <c r="BB262">
        <v>1.27796385815022E-2</v>
      </c>
      <c r="BC262">
        <v>9.6515420715446096E-3</v>
      </c>
      <c r="BD262">
        <v>0.75522809271888702</v>
      </c>
      <c r="BE262">
        <v>7.28911571048873E-3</v>
      </c>
      <c r="BF262">
        <v>-0.40501566430781799</v>
      </c>
      <c r="BG262">
        <v>9.5778593283893404E-2</v>
      </c>
      <c r="BH262">
        <v>7.4946245680630996</v>
      </c>
      <c r="BI262">
        <v>0.71782459831999101</v>
      </c>
      <c r="BJ262">
        <v>2.9058562103466499</v>
      </c>
      <c r="BK262" t="s">
        <v>224</v>
      </c>
      <c r="BL262" t="s">
        <v>224</v>
      </c>
    </row>
    <row r="263" spans="1:64" x14ac:dyDescent="0.25">
      <c r="A263">
        <v>41</v>
      </c>
      <c r="B263" t="s">
        <v>395</v>
      </c>
      <c r="C263" t="s">
        <v>339</v>
      </c>
      <c r="D263">
        <v>1</v>
      </c>
      <c r="E263" t="s">
        <v>239</v>
      </c>
      <c r="F263">
        <v>1</v>
      </c>
      <c r="G263">
        <v>3</v>
      </c>
      <c r="H263">
        <v>3</v>
      </c>
      <c r="I263" t="s">
        <v>326</v>
      </c>
      <c r="J263">
        <v>10</v>
      </c>
      <c r="K263" t="s">
        <v>90</v>
      </c>
      <c r="L263">
        <v>2</v>
      </c>
      <c r="M263">
        <v>1</v>
      </c>
      <c r="N263">
        <v>3</v>
      </c>
      <c r="O263">
        <v>3</v>
      </c>
      <c r="P263">
        <v>6</v>
      </c>
      <c r="Q263">
        <v>3</v>
      </c>
      <c r="R263">
        <v>17426</v>
      </c>
      <c r="S263">
        <v>15590</v>
      </c>
      <c r="T263">
        <v>6623</v>
      </c>
      <c r="U263">
        <v>6484</v>
      </c>
      <c r="V263">
        <v>0.305300232</v>
      </c>
      <c r="W263">
        <v>50</v>
      </c>
      <c r="X263">
        <v>5.4822109189999999</v>
      </c>
      <c r="Y263">
        <v>9.3760317999999995E-2</v>
      </c>
      <c r="Z263">
        <v>4.9296283580000004</v>
      </c>
      <c r="AA263">
        <v>0.15243889299999999</v>
      </c>
      <c r="AB263">
        <v>0.89850527499999999</v>
      </c>
      <c r="AC263">
        <v>2.3166732999999998E-2</v>
      </c>
      <c r="AD263">
        <v>2.36437E-2</v>
      </c>
      <c r="AE263">
        <v>0.87537872100000003</v>
      </c>
      <c r="AF263">
        <v>4.218472E-3</v>
      </c>
      <c r="AG263">
        <v>4.2184470000000002E-3</v>
      </c>
      <c r="AH263">
        <v>0.89844123099999995</v>
      </c>
      <c r="AI263">
        <v>2.3217702E-2</v>
      </c>
      <c r="AJ263">
        <v>2.3641041000000002E-2</v>
      </c>
      <c r="AK263">
        <v>5.4822495660000001</v>
      </c>
      <c r="AL263">
        <v>9.3760542000000002E-2</v>
      </c>
      <c r="AM263">
        <v>0.86635515100000005</v>
      </c>
      <c r="AN263">
        <v>6.6428969000000004E-2</v>
      </c>
      <c r="AO263">
        <v>6.7444946000000006E-2</v>
      </c>
      <c r="AP263">
        <v>-0.14346034999999999</v>
      </c>
      <c r="AQ263">
        <v>7.6893926000000001E-2</v>
      </c>
      <c r="AR263">
        <v>7.7251722999999994E-2</v>
      </c>
      <c r="AS263">
        <v>-5.3438079490309098E-2</v>
      </c>
      <c r="AT263">
        <v>0.183987773872377</v>
      </c>
      <c r="AU263">
        <v>5.4864147262733596</v>
      </c>
      <c r="AV263">
        <v>-8.1888601420135196E-2</v>
      </c>
      <c r="AW263">
        <v>0.85607291946067798</v>
      </c>
      <c r="AX263">
        <v>0.19418366929488501</v>
      </c>
      <c r="AY263">
        <v>6.9185844289364404E-2</v>
      </c>
      <c r="AZ263">
        <v>0.33619114687396601</v>
      </c>
      <c r="BA263">
        <v>5.9811469792596099E-2</v>
      </c>
      <c r="BB263">
        <v>0.87973293094490701</v>
      </c>
      <c r="BC263">
        <v>0.156512508178834</v>
      </c>
      <c r="BD263">
        <v>0.17790911613451399</v>
      </c>
      <c r="BE263">
        <v>2.7845001994092299E-2</v>
      </c>
      <c r="BF263">
        <v>-2.4907876581153499</v>
      </c>
      <c r="BG263">
        <v>1.4325168740651499</v>
      </c>
      <c r="BH263">
        <v>1.62835426943324</v>
      </c>
      <c r="BI263">
        <v>2.3326449679191499</v>
      </c>
      <c r="BJ263">
        <v>0.70341461063115396</v>
      </c>
      <c r="BK263" t="s">
        <v>224</v>
      </c>
      <c r="BL263" t="s">
        <v>224</v>
      </c>
    </row>
    <row r="264" spans="1:64" x14ac:dyDescent="0.25">
      <c r="A264">
        <v>29</v>
      </c>
      <c r="B264" t="s">
        <v>107</v>
      </c>
      <c r="C264" t="s">
        <v>334</v>
      </c>
      <c r="D264">
        <v>1</v>
      </c>
      <c r="E264" t="s">
        <v>221</v>
      </c>
      <c r="F264">
        <v>1</v>
      </c>
      <c r="G264">
        <v>3</v>
      </c>
      <c r="H264">
        <v>3</v>
      </c>
      <c r="I264" t="s">
        <v>326</v>
      </c>
      <c r="J264">
        <v>11</v>
      </c>
      <c r="K264" t="s">
        <v>91</v>
      </c>
      <c r="L264">
        <v>2</v>
      </c>
      <c r="M264">
        <v>1</v>
      </c>
      <c r="N264">
        <v>3</v>
      </c>
      <c r="O264">
        <v>3</v>
      </c>
      <c r="P264">
        <v>6</v>
      </c>
      <c r="Q264">
        <v>3</v>
      </c>
      <c r="R264">
        <v>8660</v>
      </c>
      <c r="S264">
        <v>7782</v>
      </c>
      <c r="T264">
        <v>3432</v>
      </c>
      <c r="U264">
        <v>3264</v>
      </c>
      <c r="V264">
        <v>0.20089437600000001</v>
      </c>
      <c r="W264">
        <v>50</v>
      </c>
      <c r="X264">
        <v>5.4662104889999998</v>
      </c>
      <c r="Y264">
        <v>0.108679728</v>
      </c>
      <c r="Z264">
        <v>3.3203540330000001</v>
      </c>
      <c r="AA264">
        <v>0.23793681899999999</v>
      </c>
      <c r="AB264">
        <v>0.60739502199999995</v>
      </c>
      <c r="AC264">
        <v>4.170894E-2</v>
      </c>
      <c r="AD264">
        <v>4.4522870999999999E-2</v>
      </c>
      <c r="AE264">
        <v>0.496976692</v>
      </c>
      <c r="AF264">
        <v>2.0200161000000001E-2</v>
      </c>
      <c r="AG264">
        <v>2.0197414E-2</v>
      </c>
      <c r="AH264">
        <v>0.60670945799999998</v>
      </c>
      <c r="AI264">
        <v>4.1636722000000001E-2</v>
      </c>
      <c r="AJ264">
        <v>4.4486093999999997E-2</v>
      </c>
      <c r="AK264">
        <v>5.4663469979999997</v>
      </c>
      <c r="AL264">
        <v>0.10853909</v>
      </c>
      <c r="AM264">
        <v>0.53722646299999999</v>
      </c>
      <c r="AN264">
        <v>1.2339776E-2</v>
      </c>
      <c r="AO264">
        <v>1.2328406E-2</v>
      </c>
      <c r="AP264">
        <v>-0.62133555500000004</v>
      </c>
      <c r="AQ264">
        <v>2.2950381999999998E-2</v>
      </c>
      <c r="AR264">
        <v>2.2831809000000002E-2</v>
      </c>
      <c r="AS264">
        <v>-2.3347814980136201</v>
      </c>
      <c r="AT264">
        <v>0.32924663090812001</v>
      </c>
      <c r="AU264">
        <v>5.47051215827336</v>
      </c>
      <c r="AV264">
        <v>-2.36323201994345</v>
      </c>
      <c r="AW264">
        <v>0.53617616504166699</v>
      </c>
      <c r="AX264">
        <v>0.33944252633062799</v>
      </c>
      <c r="AY264">
        <v>1.2353668262437599E-2</v>
      </c>
      <c r="AZ264">
        <v>1.6489155821377301E-2</v>
      </c>
      <c r="BA264">
        <v>2.8319208331297201E-3</v>
      </c>
      <c r="BB264">
        <v>4.3157526245180197E-2</v>
      </c>
      <c r="BC264">
        <v>7.4120651781104802E-3</v>
      </c>
      <c r="BD264">
        <v>0.17174444003120401</v>
      </c>
      <c r="BE264">
        <v>1.27298098348937E-3</v>
      </c>
      <c r="BF264">
        <v>-2.5416647001773001</v>
      </c>
      <c r="BG264">
        <v>7.3554792677222397E-2</v>
      </c>
      <c r="BH264">
        <v>1.70433291888311</v>
      </c>
      <c r="BI264">
        <v>0.12536185450141199</v>
      </c>
      <c r="BJ264">
        <v>0.76920717447716502</v>
      </c>
      <c r="BK264" t="s">
        <v>224</v>
      </c>
      <c r="BL264" t="s">
        <v>224</v>
      </c>
    </row>
    <row r="265" spans="1:64" x14ac:dyDescent="0.25">
      <c r="A265" t="s">
        <v>220</v>
      </c>
      <c r="B265" t="s">
        <v>111</v>
      </c>
      <c r="C265" t="s">
        <v>357</v>
      </c>
      <c r="D265">
        <v>1</v>
      </c>
      <c r="E265" t="s">
        <v>221</v>
      </c>
      <c r="F265">
        <v>1</v>
      </c>
      <c r="G265">
        <v>3</v>
      </c>
      <c r="H265">
        <v>3</v>
      </c>
      <c r="I265" t="s">
        <v>326</v>
      </c>
      <c r="J265">
        <v>12</v>
      </c>
      <c r="K265" t="s">
        <v>92</v>
      </c>
      <c r="L265">
        <v>2</v>
      </c>
      <c r="M265">
        <v>1</v>
      </c>
      <c r="N265">
        <v>3</v>
      </c>
      <c r="O265">
        <v>3</v>
      </c>
      <c r="P265">
        <v>6</v>
      </c>
      <c r="Q265">
        <v>3</v>
      </c>
      <c r="R265">
        <v>9580</v>
      </c>
      <c r="S265">
        <v>8862</v>
      </c>
      <c r="T265">
        <v>3877</v>
      </c>
      <c r="U265">
        <v>3805</v>
      </c>
      <c r="V265">
        <v>0.14374064</v>
      </c>
      <c r="W265">
        <v>50</v>
      </c>
      <c r="X265">
        <v>5.4694950679999996</v>
      </c>
      <c r="Y265">
        <v>0.10982560500000001</v>
      </c>
      <c r="Z265">
        <v>5.0129299769999998</v>
      </c>
      <c r="AA265">
        <v>0.11999936899999999</v>
      </c>
      <c r="AB265">
        <v>0.91626986899999996</v>
      </c>
      <c r="AC265">
        <v>1.3785478E-2</v>
      </c>
      <c r="AD265">
        <v>1.3656758999999999E-2</v>
      </c>
      <c r="AE265">
        <v>0.93165176100000002</v>
      </c>
      <c r="AF265">
        <v>-2.8123060000000001E-3</v>
      </c>
      <c r="AG265">
        <v>-2.812298E-3</v>
      </c>
      <c r="AH265">
        <v>0.91628680799999995</v>
      </c>
      <c r="AI265">
        <v>1.3754716E-2</v>
      </c>
      <c r="AJ265">
        <v>1.365389E-2</v>
      </c>
      <c r="AK265">
        <v>5.4695132510000004</v>
      </c>
      <c r="AL265">
        <v>0.109804438</v>
      </c>
      <c r="AM265">
        <v>0.92125280300000001</v>
      </c>
      <c r="AN265">
        <v>4.5131207999999999E-2</v>
      </c>
      <c r="AO265">
        <v>4.5007785000000002E-2</v>
      </c>
      <c r="AP265">
        <v>-8.2020792999999995E-2</v>
      </c>
      <c r="AQ265">
        <v>4.9111723000000003E-2</v>
      </c>
      <c r="AR265">
        <v>4.8695969999999998E-2</v>
      </c>
      <c r="AS265">
        <v>8.6114393240385098E-2</v>
      </c>
      <c r="AT265">
        <v>0.10678747676151799</v>
      </c>
      <c r="AU265">
        <v>5.4736784112733599</v>
      </c>
      <c r="AV265">
        <v>5.7663871310559001E-2</v>
      </c>
      <c r="AW265">
        <v>0.90943071335807402</v>
      </c>
      <c r="AX265">
        <v>0.116983372184026</v>
      </c>
      <c r="AY265">
        <v>4.7922067544368403E-2</v>
      </c>
      <c r="AZ265">
        <v>0.38974370413778398</v>
      </c>
      <c r="BA265">
        <v>3.8400320115060498E-2</v>
      </c>
      <c r="BB265">
        <v>1.0200870391687</v>
      </c>
      <c r="BC265">
        <v>0.10050622610045901</v>
      </c>
      <c r="BD265">
        <v>9.8527108218494905E-2</v>
      </c>
      <c r="BE265">
        <v>9.9025878156324201E-3</v>
      </c>
      <c r="BF265">
        <v>-3.3433354752382902</v>
      </c>
      <c r="BG265">
        <v>0.99738931673478204</v>
      </c>
      <c r="BH265">
        <v>0.97774922966140398</v>
      </c>
      <c r="BI265">
        <v>0.975196636109947</v>
      </c>
      <c r="BJ265">
        <v>-3.2463600583818399E-2</v>
      </c>
      <c r="BK265" t="s">
        <v>224</v>
      </c>
      <c r="BL265" t="s">
        <v>224</v>
      </c>
    </row>
    <row r="266" spans="1:64" x14ac:dyDescent="0.25">
      <c r="A266">
        <v>44</v>
      </c>
      <c r="B266" t="s">
        <v>396</v>
      </c>
      <c r="C266" t="s">
        <v>340</v>
      </c>
      <c r="D266">
        <v>1</v>
      </c>
      <c r="E266" t="s">
        <v>239</v>
      </c>
      <c r="F266">
        <v>1</v>
      </c>
      <c r="G266">
        <v>3</v>
      </c>
      <c r="H266">
        <v>3</v>
      </c>
      <c r="I266" t="s">
        <v>341</v>
      </c>
      <c r="J266">
        <v>1</v>
      </c>
      <c r="K266" t="s">
        <v>342</v>
      </c>
      <c r="L266">
        <v>2</v>
      </c>
      <c r="M266">
        <v>1</v>
      </c>
      <c r="N266">
        <v>3</v>
      </c>
      <c r="O266">
        <v>3</v>
      </c>
      <c r="P266">
        <v>6</v>
      </c>
      <c r="Q266">
        <v>4</v>
      </c>
      <c r="R266">
        <v>20666</v>
      </c>
      <c r="S266">
        <v>18545</v>
      </c>
      <c r="T266">
        <v>8670</v>
      </c>
      <c r="U266">
        <v>8476</v>
      </c>
      <c r="V266">
        <v>0.59280771099999996</v>
      </c>
      <c r="W266">
        <v>50</v>
      </c>
      <c r="X266">
        <v>5.4925913849999999</v>
      </c>
      <c r="Y266">
        <v>9.4794982E-2</v>
      </c>
      <c r="Z266">
        <v>5.1354904369999996</v>
      </c>
      <c r="AA266">
        <v>0.13413243599999999</v>
      </c>
      <c r="AB266">
        <v>0.93462949799999995</v>
      </c>
      <c r="AC266">
        <v>1.8471494000000001E-2</v>
      </c>
      <c r="AD266">
        <v>1.8540146E-2</v>
      </c>
      <c r="AE266">
        <v>0.91216129300000004</v>
      </c>
      <c r="AF266">
        <v>4.0906379999999997E-3</v>
      </c>
      <c r="AG266">
        <v>4.0906149999999997E-3</v>
      </c>
      <c r="AH266">
        <v>0.93459373599999995</v>
      </c>
      <c r="AI266">
        <v>1.8477754999999998E-2</v>
      </c>
      <c r="AJ266">
        <v>1.8536912999999999E-2</v>
      </c>
      <c r="AK266">
        <v>5.4926125710000004</v>
      </c>
      <c r="AL266">
        <v>9.4761654000000001E-2</v>
      </c>
      <c r="AM266">
        <v>0.98612332400000002</v>
      </c>
      <c r="AN266">
        <v>7.0336768999999993E-2</v>
      </c>
      <c r="AO266">
        <v>7.0640888999999998E-2</v>
      </c>
      <c r="AP266">
        <v>-1.3973858E-2</v>
      </c>
      <c r="AQ266">
        <v>7.1137025000000007E-2</v>
      </c>
      <c r="AR266">
        <v>7.1123309999999995E-2</v>
      </c>
      <c r="AS266">
        <v>0.22927463269218001</v>
      </c>
      <c r="AT266">
        <v>0.14524966476721099</v>
      </c>
      <c r="AU266">
        <v>5.5020252201307596</v>
      </c>
      <c r="AV266">
        <v>0.19024321338917699</v>
      </c>
      <c r="AW266">
        <v>0.96750642409875898</v>
      </c>
      <c r="AX266">
        <v>0.157945372263116</v>
      </c>
      <c r="AY266">
        <v>7.3874880798335305E-2</v>
      </c>
      <c r="AZ266">
        <v>0.447624651512047</v>
      </c>
      <c r="BA266">
        <v>6.4500506301567007E-2</v>
      </c>
      <c r="BB266">
        <v>1.1713281277615299</v>
      </c>
      <c r="BC266">
        <v>0.16878261067767</v>
      </c>
      <c r="BD266">
        <v>0.144095071805559</v>
      </c>
      <c r="BE266">
        <v>2.43207424051286E-2</v>
      </c>
      <c r="BF266">
        <v>-2.7949071001329302</v>
      </c>
      <c r="BG266">
        <v>1.54482182068327</v>
      </c>
      <c r="BH266">
        <v>1.3188634201378699</v>
      </c>
      <c r="BI266">
        <v>2.0374089899299501</v>
      </c>
      <c r="BJ266">
        <v>0.39929516861357101</v>
      </c>
      <c r="BK266" t="s">
        <v>224</v>
      </c>
      <c r="BL266" t="s">
        <v>224</v>
      </c>
    </row>
    <row r="267" spans="1:64" x14ac:dyDescent="0.25">
      <c r="A267" t="s">
        <v>220</v>
      </c>
      <c r="B267" t="s">
        <v>111</v>
      </c>
      <c r="C267" t="s">
        <v>357</v>
      </c>
      <c r="D267">
        <v>1</v>
      </c>
      <c r="E267" t="s">
        <v>221</v>
      </c>
      <c r="F267">
        <v>1</v>
      </c>
      <c r="G267">
        <v>3</v>
      </c>
      <c r="H267">
        <v>3</v>
      </c>
      <c r="I267" t="s">
        <v>341</v>
      </c>
      <c r="J267">
        <v>2</v>
      </c>
      <c r="K267" t="s">
        <v>343</v>
      </c>
      <c r="L267">
        <v>2</v>
      </c>
      <c r="M267">
        <v>1</v>
      </c>
      <c r="N267">
        <v>3</v>
      </c>
      <c r="O267">
        <v>3</v>
      </c>
      <c r="P267">
        <v>6</v>
      </c>
      <c r="Q267">
        <v>4</v>
      </c>
      <c r="R267">
        <v>13100</v>
      </c>
      <c r="S267">
        <v>12010</v>
      </c>
      <c r="T267">
        <v>5551</v>
      </c>
      <c r="U267">
        <v>5472</v>
      </c>
      <c r="V267">
        <v>0.46555818300000001</v>
      </c>
      <c r="W267">
        <v>50</v>
      </c>
      <c r="X267">
        <v>5.4828357240000001</v>
      </c>
      <c r="Y267">
        <v>0.11251383199999999</v>
      </c>
      <c r="Z267">
        <v>5.0024166269999997</v>
      </c>
      <c r="AA267">
        <v>0.12988010799999999</v>
      </c>
      <c r="AB267">
        <v>0.91217311599999995</v>
      </c>
      <c r="AC267">
        <v>1.451643E-2</v>
      </c>
      <c r="AD267">
        <v>1.4265975E-2</v>
      </c>
      <c r="AE267">
        <v>0.89114660099999998</v>
      </c>
      <c r="AF267">
        <v>3.834971E-3</v>
      </c>
      <c r="AG267">
        <v>3.834952E-3</v>
      </c>
      <c r="AH267">
        <v>0.91210116500000005</v>
      </c>
      <c r="AI267">
        <v>1.4543614999999999E-2</v>
      </c>
      <c r="AJ267">
        <v>1.4260514E-2</v>
      </c>
      <c r="AK267">
        <v>5.4827951349999999</v>
      </c>
      <c r="AL267">
        <v>0.11246690299999999</v>
      </c>
      <c r="AM267">
        <v>0.90768066599999997</v>
      </c>
      <c r="AN267">
        <v>4.6040919E-2</v>
      </c>
      <c r="AO267">
        <v>4.5875708000000001E-2</v>
      </c>
      <c r="AP267">
        <v>-9.6862651999999994E-2</v>
      </c>
      <c r="AQ267">
        <v>5.0993406999999998E-2</v>
      </c>
      <c r="AR267">
        <v>5.0173557000000001E-2</v>
      </c>
      <c r="AS267">
        <v>5.33826496462897E-2</v>
      </c>
      <c r="AT267">
        <v>0.112468442271172</v>
      </c>
      <c r="AU267">
        <v>5.4922077841307502</v>
      </c>
      <c r="AV267">
        <v>1.43512303432866E-2</v>
      </c>
      <c r="AW267">
        <v>0.89206651244661195</v>
      </c>
      <c r="AX267">
        <v>0.12516414976707699</v>
      </c>
      <c r="AY267">
        <v>4.9099935688610402E-2</v>
      </c>
      <c r="AZ267">
        <v>0.37237950322632202</v>
      </c>
      <c r="BA267">
        <v>3.9578188259302503E-2</v>
      </c>
      <c r="BB267">
        <v>0.974639233066255</v>
      </c>
      <c r="BC267">
        <v>0.103589093161645</v>
      </c>
      <c r="BD267">
        <v>0.106284550885305</v>
      </c>
      <c r="BE267">
        <v>1.1009920243301399E-2</v>
      </c>
      <c r="BF267">
        <v>-3.2339961873970302</v>
      </c>
      <c r="BG267">
        <v>1.02798263210479</v>
      </c>
      <c r="BH267">
        <v>1.05473143008076</v>
      </c>
      <c r="BI267">
        <v>1.08424559165807</v>
      </c>
      <c r="BJ267">
        <v>7.6875687257441094E-2</v>
      </c>
      <c r="BK267" t="s">
        <v>224</v>
      </c>
      <c r="BL267" t="s">
        <v>224</v>
      </c>
    </row>
    <row r="268" spans="1:64" x14ac:dyDescent="0.25">
      <c r="A268">
        <v>2</v>
      </c>
      <c r="B268" t="s">
        <v>111</v>
      </c>
      <c r="C268" t="s">
        <v>357</v>
      </c>
      <c r="D268">
        <v>1</v>
      </c>
      <c r="E268" t="s">
        <v>221</v>
      </c>
      <c r="F268">
        <v>1</v>
      </c>
      <c r="G268">
        <v>3</v>
      </c>
      <c r="H268">
        <v>3</v>
      </c>
      <c r="I268" t="s">
        <v>341</v>
      </c>
      <c r="J268">
        <v>3</v>
      </c>
      <c r="K268" t="s">
        <v>344</v>
      </c>
      <c r="L268">
        <v>2</v>
      </c>
      <c r="M268">
        <v>1</v>
      </c>
      <c r="N268">
        <v>3</v>
      </c>
      <c r="O268">
        <v>3</v>
      </c>
      <c r="P268">
        <v>6</v>
      </c>
      <c r="Q268">
        <v>4</v>
      </c>
      <c r="R268">
        <v>14041</v>
      </c>
      <c r="S268">
        <v>12980</v>
      </c>
      <c r="T268">
        <v>6424</v>
      </c>
      <c r="U268">
        <v>6353</v>
      </c>
      <c r="V268">
        <v>0.27920557699999998</v>
      </c>
      <c r="W268">
        <v>50</v>
      </c>
      <c r="X268">
        <v>5.4877250550000003</v>
      </c>
      <c r="Y268">
        <v>0.114720789</v>
      </c>
      <c r="Z268">
        <v>5.0123562829999999</v>
      </c>
      <c r="AA268">
        <v>0.134108002</v>
      </c>
      <c r="AB268">
        <v>0.91218662900000003</v>
      </c>
      <c r="AC268">
        <v>1.514716E-2</v>
      </c>
      <c r="AD268">
        <v>1.4786494000000001E-2</v>
      </c>
      <c r="AE268">
        <v>0.86378150099999995</v>
      </c>
      <c r="AF268">
        <v>8.8206180000000006E-3</v>
      </c>
      <c r="AG268">
        <v>8.8203899999999991E-3</v>
      </c>
      <c r="AH268">
        <v>0.91205212199999997</v>
      </c>
      <c r="AI268">
        <v>1.4999281E-2</v>
      </c>
      <c r="AJ268">
        <v>1.4756544999999999E-2</v>
      </c>
      <c r="AK268">
        <v>5.4877222129999996</v>
      </c>
      <c r="AL268">
        <v>0.114792007</v>
      </c>
      <c r="AM268">
        <v>0.90752426100000005</v>
      </c>
      <c r="AN268">
        <v>4.7743903999999997E-2</v>
      </c>
      <c r="AO268">
        <v>4.7531568000000003E-2</v>
      </c>
      <c r="AP268">
        <v>-9.7034978999999993E-2</v>
      </c>
      <c r="AQ268">
        <v>5.2678585999999999E-2</v>
      </c>
      <c r="AR268">
        <v>5.1946494000000003E-2</v>
      </c>
      <c r="AS268">
        <v>5.2999135127900499E-2</v>
      </c>
      <c r="AT268">
        <v>0.116572631365376</v>
      </c>
      <c r="AU268">
        <v>5.4971348621307499</v>
      </c>
      <c r="AV268">
        <v>1.3967715824897401E-2</v>
      </c>
      <c r="AW268">
        <v>0.89191609455304799</v>
      </c>
      <c r="AX268">
        <v>0.129268338861281</v>
      </c>
      <c r="AY268">
        <v>5.0690500521053901E-2</v>
      </c>
      <c r="AZ268">
        <v>0.372229085332758</v>
      </c>
      <c r="BA268">
        <v>4.1168753091746002E-2</v>
      </c>
      <c r="BB268">
        <v>0.97424554012893605</v>
      </c>
      <c r="BC268">
        <v>0.107752122745721</v>
      </c>
      <c r="BD268">
        <v>0.11060058097003</v>
      </c>
      <c r="BE268">
        <v>1.1917447376430799E-2</v>
      </c>
      <c r="BF268">
        <v>-3.1765691310111199</v>
      </c>
      <c r="BG268">
        <v>1.0692951098836101</v>
      </c>
      <c r="BH268">
        <v>1.0975622323527401</v>
      </c>
      <c r="BI268">
        <v>1.1736179278477199</v>
      </c>
      <c r="BJ268">
        <v>0.13430274364334399</v>
      </c>
      <c r="BK268" t="s">
        <v>224</v>
      </c>
      <c r="BL268" t="s">
        <v>224</v>
      </c>
    </row>
    <row r="269" spans="1:64" x14ac:dyDescent="0.25">
      <c r="A269">
        <v>38</v>
      </c>
      <c r="B269" t="s">
        <v>397</v>
      </c>
      <c r="C269" t="s">
        <v>345</v>
      </c>
      <c r="D269">
        <v>1</v>
      </c>
      <c r="E269" t="s">
        <v>239</v>
      </c>
      <c r="F269">
        <v>1</v>
      </c>
      <c r="G269">
        <v>3</v>
      </c>
      <c r="H269">
        <v>3</v>
      </c>
      <c r="I269" t="s">
        <v>341</v>
      </c>
      <c r="J269">
        <v>4</v>
      </c>
      <c r="K269" t="s">
        <v>346</v>
      </c>
      <c r="L269">
        <v>2</v>
      </c>
      <c r="M269">
        <v>1</v>
      </c>
      <c r="N269">
        <v>3</v>
      </c>
      <c r="O269">
        <v>3</v>
      </c>
      <c r="P269">
        <v>6</v>
      </c>
      <c r="Q269">
        <v>4</v>
      </c>
      <c r="R269">
        <v>17993</v>
      </c>
      <c r="S269">
        <v>15980</v>
      </c>
      <c r="T269">
        <v>7233</v>
      </c>
      <c r="U269">
        <v>6812</v>
      </c>
      <c r="V269">
        <v>0.37816946800000001</v>
      </c>
      <c r="W269">
        <v>50</v>
      </c>
      <c r="X269">
        <v>5.4889023809999999</v>
      </c>
      <c r="Y269">
        <v>9.5624365000000003E-2</v>
      </c>
      <c r="Z269">
        <v>5.2669815360000003</v>
      </c>
      <c r="AA269">
        <v>0.16593314200000001</v>
      </c>
      <c r="AB269">
        <v>0.95922560800000001</v>
      </c>
      <c r="AC269">
        <v>2.5099896E-2</v>
      </c>
      <c r="AD269">
        <v>2.6732056000000001E-2</v>
      </c>
      <c r="AE269">
        <v>1.028693251</v>
      </c>
      <c r="AF269">
        <v>-1.2656017E-2</v>
      </c>
      <c r="AG269">
        <v>-1.2655342E-2</v>
      </c>
      <c r="AH269">
        <v>0.95934575700000002</v>
      </c>
      <c r="AI269">
        <v>2.5072767999999999E-2</v>
      </c>
      <c r="AJ269">
        <v>2.6710680000000001E-2</v>
      </c>
      <c r="AK269">
        <v>5.4887624979999998</v>
      </c>
      <c r="AL269">
        <v>9.5706092000000006E-2</v>
      </c>
      <c r="AM269">
        <v>1.089987931</v>
      </c>
      <c r="AN269">
        <v>0.11647368600000001</v>
      </c>
      <c r="AO269">
        <v>0.12089678199999999</v>
      </c>
      <c r="AP269">
        <v>8.6166622999999998E-2</v>
      </c>
      <c r="AQ269">
        <v>0.106667409</v>
      </c>
      <c r="AR269">
        <v>0.11057934899999999</v>
      </c>
      <c r="AS269">
        <v>0.42283551709600098</v>
      </c>
      <c r="AT269">
        <v>0.20483836452988</v>
      </c>
      <c r="AU269">
        <v>5.4981751471307501</v>
      </c>
      <c r="AV269">
        <v>0.38380409779299801</v>
      </c>
      <c r="AW269">
        <v>1.06739514505292</v>
      </c>
      <c r="AX269">
        <v>0.21753407202578501</v>
      </c>
      <c r="AY269">
        <v>0.12347516092779701</v>
      </c>
      <c r="AZ269">
        <v>0.54751337246620801</v>
      </c>
      <c r="BA269">
        <v>0.114100786431029</v>
      </c>
      <c r="BB269">
        <v>1.4327133488491199</v>
      </c>
      <c r="BC269">
        <v>0.29857484411306701</v>
      </c>
      <c r="BD269">
        <v>0.20839817284658299</v>
      </c>
      <c r="BE269">
        <v>6.2222451971116602E-2</v>
      </c>
      <c r="BF269">
        <v>-2.2625854661995799</v>
      </c>
      <c r="BG269">
        <v>2.73277520972719</v>
      </c>
      <c r="BH269">
        <v>1.9074124017357601</v>
      </c>
      <c r="BI269">
        <v>5.2125293261896699</v>
      </c>
      <c r="BJ269">
        <v>0.93161680254692103</v>
      </c>
      <c r="BK269" t="s">
        <v>224</v>
      </c>
      <c r="BL269" t="s">
        <v>224</v>
      </c>
    </row>
    <row r="270" spans="1:64" x14ac:dyDescent="0.25">
      <c r="A270">
        <v>14</v>
      </c>
      <c r="B270" t="s">
        <v>398</v>
      </c>
      <c r="C270" t="s">
        <v>347</v>
      </c>
      <c r="D270">
        <v>1</v>
      </c>
      <c r="E270" t="s">
        <v>221</v>
      </c>
      <c r="F270">
        <v>1</v>
      </c>
      <c r="G270">
        <v>3</v>
      </c>
      <c r="H270">
        <v>3</v>
      </c>
      <c r="I270" t="s">
        <v>341</v>
      </c>
      <c r="J270">
        <v>5</v>
      </c>
      <c r="K270" t="s">
        <v>348</v>
      </c>
      <c r="L270">
        <v>2</v>
      </c>
      <c r="M270">
        <v>1</v>
      </c>
      <c r="N270">
        <v>3</v>
      </c>
      <c r="O270">
        <v>3</v>
      </c>
      <c r="P270">
        <v>6</v>
      </c>
      <c r="Q270">
        <v>4</v>
      </c>
      <c r="R270">
        <v>7160</v>
      </c>
      <c r="S270">
        <v>6694</v>
      </c>
      <c r="T270">
        <v>3209</v>
      </c>
      <c r="U270">
        <v>3064</v>
      </c>
      <c r="V270">
        <v>0.134561071</v>
      </c>
      <c r="W270">
        <v>49</v>
      </c>
      <c r="X270">
        <v>5.4491072000000003</v>
      </c>
      <c r="Y270">
        <v>0.12113260100000001</v>
      </c>
      <c r="Z270">
        <v>4.5378190859999998</v>
      </c>
      <c r="AA270">
        <v>0.13546703399999999</v>
      </c>
      <c r="AB270">
        <v>0.83136774400000002</v>
      </c>
      <c r="AC270">
        <v>1.7172146999999999E-2</v>
      </c>
      <c r="AD270">
        <v>1.7014115999999999E-2</v>
      </c>
      <c r="AE270">
        <v>0.80489792100000002</v>
      </c>
      <c r="AF270">
        <v>4.8576440000000004E-3</v>
      </c>
      <c r="AG270">
        <v>4.8576060000000004E-3</v>
      </c>
      <c r="AH270">
        <v>0.83124034199999997</v>
      </c>
      <c r="AI270">
        <v>1.7179072E-2</v>
      </c>
      <c r="AJ270">
        <v>1.7005185999999999E-2</v>
      </c>
      <c r="AK270">
        <v>5.4490802360000004</v>
      </c>
      <c r="AL270">
        <v>0.12110507399999999</v>
      </c>
      <c r="AM270">
        <v>0.71651956900000002</v>
      </c>
      <c r="AN270">
        <v>2.9003457999999999E-2</v>
      </c>
      <c r="AO270">
        <v>2.9436727999999999E-2</v>
      </c>
      <c r="AP270">
        <v>-0.33334972099999999</v>
      </c>
      <c r="AQ270">
        <v>4.0564181999999997E-2</v>
      </c>
      <c r="AR270">
        <v>4.0646933000000003E-2</v>
      </c>
      <c r="AS270">
        <v>-0.57894924027216399</v>
      </c>
      <c r="AT270">
        <v>0.13581748548744901</v>
      </c>
      <c r="AU270">
        <v>5.4584928851307604</v>
      </c>
      <c r="AV270">
        <v>-0.61798065957516701</v>
      </c>
      <c r="AW270">
        <v>0.70822296817243102</v>
      </c>
      <c r="AX270">
        <v>0.148513192983354</v>
      </c>
      <c r="AY270">
        <v>3.0956207890533799E-2</v>
      </c>
      <c r="AZ270">
        <v>0.18853595895214101</v>
      </c>
      <c r="BA270">
        <v>2.14344604612259E-2</v>
      </c>
      <c r="BB270">
        <v>0.493460410270876</v>
      </c>
      <c r="BC270">
        <v>5.6101009653104598E-2</v>
      </c>
      <c r="BD270">
        <v>0.113688977849933</v>
      </c>
      <c r="BE270">
        <v>6.3780664438106999E-3</v>
      </c>
      <c r="BF270">
        <v>-3.1368357032081802</v>
      </c>
      <c r="BG270">
        <v>0.55672717857412402</v>
      </c>
      <c r="BH270">
        <v>1.1282104237471</v>
      </c>
      <c r="BI270">
        <v>0.62810540605064102</v>
      </c>
      <c r="BJ270">
        <v>0.174036171446284</v>
      </c>
      <c r="BK270" t="s">
        <v>224</v>
      </c>
      <c r="BL270" t="s">
        <v>224</v>
      </c>
    </row>
    <row r="271" spans="1:64" x14ac:dyDescent="0.25">
      <c r="A271" t="s">
        <v>220</v>
      </c>
      <c r="B271" t="s">
        <v>111</v>
      </c>
      <c r="C271" t="s">
        <v>357</v>
      </c>
      <c r="D271">
        <v>1</v>
      </c>
      <c r="E271" t="s">
        <v>221</v>
      </c>
      <c r="F271">
        <v>1</v>
      </c>
      <c r="G271">
        <v>3</v>
      </c>
      <c r="H271">
        <v>3</v>
      </c>
      <c r="I271" t="s">
        <v>341</v>
      </c>
      <c r="J271">
        <v>6</v>
      </c>
      <c r="K271" t="s">
        <v>349</v>
      </c>
      <c r="L271">
        <v>2</v>
      </c>
      <c r="M271">
        <v>1</v>
      </c>
      <c r="N271">
        <v>3</v>
      </c>
      <c r="O271">
        <v>3</v>
      </c>
      <c r="P271">
        <v>6</v>
      </c>
      <c r="Q271">
        <v>4</v>
      </c>
      <c r="R271">
        <v>9657</v>
      </c>
      <c r="S271">
        <v>8927</v>
      </c>
      <c r="T271">
        <v>4174</v>
      </c>
      <c r="U271">
        <v>4121</v>
      </c>
      <c r="V271">
        <v>0.19745126700000001</v>
      </c>
      <c r="W271">
        <v>50</v>
      </c>
      <c r="X271">
        <v>5.4708454499999997</v>
      </c>
      <c r="Y271">
        <v>0.110055165</v>
      </c>
      <c r="Z271">
        <v>5.0064831569999999</v>
      </c>
      <c r="AA271">
        <v>0.129113115</v>
      </c>
      <c r="AB271">
        <v>0.91411042600000003</v>
      </c>
      <c r="AC271">
        <v>1.4806603E-2</v>
      </c>
      <c r="AD271">
        <v>1.4537400000000001E-2</v>
      </c>
      <c r="AE271">
        <v>0.86865178200000004</v>
      </c>
      <c r="AF271">
        <v>8.3092540000000003E-3</v>
      </c>
      <c r="AG271">
        <v>8.3090630000000002E-3</v>
      </c>
      <c r="AH271">
        <v>0.91390769500000002</v>
      </c>
      <c r="AI271">
        <v>1.4805699E-2</v>
      </c>
      <c r="AJ271">
        <v>1.4511820999999999E-2</v>
      </c>
      <c r="AK271">
        <v>5.4709671389999999</v>
      </c>
      <c r="AL271">
        <v>0.109862955</v>
      </c>
      <c r="AM271">
        <v>0.91348397299999995</v>
      </c>
      <c r="AN271">
        <v>4.8002955999999999E-2</v>
      </c>
      <c r="AO271">
        <v>4.7312539000000001E-2</v>
      </c>
      <c r="AP271">
        <v>-9.0489448E-2</v>
      </c>
      <c r="AQ271">
        <v>5.2725209000000002E-2</v>
      </c>
      <c r="AR271">
        <v>5.1426523000000002E-2</v>
      </c>
      <c r="AS271">
        <v>6.7509722333836397E-2</v>
      </c>
      <c r="AT271">
        <v>0.11436387058109</v>
      </c>
      <c r="AU271">
        <v>5.4803797881307501</v>
      </c>
      <c r="AV271">
        <v>2.8478303030833301E-2</v>
      </c>
      <c r="AW271">
        <v>0.89764767171036797</v>
      </c>
      <c r="AX271">
        <v>0.127059578076995</v>
      </c>
      <c r="AY271">
        <v>5.0552622270472802E-2</v>
      </c>
      <c r="AZ271">
        <v>0.37796066249007798</v>
      </c>
      <c r="BA271">
        <v>4.1030874841164897E-2</v>
      </c>
      <c r="BB271">
        <v>0.98924695647025196</v>
      </c>
      <c r="BC271">
        <v>0.107391250164823</v>
      </c>
      <c r="BD271">
        <v>0.108558585358713</v>
      </c>
      <c r="BE271">
        <v>1.16582421977969E-2</v>
      </c>
      <c r="BF271">
        <v>-3.2034542688454</v>
      </c>
      <c r="BG271">
        <v>1.0657139341609201</v>
      </c>
      <c r="BH271">
        <v>1.0772981682587199</v>
      </c>
      <c r="BI271">
        <v>1.1480916691593599</v>
      </c>
      <c r="BJ271">
        <v>0.107417605809072</v>
      </c>
      <c r="BK271" t="s">
        <v>224</v>
      </c>
      <c r="BL271" t="s">
        <v>224</v>
      </c>
    </row>
    <row r="272" spans="1:64" x14ac:dyDescent="0.25">
      <c r="A272">
        <v>18</v>
      </c>
      <c r="B272" t="s">
        <v>399</v>
      </c>
      <c r="C272" t="s">
        <v>350</v>
      </c>
      <c r="D272">
        <v>1</v>
      </c>
      <c r="E272" t="s">
        <v>221</v>
      </c>
      <c r="F272">
        <v>1</v>
      </c>
      <c r="G272">
        <v>3</v>
      </c>
      <c r="H272">
        <v>3</v>
      </c>
      <c r="I272" t="s">
        <v>341</v>
      </c>
      <c r="J272">
        <v>7</v>
      </c>
      <c r="K272" t="s">
        <v>351</v>
      </c>
      <c r="L272">
        <v>2</v>
      </c>
      <c r="M272">
        <v>1</v>
      </c>
      <c r="N272">
        <v>3</v>
      </c>
      <c r="O272">
        <v>3</v>
      </c>
      <c r="P272">
        <v>6</v>
      </c>
      <c r="Q272">
        <v>4</v>
      </c>
      <c r="R272">
        <v>10274</v>
      </c>
      <c r="S272">
        <v>9440</v>
      </c>
      <c r="T272">
        <v>4401</v>
      </c>
      <c r="U272">
        <v>4294</v>
      </c>
      <c r="V272">
        <v>0.141784984</v>
      </c>
      <c r="W272">
        <v>50</v>
      </c>
      <c r="X272">
        <v>5.4741098560000001</v>
      </c>
      <c r="Y272">
        <v>0.113131627</v>
      </c>
      <c r="Z272">
        <v>4.3885895960000001</v>
      </c>
      <c r="AA272">
        <v>0.13287544400000001</v>
      </c>
      <c r="AB272">
        <v>0.80129074199999994</v>
      </c>
      <c r="AC272">
        <v>1.6338529000000001E-2</v>
      </c>
      <c r="AD272">
        <v>1.6298027999999999E-2</v>
      </c>
      <c r="AE272">
        <v>0.683012065</v>
      </c>
      <c r="AF272">
        <v>2.1606924E-2</v>
      </c>
      <c r="AG272">
        <v>2.1603562999999999E-2</v>
      </c>
      <c r="AH272">
        <v>0.80109164499999996</v>
      </c>
      <c r="AI272">
        <v>1.6319653999999999E-2</v>
      </c>
      <c r="AJ272">
        <v>1.6143926999999999E-2</v>
      </c>
      <c r="AK272">
        <v>5.4743160709999996</v>
      </c>
      <c r="AL272">
        <v>0.113484557</v>
      </c>
      <c r="AM272">
        <v>0.67099776700000002</v>
      </c>
      <c r="AN272">
        <v>2.1809090999999999E-2</v>
      </c>
      <c r="AO272">
        <v>2.1757735E-2</v>
      </c>
      <c r="AP272">
        <v>-0.39898947000000001</v>
      </c>
      <c r="AQ272">
        <v>3.2602851000000002E-2</v>
      </c>
      <c r="AR272">
        <v>3.2262847999999997E-2</v>
      </c>
      <c r="AS272">
        <v>-0.814712159518302</v>
      </c>
      <c r="AT272">
        <v>0.127077999256762</v>
      </c>
      <c r="AU272">
        <v>5.4837287201307499</v>
      </c>
      <c r="AV272">
        <v>-0.85374357882130503</v>
      </c>
      <c r="AW272">
        <v>0.66444371835243499</v>
      </c>
      <c r="AX272">
        <v>0.13977370675266601</v>
      </c>
      <c r="AY272">
        <v>2.3015354413758501E-2</v>
      </c>
      <c r="AZ272">
        <v>0.144756709132145</v>
      </c>
      <c r="BA272">
        <v>1.3493606984450599E-2</v>
      </c>
      <c r="BB272">
        <v>0.37887576181657101</v>
      </c>
      <c r="BC272">
        <v>3.5317192940744001E-2</v>
      </c>
      <c r="BD272">
        <v>9.3215762263098897E-2</v>
      </c>
      <c r="BE272">
        <v>3.2921190609643898E-3</v>
      </c>
      <c r="BF272">
        <v>-3.4232822626195998</v>
      </c>
      <c r="BG272">
        <v>0.35047570984260001</v>
      </c>
      <c r="BH272">
        <v>0.925041254056993</v>
      </c>
      <c r="BI272">
        <v>0.32420449014931302</v>
      </c>
      <c r="BJ272">
        <v>-0.112410387965136</v>
      </c>
      <c r="BK272" t="s">
        <v>224</v>
      </c>
      <c r="BL272" t="s">
        <v>224</v>
      </c>
    </row>
    <row r="273" spans="1:64" x14ac:dyDescent="0.25">
      <c r="A273">
        <v>47</v>
      </c>
      <c r="B273" t="s">
        <v>400</v>
      </c>
      <c r="C273" t="s">
        <v>352</v>
      </c>
      <c r="D273">
        <v>1</v>
      </c>
      <c r="E273" t="s">
        <v>239</v>
      </c>
      <c r="F273">
        <v>1</v>
      </c>
      <c r="G273">
        <v>3</v>
      </c>
      <c r="H273">
        <v>3</v>
      </c>
      <c r="I273" t="s">
        <v>341</v>
      </c>
      <c r="J273">
        <v>8</v>
      </c>
      <c r="K273" t="s">
        <v>353</v>
      </c>
      <c r="L273">
        <v>2</v>
      </c>
      <c r="M273">
        <v>1</v>
      </c>
      <c r="N273">
        <v>3</v>
      </c>
      <c r="O273">
        <v>3</v>
      </c>
      <c r="P273">
        <v>6</v>
      </c>
      <c r="Q273">
        <v>4</v>
      </c>
      <c r="R273">
        <v>20679</v>
      </c>
      <c r="S273">
        <v>18841</v>
      </c>
      <c r="T273">
        <v>8393</v>
      </c>
      <c r="U273">
        <v>8209</v>
      </c>
      <c r="V273">
        <v>0.33512162200000001</v>
      </c>
      <c r="W273">
        <v>50</v>
      </c>
      <c r="X273">
        <v>5.4818308829999998</v>
      </c>
      <c r="Y273">
        <v>9.4810235000000007E-2</v>
      </c>
      <c r="Z273">
        <v>5.333548027</v>
      </c>
      <c r="AA273">
        <v>0.124175936</v>
      </c>
      <c r="AB273">
        <v>0.97258470799999996</v>
      </c>
      <c r="AC273">
        <v>1.5803739000000001E-2</v>
      </c>
      <c r="AD273">
        <v>1.6081016E-2</v>
      </c>
      <c r="AE273">
        <v>0.99781195600000006</v>
      </c>
      <c r="AF273">
        <v>-4.6019750000000003E-3</v>
      </c>
      <c r="AG273">
        <v>-4.6019420000000004E-3</v>
      </c>
      <c r="AH273">
        <v>0.97263044099999996</v>
      </c>
      <c r="AI273">
        <v>1.5827009999999999E-2</v>
      </c>
      <c r="AJ273">
        <v>1.6076004000000001E-2</v>
      </c>
      <c r="AK273">
        <v>5.4818404420000002</v>
      </c>
      <c r="AL273">
        <v>9.4805098000000004E-2</v>
      </c>
      <c r="AM273">
        <v>1.1546002740000001</v>
      </c>
      <c r="AN273">
        <v>8.0852756999999997E-2</v>
      </c>
      <c r="AO273">
        <v>8.2483834000000006E-2</v>
      </c>
      <c r="AP273">
        <v>0.143754201</v>
      </c>
      <c r="AQ273">
        <v>7.0185811000000001E-2</v>
      </c>
      <c r="AR273">
        <v>7.1030745000000006E-2</v>
      </c>
      <c r="AS273">
        <v>0.52672178745721199</v>
      </c>
      <c r="AT273">
        <v>0.12596449914869501</v>
      </c>
      <c r="AU273">
        <v>5.4912530911307504</v>
      </c>
      <c r="AV273">
        <v>0.48769036815420902</v>
      </c>
      <c r="AW273">
        <v>1.1295341593575901</v>
      </c>
      <c r="AX273">
        <v>0.13866020664459999</v>
      </c>
      <c r="AY273">
        <v>8.7321540424530594E-2</v>
      </c>
      <c r="AZ273">
        <v>0.60965238677087896</v>
      </c>
      <c r="BA273">
        <v>7.7947165927762296E-2</v>
      </c>
      <c r="BB273">
        <v>1.59531649199723</v>
      </c>
      <c r="BC273">
        <v>0.20396934713508799</v>
      </c>
      <c r="BD273">
        <v>0.127855098444906</v>
      </c>
      <c r="BE273">
        <v>2.6078520957699702E-2</v>
      </c>
      <c r="BF273">
        <v>-2.9674184031812998</v>
      </c>
      <c r="BG273">
        <v>1.86687655167602</v>
      </c>
      <c r="BH273">
        <v>1.1702233137067399</v>
      </c>
      <c r="BI273">
        <v>2.1846624645837198</v>
      </c>
      <c r="BJ273">
        <v>0.226783865565201</v>
      </c>
      <c r="BK273" t="s">
        <v>224</v>
      </c>
      <c r="BL273" t="s">
        <v>224</v>
      </c>
    </row>
    <row r="274" spans="1:64" x14ac:dyDescent="0.25">
      <c r="A274">
        <v>35</v>
      </c>
      <c r="B274" t="s">
        <v>401</v>
      </c>
      <c r="C274" t="s">
        <v>354</v>
      </c>
      <c r="D274">
        <v>1</v>
      </c>
      <c r="E274" t="s">
        <v>221</v>
      </c>
      <c r="F274">
        <v>1</v>
      </c>
      <c r="G274">
        <v>3</v>
      </c>
      <c r="H274">
        <v>3</v>
      </c>
      <c r="I274" t="s">
        <v>341</v>
      </c>
      <c r="J274">
        <v>9</v>
      </c>
      <c r="K274" t="s">
        <v>355</v>
      </c>
      <c r="L274">
        <v>2</v>
      </c>
      <c r="M274">
        <v>1</v>
      </c>
      <c r="N274">
        <v>3</v>
      </c>
      <c r="O274">
        <v>3</v>
      </c>
      <c r="P274">
        <v>6</v>
      </c>
      <c r="Q274">
        <v>4</v>
      </c>
      <c r="R274">
        <v>13351</v>
      </c>
      <c r="S274">
        <v>12137</v>
      </c>
      <c r="T274">
        <v>5409</v>
      </c>
      <c r="U274">
        <v>5065</v>
      </c>
      <c r="V274">
        <v>8.963612E-2</v>
      </c>
      <c r="W274">
        <v>50</v>
      </c>
      <c r="X274">
        <v>5.475819317</v>
      </c>
      <c r="Y274">
        <v>0.10780613999999999</v>
      </c>
      <c r="Z274">
        <v>3.3872118000000002</v>
      </c>
      <c r="AA274">
        <v>0.23494221000000001</v>
      </c>
      <c r="AB274">
        <v>0.61815467400000002</v>
      </c>
      <c r="AC274">
        <v>4.0542647000000001E-2</v>
      </c>
      <c r="AD274">
        <v>4.3145200000000002E-2</v>
      </c>
      <c r="AE274">
        <v>0.51174379400000003</v>
      </c>
      <c r="AF274">
        <v>1.9432868999999998E-2</v>
      </c>
      <c r="AG274">
        <v>1.9430422999999999E-2</v>
      </c>
      <c r="AH274">
        <v>0.61798407200000005</v>
      </c>
      <c r="AI274">
        <v>4.0380487E-2</v>
      </c>
      <c r="AJ274">
        <v>4.3108863999999997E-2</v>
      </c>
      <c r="AK274">
        <v>5.4755161709999998</v>
      </c>
      <c r="AL274">
        <v>0.10768974100000001</v>
      </c>
      <c r="AM274">
        <v>0.54067774300000004</v>
      </c>
      <c r="AN274">
        <v>1.2916618E-2</v>
      </c>
      <c r="AO274">
        <v>1.3121682000000001E-2</v>
      </c>
      <c r="AP274">
        <v>-0.61493184700000003</v>
      </c>
      <c r="AQ274">
        <v>2.3904543E-2</v>
      </c>
      <c r="AR274">
        <v>2.4140531E-2</v>
      </c>
      <c r="AS274">
        <v>-2.2466139799143101</v>
      </c>
      <c r="AT274">
        <v>0.32085828173707498</v>
      </c>
      <c r="AU274">
        <v>5.48492882013075</v>
      </c>
      <c r="AV274">
        <v>-2.28564539921731</v>
      </c>
      <c r="AW274">
        <v>0.53911228074273998</v>
      </c>
      <c r="AX274">
        <v>0.33355398923297902</v>
      </c>
      <c r="AY274">
        <v>1.31187140009999E-2</v>
      </c>
      <c r="AZ274">
        <v>1.9425271522450299E-2</v>
      </c>
      <c r="BA274">
        <v>3.5969665716920202E-3</v>
      </c>
      <c r="BB274">
        <v>5.0842303549768701E-2</v>
      </c>
      <c r="BC274">
        <v>9.4144406725527301E-3</v>
      </c>
      <c r="BD274">
        <v>0.18516943598625701</v>
      </c>
      <c r="BE274">
        <v>1.74326666946267E-3</v>
      </c>
      <c r="BF274">
        <v>-2.4330821074661801</v>
      </c>
      <c r="BG274">
        <v>9.3425680320063695E-2</v>
      </c>
      <c r="BH274">
        <v>1.83755797430797</v>
      </c>
      <c r="BI274">
        <v>0.17167510387727999</v>
      </c>
      <c r="BJ274">
        <v>0.87778976718829105</v>
      </c>
      <c r="BK274" t="s">
        <v>224</v>
      </c>
      <c r="BL274" t="s">
        <v>224</v>
      </c>
    </row>
    <row r="275" spans="1:64" x14ac:dyDescent="0.25">
      <c r="A275" t="s">
        <v>220</v>
      </c>
      <c r="B275" t="s">
        <v>111</v>
      </c>
      <c r="C275" t="s">
        <v>357</v>
      </c>
      <c r="D275">
        <v>1</v>
      </c>
      <c r="E275" t="s">
        <v>221</v>
      </c>
      <c r="F275">
        <v>1</v>
      </c>
      <c r="G275">
        <v>3</v>
      </c>
      <c r="H275">
        <v>3</v>
      </c>
      <c r="I275" t="s">
        <v>341</v>
      </c>
      <c r="J275">
        <v>10</v>
      </c>
      <c r="K275" t="s">
        <v>102</v>
      </c>
      <c r="L275">
        <v>2</v>
      </c>
      <c r="M275">
        <v>1</v>
      </c>
      <c r="N275">
        <v>3</v>
      </c>
      <c r="O275">
        <v>3</v>
      </c>
      <c r="P275">
        <v>6</v>
      </c>
      <c r="Q275">
        <v>4</v>
      </c>
      <c r="R275">
        <v>12192</v>
      </c>
      <c r="S275">
        <v>11224</v>
      </c>
      <c r="T275">
        <v>5235</v>
      </c>
      <c r="U275">
        <v>5131</v>
      </c>
      <c r="V275">
        <v>0.36522229099999998</v>
      </c>
      <c r="W275">
        <v>50</v>
      </c>
      <c r="X275">
        <v>5.4670810100000002</v>
      </c>
      <c r="Y275">
        <v>0.109415964</v>
      </c>
      <c r="Z275">
        <v>4.9897700809999996</v>
      </c>
      <c r="AA275">
        <v>0.125368482</v>
      </c>
      <c r="AB275">
        <v>0.91142984599999999</v>
      </c>
      <c r="AC275">
        <v>1.5229098999999999E-2</v>
      </c>
      <c r="AD275">
        <v>1.4797635E-2</v>
      </c>
      <c r="AE275">
        <v>0.88906599500000005</v>
      </c>
      <c r="AF275">
        <v>4.0906379999999997E-3</v>
      </c>
      <c r="AG275">
        <v>4.0906149999999997E-3</v>
      </c>
      <c r="AH275">
        <v>0.91135513999999995</v>
      </c>
      <c r="AI275">
        <v>1.5234371E-2</v>
      </c>
      <c r="AJ275">
        <v>1.4791886000000001E-2</v>
      </c>
      <c r="AK275">
        <v>5.4671440779999996</v>
      </c>
      <c r="AL275">
        <v>0.109428372</v>
      </c>
      <c r="AM275">
        <v>0.90530794599999997</v>
      </c>
      <c r="AN275">
        <v>4.8470839000000002E-2</v>
      </c>
      <c r="AO275">
        <v>4.7293241E-2</v>
      </c>
      <c r="AP275">
        <v>-9.9480121000000005E-2</v>
      </c>
      <c r="AQ275">
        <v>5.3336319E-2</v>
      </c>
      <c r="AR275">
        <v>5.1861850000000001E-2</v>
      </c>
      <c r="AS275">
        <v>4.7548727953605902E-2</v>
      </c>
      <c r="AT275">
        <v>0.11662203555339</v>
      </c>
      <c r="AU275">
        <v>5.4765567271307498</v>
      </c>
      <c r="AV275">
        <v>8.5173086506027396E-3</v>
      </c>
      <c r="AW275">
        <v>0.88978461900063399</v>
      </c>
      <c r="AX275">
        <v>0.129317743049295</v>
      </c>
      <c r="AY275">
        <v>5.0434235971188901E-2</v>
      </c>
      <c r="AZ275">
        <v>0.37009760978034401</v>
      </c>
      <c r="BA275">
        <v>4.0912488541881002E-2</v>
      </c>
      <c r="BB275">
        <v>0.96866676986981803</v>
      </c>
      <c r="BC275">
        <v>0.107081394410304</v>
      </c>
      <c r="BD275">
        <v>0.110545130421574</v>
      </c>
      <c r="BE275">
        <v>1.18373267108111E-2</v>
      </c>
      <c r="BF275">
        <v>-3.1772926199039899</v>
      </c>
      <c r="BG275">
        <v>1.0626390319257399</v>
      </c>
      <c r="BH275">
        <v>1.09701196012799</v>
      </c>
      <c r="BI275">
        <v>1.16572772732136</v>
      </c>
      <c r="BJ275">
        <v>0.133579254750475</v>
      </c>
      <c r="BK275" t="s">
        <v>224</v>
      </c>
      <c r="BL275" t="s">
        <v>224</v>
      </c>
    </row>
    <row r="276" spans="1:64" x14ac:dyDescent="0.25">
      <c r="A276">
        <v>2</v>
      </c>
      <c r="B276" t="s">
        <v>111</v>
      </c>
      <c r="C276" t="s">
        <v>357</v>
      </c>
      <c r="D276">
        <v>1</v>
      </c>
      <c r="E276" t="s">
        <v>221</v>
      </c>
      <c r="F276">
        <v>1</v>
      </c>
      <c r="G276">
        <v>3</v>
      </c>
      <c r="H276">
        <v>3</v>
      </c>
      <c r="I276" t="s">
        <v>341</v>
      </c>
      <c r="J276">
        <v>11</v>
      </c>
      <c r="K276" t="s">
        <v>103</v>
      </c>
      <c r="L276">
        <v>2</v>
      </c>
      <c r="M276">
        <v>1</v>
      </c>
      <c r="N276">
        <v>3</v>
      </c>
      <c r="O276">
        <v>3</v>
      </c>
      <c r="P276">
        <v>6</v>
      </c>
      <c r="Q276">
        <v>4</v>
      </c>
      <c r="R276">
        <v>8757</v>
      </c>
      <c r="S276">
        <v>8156</v>
      </c>
      <c r="T276">
        <v>3570</v>
      </c>
      <c r="U276">
        <v>3533</v>
      </c>
      <c r="V276">
        <v>8.8738633999999997E-2</v>
      </c>
      <c r="W276">
        <v>50</v>
      </c>
      <c r="X276">
        <v>5.4728251710000002</v>
      </c>
      <c r="Y276">
        <v>0.108305018</v>
      </c>
      <c r="Z276">
        <v>5.0009413980000001</v>
      </c>
      <c r="AA276">
        <v>0.120153736</v>
      </c>
      <c r="AB276">
        <v>0.91364914900000005</v>
      </c>
      <c r="AC276">
        <v>1.4286357E-2</v>
      </c>
      <c r="AD276">
        <v>1.3887253E-2</v>
      </c>
      <c r="AE276">
        <v>0.90105631399999997</v>
      </c>
      <c r="AF276">
        <v>2.3009749999999998E-3</v>
      </c>
      <c r="AG276">
        <v>2.3009710000000002E-3</v>
      </c>
      <c r="AH276">
        <v>0.91362216500000004</v>
      </c>
      <c r="AI276">
        <v>1.4300739999999999E-2</v>
      </c>
      <c r="AJ276">
        <v>1.3885468999999999E-2</v>
      </c>
      <c r="AK276">
        <v>5.4727799990000001</v>
      </c>
      <c r="AL276">
        <v>0.10842112700000001</v>
      </c>
      <c r="AM276">
        <v>0.91256127099999995</v>
      </c>
      <c r="AN276">
        <v>4.5685102999999998E-2</v>
      </c>
      <c r="AO276">
        <v>4.4748363999999999E-2</v>
      </c>
      <c r="AP276">
        <v>-9.1500049E-2</v>
      </c>
      <c r="AQ276">
        <v>5.0247515E-2</v>
      </c>
      <c r="AR276">
        <v>4.8915003999999998E-2</v>
      </c>
      <c r="AS276">
        <v>6.5276876087014005E-2</v>
      </c>
      <c r="AT276">
        <v>0.108407534018129</v>
      </c>
      <c r="AU276">
        <v>5.4821926481307504</v>
      </c>
      <c r="AV276">
        <v>2.6245456784010801E-2</v>
      </c>
      <c r="AW276">
        <v>0.89676029028888105</v>
      </c>
      <c r="AX276">
        <v>0.121103241514034</v>
      </c>
      <c r="AY276">
        <v>4.8075336692718497E-2</v>
      </c>
      <c r="AZ276">
        <v>0.377073281068591</v>
      </c>
      <c r="BA276">
        <v>3.8553589263410598E-2</v>
      </c>
      <c r="BB276">
        <v>0.98692438838961905</v>
      </c>
      <c r="BC276">
        <v>0.10090738170624899</v>
      </c>
      <c r="BD276">
        <v>0.102244288309565</v>
      </c>
      <c r="BE276">
        <v>1.0317203427737001E-2</v>
      </c>
      <c r="BF276">
        <v>-3.28990784299295</v>
      </c>
      <c r="BG276">
        <v>1.00137024738045</v>
      </c>
      <c r="BH276">
        <v>1.0146372499867</v>
      </c>
      <c r="BI276">
        <v>1.0160275540206001</v>
      </c>
      <c r="BJ276">
        <v>2.0964031661520999E-2</v>
      </c>
      <c r="BK276" t="s">
        <v>224</v>
      </c>
      <c r="BL276" t="s">
        <v>224</v>
      </c>
    </row>
    <row r="277" spans="1:64" x14ac:dyDescent="0.25">
      <c r="A277">
        <v>9</v>
      </c>
      <c r="B277" t="s">
        <v>108</v>
      </c>
      <c r="C277" t="s">
        <v>356</v>
      </c>
      <c r="D277">
        <v>1</v>
      </c>
      <c r="E277" t="s">
        <v>221</v>
      </c>
      <c r="F277">
        <v>1</v>
      </c>
      <c r="G277">
        <v>3</v>
      </c>
      <c r="H277">
        <v>3</v>
      </c>
      <c r="I277" t="s">
        <v>341</v>
      </c>
      <c r="J277">
        <v>12</v>
      </c>
      <c r="K277" t="s">
        <v>104</v>
      </c>
      <c r="L277">
        <v>2</v>
      </c>
      <c r="M277">
        <v>1</v>
      </c>
      <c r="N277">
        <v>3</v>
      </c>
      <c r="O277">
        <v>3</v>
      </c>
      <c r="P277">
        <v>6</v>
      </c>
      <c r="Q277">
        <v>4</v>
      </c>
      <c r="R277">
        <v>12080</v>
      </c>
      <c r="S277">
        <v>11056</v>
      </c>
      <c r="T277">
        <v>5046</v>
      </c>
      <c r="U277">
        <v>4917</v>
      </c>
      <c r="V277">
        <v>0.15341881900000001</v>
      </c>
      <c r="W277">
        <v>50</v>
      </c>
      <c r="X277">
        <v>5.4783702249999999</v>
      </c>
      <c r="Y277">
        <v>0.110748784</v>
      </c>
      <c r="Z277">
        <v>3.7232914460000002</v>
      </c>
      <c r="AA277">
        <v>0.28825312600000003</v>
      </c>
      <c r="AB277">
        <v>0.67887246400000001</v>
      </c>
      <c r="AC277">
        <v>4.9947449999999997E-2</v>
      </c>
      <c r="AD277">
        <v>5.0147984999999999E-2</v>
      </c>
      <c r="AE277">
        <v>0.52896882300000003</v>
      </c>
      <c r="AF277">
        <v>2.7362817000000001E-2</v>
      </c>
      <c r="AG277">
        <v>2.7355991E-2</v>
      </c>
      <c r="AH277">
        <v>0.67838912600000001</v>
      </c>
      <c r="AI277">
        <v>4.9493741000000001E-2</v>
      </c>
      <c r="AJ277">
        <v>5.0085767000000003E-2</v>
      </c>
      <c r="AK277">
        <v>5.4782394639999996</v>
      </c>
      <c r="AL277">
        <v>0.110927132</v>
      </c>
      <c r="AM277">
        <v>0.56536995599999995</v>
      </c>
      <c r="AN277">
        <v>2.5360086E-2</v>
      </c>
      <c r="AO277">
        <v>2.6483578000000001E-2</v>
      </c>
      <c r="AP277">
        <v>-0.57027497199999999</v>
      </c>
      <c r="AQ277">
        <v>4.4894758999999999E-2</v>
      </c>
      <c r="AR277">
        <v>4.5824490000000002E-2</v>
      </c>
      <c r="AS277">
        <v>-1.77424627108248</v>
      </c>
      <c r="AT277">
        <v>0.40378828483634299</v>
      </c>
      <c r="AU277">
        <v>5.4876521131307499</v>
      </c>
      <c r="AV277">
        <v>-1.8132776903854799</v>
      </c>
      <c r="AW277">
        <v>0.56285928797974605</v>
      </c>
      <c r="AX277">
        <v>0.41648399233224798</v>
      </c>
      <c r="AY277">
        <v>2.6270608255080999E-2</v>
      </c>
      <c r="AZ277">
        <v>4.3172278759456402E-2</v>
      </c>
      <c r="BA277">
        <v>1.67488608257731E-2</v>
      </c>
      <c r="BB277">
        <v>0.112996006212151</v>
      </c>
      <c r="BC277">
        <v>4.3837259377951403E-2</v>
      </c>
      <c r="BD277">
        <v>0.38795406003683502</v>
      </c>
      <c r="BE277">
        <v>1.7006842756564E-2</v>
      </c>
      <c r="BF277">
        <v>-1.36604227051885</v>
      </c>
      <c r="BG277">
        <v>0.43502592699877202</v>
      </c>
      <c r="BH277">
        <v>3.8499230334035701</v>
      </c>
      <c r="BI277">
        <v>1.6748163364803099</v>
      </c>
      <c r="BJ277">
        <v>1.9448296041356099</v>
      </c>
      <c r="BK277" t="s">
        <v>224</v>
      </c>
      <c r="BL277" t="s">
        <v>224</v>
      </c>
    </row>
    <row r="278" spans="1:64" x14ac:dyDescent="0.25">
      <c r="A278" t="s">
        <v>220</v>
      </c>
      <c r="B278" t="s">
        <v>111</v>
      </c>
      <c r="C278" t="s">
        <v>357</v>
      </c>
      <c r="D278">
        <v>1</v>
      </c>
      <c r="E278" t="s">
        <v>221</v>
      </c>
      <c r="F278">
        <v>1</v>
      </c>
      <c r="G278">
        <v>4</v>
      </c>
      <c r="H278">
        <v>4</v>
      </c>
      <c r="I278" t="s">
        <v>222</v>
      </c>
      <c r="J278">
        <v>1</v>
      </c>
      <c r="K278" t="s">
        <v>223</v>
      </c>
      <c r="L278">
        <v>1</v>
      </c>
      <c r="M278">
        <v>1</v>
      </c>
      <c r="N278">
        <v>4</v>
      </c>
      <c r="O278">
        <v>4</v>
      </c>
      <c r="P278">
        <v>7</v>
      </c>
      <c r="Q278">
        <v>1</v>
      </c>
      <c r="R278">
        <v>22389</v>
      </c>
      <c r="S278">
        <v>20608</v>
      </c>
      <c r="T278">
        <v>9672</v>
      </c>
      <c r="U278">
        <v>9574</v>
      </c>
      <c r="V278">
        <v>0.205013582</v>
      </c>
      <c r="W278">
        <v>50</v>
      </c>
      <c r="X278">
        <v>5.4821150479999998</v>
      </c>
      <c r="Y278">
        <v>0.10234929800000001</v>
      </c>
      <c r="Z278">
        <v>4.9721194899999999</v>
      </c>
      <c r="AA278">
        <v>0.12800309300000001</v>
      </c>
      <c r="AB278">
        <v>0.90610296300000004</v>
      </c>
      <c r="AC278">
        <v>1.5750974000000001E-2</v>
      </c>
      <c r="AD278">
        <v>1.5402116E-2</v>
      </c>
      <c r="AE278">
        <v>0.85284137999999998</v>
      </c>
      <c r="AF278">
        <v>9.7155169999999999E-3</v>
      </c>
      <c r="AG278">
        <v>9.7152120000000008E-3</v>
      </c>
      <c r="AH278">
        <v>0.90597984799999998</v>
      </c>
      <c r="AI278">
        <v>1.5849713000000001E-2</v>
      </c>
      <c r="AJ278">
        <v>1.5374145000000001E-2</v>
      </c>
      <c r="AK278">
        <v>5.4820716459999996</v>
      </c>
      <c r="AL278">
        <v>0.10236917399999999</v>
      </c>
      <c r="AM278">
        <v>0.88861505299999999</v>
      </c>
      <c r="AN278">
        <v>4.8079529000000003E-2</v>
      </c>
      <c r="AO278">
        <v>4.7054785000000002E-2</v>
      </c>
      <c r="AP278">
        <v>-0.11809114900000001</v>
      </c>
      <c r="AQ278">
        <v>5.4023047999999997E-2</v>
      </c>
      <c r="AR278">
        <v>5.2594279000000001E-2</v>
      </c>
      <c r="AS278">
        <v>5.5139346542223003E-3</v>
      </c>
      <c r="AT278">
        <v>0.12101544787317201</v>
      </c>
      <c r="AU278">
        <v>5.4871657435808103</v>
      </c>
      <c r="AV278">
        <v>1.08089208788165E-2</v>
      </c>
      <c r="AW278">
        <v>0.89067937820162602</v>
      </c>
      <c r="AX278">
        <v>0.12415538795571</v>
      </c>
      <c r="AY278">
        <v>4.8531994038455199E-2</v>
      </c>
      <c r="AZ278">
        <v>0.37099236898133597</v>
      </c>
      <c r="BA278">
        <v>3.90102466091473E-2</v>
      </c>
      <c r="BB278">
        <v>0.97100864801799303</v>
      </c>
      <c r="BC278">
        <v>0.102102603681054</v>
      </c>
      <c r="BD278">
        <v>0.105151075522822</v>
      </c>
      <c r="BE278">
        <v>1.07361985907433E-2</v>
      </c>
      <c r="BF278">
        <v>-3.2494644883411401</v>
      </c>
      <c r="BG278">
        <v>1.0132312203275899</v>
      </c>
      <c r="BH278">
        <v>1.0434832093367901</v>
      </c>
      <c r="BI278">
        <v>1.0572897655876601</v>
      </c>
      <c r="BJ278">
        <v>6.1407386313326401E-2</v>
      </c>
      <c r="BK278" t="s">
        <v>224</v>
      </c>
      <c r="BL278" t="s">
        <v>224</v>
      </c>
    </row>
    <row r="279" spans="1:64" x14ac:dyDescent="0.25">
      <c r="A279">
        <v>21</v>
      </c>
      <c r="B279" t="s">
        <v>110</v>
      </c>
      <c r="C279" t="s">
        <v>225</v>
      </c>
      <c r="D279">
        <v>1</v>
      </c>
      <c r="E279" t="s">
        <v>221</v>
      </c>
      <c r="F279">
        <v>1</v>
      </c>
      <c r="G279">
        <v>4</v>
      </c>
      <c r="H279">
        <v>4</v>
      </c>
      <c r="I279" t="s">
        <v>222</v>
      </c>
      <c r="J279">
        <v>2</v>
      </c>
      <c r="K279" t="s">
        <v>226</v>
      </c>
      <c r="L279">
        <v>1</v>
      </c>
      <c r="M279">
        <v>1</v>
      </c>
      <c r="N279">
        <v>4</v>
      </c>
      <c r="O279">
        <v>4</v>
      </c>
      <c r="P279">
        <v>7</v>
      </c>
      <c r="Q279">
        <v>1</v>
      </c>
      <c r="R279">
        <v>18215</v>
      </c>
      <c r="S279">
        <v>16655</v>
      </c>
      <c r="T279">
        <v>8343</v>
      </c>
      <c r="U279">
        <v>8184</v>
      </c>
      <c r="V279">
        <v>0.14315245400000001</v>
      </c>
      <c r="W279">
        <v>50</v>
      </c>
      <c r="X279">
        <v>5.4850183220000002</v>
      </c>
      <c r="Y279">
        <v>0.116983</v>
      </c>
      <c r="Z279">
        <v>4.6360312950000004</v>
      </c>
      <c r="AA279">
        <v>0.166854786</v>
      </c>
      <c r="AB279">
        <v>0.84474543099999999</v>
      </c>
      <c r="AC279">
        <v>2.2543443999999999E-2</v>
      </c>
      <c r="AD279">
        <v>2.2685512000000001E-2</v>
      </c>
      <c r="AE279">
        <v>0.68834451900000004</v>
      </c>
      <c r="AF279">
        <v>2.85142E-2</v>
      </c>
      <c r="AG279">
        <v>2.8506475999999999E-2</v>
      </c>
      <c r="AH279">
        <v>0.84416157000000003</v>
      </c>
      <c r="AI279">
        <v>2.2646987E-2</v>
      </c>
      <c r="AJ279">
        <v>2.2481240999999999E-2</v>
      </c>
      <c r="AK279">
        <v>5.4851256260000003</v>
      </c>
      <c r="AL279">
        <v>0.11688153699999999</v>
      </c>
      <c r="AM279">
        <v>0.73956425000000003</v>
      </c>
      <c r="AN279">
        <v>4.2262685000000001E-2</v>
      </c>
      <c r="AO279">
        <v>4.2410938000000002E-2</v>
      </c>
      <c r="AP279">
        <v>-0.30169411699999998</v>
      </c>
      <c r="AQ279">
        <v>5.7220238999999999E-2</v>
      </c>
      <c r="AR279">
        <v>5.6780407999999997E-2</v>
      </c>
      <c r="AS279">
        <v>-0.47790520550736398</v>
      </c>
      <c r="AT279">
        <v>0.17687284515795099</v>
      </c>
      <c r="AU279">
        <v>5.4902197235808101</v>
      </c>
      <c r="AV279">
        <v>-0.47261021928277003</v>
      </c>
      <c r="AW279">
        <v>0.74083726010052997</v>
      </c>
      <c r="AX279">
        <v>0.180012785240488</v>
      </c>
      <c r="AY279">
        <v>4.3392997445342099E-2</v>
      </c>
      <c r="AZ279">
        <v>0.22115025088024001</v>
      </c>
      <c r="BA279">
        <v>3.38712500160342E-2</v>
      </c>
      <c r="BB279">
        <v>0.57882270383535805</v>
      </c>
      <c r="BC279">
        <v>8.8652164935509398E-2</v>
      </c>
      <c r="BD279">
        <v>0.15315944649041599</v>
      </c>
      <c r="BE279">
        <v>1.3577916511699701E-2</v>
      </c>
      <c r="BF279">
        <v>-2.7068937433955802</v>
      </c>
      <c r="BG279">
        <v>0.87975367937612103</v>
      </c>
      <c r="BH279">
        <v>1.51990181716569</v>
      </c>
      <c r="BI279">
        <v>1.3371392159419699</v>
      </c>
      <c r="BJ279">
        <v>0.60397813125889199</v>
      </c>
      <c r="BK279" t="s">
        <v>224</v>
      </c>
      <c r="BL279" t="s">
        <v>224</v>
      </c>
    </row>
    <row r="280" spans="1:64" x14ac:dyDescent="0.25">
      <c r="A280">
        <v>13</v>
      </c>
      <c r="B280" t="s">
        <v>358</v>
      </c>
      <c r="C280" t="s">
        <v>227</v>
      </c>
      <c r="D280">
        <v>1</v>
      </c>
      <c r="E280" t="s">
        <v>221</v>
      </c>
      <c r="F280">
        <v>1</v>
      </c>
      <c r="G280">
        <v>4</v>
      </c>
      <c r="H280">
        <v>4</v>
      </c>
      <c r="I280" t="s">
        <v>222</v>
      </c>
      <c r="J280">
        <v>3</v>
      </c>
      <c r="K280" t="s">
        <v>228</v>
      </c>
      <c r="L280">
        <v>1</v>
      </c>
      <c r="M280">
        <v>1</v>
      </c>
      <c r="N280">
        <v>4</v>
      </c>
      <c r="O280">
        <v>4</v>
      </c>
      <c r="P280">
        <v>7</v>
      </c>
      <c r="Q280">
        <v>1</v>
      </c>
      <c r="R280">
        <v>16704</v>
      </c>
      <c r="S280">
        <v>15027</v>
      </c>
      <c r="T280">
        <v>6974</v>
      </c>
      <c r="U280">
        <v>6852</v>
      </c>
      <c r="V280">
        <v>0.26680730800000002</v>
      </c>
      <c r="W280">
        <v>50</v>
      </c>
      <c r="X280">
        <v>5.4735256510000001</v>
      </c>
      <c r="Y280">
        <v>0.10507807500000001</v>
      </c>
      <c r="Z280">
        <v>4.2205526200000003</v>
      </c>
      <c r="AA280">
        <v>0.13827007999999999</v>
      </c>
      <c r="AB280">
        <v>0.77035042499999995</v>
      </c>
      <c r="AC280">
        <v>1.7757276999999998E-2</v>
      </c>
      <c r="AD280">
        <v>1.7401761000000002E-2</v>
      </c>
      <c r="AE280">
        <v>0.55683669499999999</v>
      </c>
      <c r="AF280">
        <v>3.9008446000000002E-2</v>
      </c>
      <c r="AG280">
        <v>3.8988677999999999E-2</v>
      </c>
      <c r="AH280">
        <v>0.76995647499999997</v>
      </c>
      <c r="AI280">
        <v>1.7430062E-2</v>
      </c>
      <c r="AJ280">
        <v>1.6987562000000001E-2</v>
      </c>
      <c r="AK280">
        <v>5.4736191700000001</v>
      </c>
      <c r="AL280">
        <v>0.10500130100000001</v>
      </c>
      <c r="AM280">
        <v>0.63399763200000003</v>
      </c>
      <c r="AN280">
        <v>1.8225999E-2</v>
      </c>
      <c r="AO280">
        <v>1.7988519000000001E-2</v>
      </c>
      <c r="AP280">
        <v>-0.455710059</v>
      </c>
      <c r="AQ280">
        <v>2.8798448000000001E-2</v>
      </c>
      <c r="AR280">
        <v>2.8226009999999999E-2</v>
      </c>
      <c r="AS280">
        <v>-1.05818929549256</v>
      </c>
      <c r="AT280">
        <v>0.134027177406048</v>
      </c>
      <c r="AU280">
        <v>5.4787132675808099</v>
      </c>
      <c r="AV280">
        <v>-1.0528943092679699</v>
      </c>
      <c r="AW280">
        <v>0.63471018581774796</v>
      </c>
      <c r="AX280">
        <v>0.13716711748858501</v>
      </c>
      <c r="AY280">
        <v>1.8507686449506199E-2</v>
      </c>
      <c r="AZ280">
        <v>0.115023176597458</v>
      </c>
      <c r="BA280">
        <v>8.9859390201983205E-3</v>
      </c>
      <c r="BB280">
        <v>0.30105335995267202</v>
      </c>
      <c r="BC280">
        <v>2.35191481785272E-2</v>
      </c>
      <c r="BD280">
        <v>7.8122855636703806E-2</v>
      </c>
      <c r="BE280">
        <v>1.83738301784933E-3</v>
      </c>
      <c r="BF280">
        <v>-3.67811150453345</v>
      </c>
      <c r="BG280">
        <v>0.233395960052452</v>
      </c>
      <c r="BH280">
        <v>0.77526442518078298</v>
      </c>
      <c r="BI280">
        <v>0.180943584809581</v>
      </c>
      <c r="BJ280">
        <v>-0.36723962987898501</v>
      </c>
      <c r="BK280" t="s">
        <v>224</v>
      </c>
      <c r="BL280" t="s">
        <v>224</v>
      </c>
    </row>
    <row r="281" spans="1:64" x14ac:dyDescent="0.25">
      <c r="A281">
        <v>1</v>
      </c>
      <c r="B281" t="s">
        <v>359</v>
      </c>
      <c r="C281" t="s">
        <v>229</v>
      </c>
      <c r="D281">
        <v>1</v>
      </c>
      <c r="E281" t="s">
        <v>221</v>
      </c>
      <c r="F281">
        <v>1</v>
      </c>
      <c r="G281">
        <v>4</v>
      </c>
      <c r="H281">
        <v>4</v>
      </c>
      <c r="I281" t="s">
        <v>222</v>
      </c>
      <c r="J281">
        <v>4</v>
      </c>
      <c r="K281" t="s">
        <v>230</v>
      </c>
      <c r="L281">
        <v>1</v>
      </c>
      <c r="M281">
        <v>1</v>
      </c>
      <c r="N281">
        <v>4</v>
      </c>
      <c r="O281">
        <v>4</v>
      </c>
      <c r="P281">
        <v>7</v>
      </c>
      <c r="Q281">
        <v>1</v>
      </c>
      <c r="R281">
        <v>18131</v>
      </c>
      <c r="S281">
        <v>16528</v>
      </c>
      <c r="T281">
        <v>7617</v>
      </c>
      <c r="U281">
        <v>7461</v>
      </c>
      <c r="V281">
        <v>0.326197346</v>
      </c>
      <c r="W281">
        <v>50</v>
      </c>
      <c r="X281">
        <v>5.4767389069999997</v>
      </c>
      <c r="Y281">
        <v>0.10800434</v>
      </c>
      <c r="Z281">
        <v>5.0607280509999999</v>
      </c>
      <c r="AA281">
        <v>0.12857589699999999</v>
      </c>
      <c r="AB281">
        <v>0.92325794299999997</v>
      </c>
      <c r="AC281">
        <v>1.5188408E-2</v>
      </c>
      <c r="AD281">
        <v>1.4928942000000001E-2</v>
      </c>
      <c r="AE281">
        <v>0.90575535799999995</v>
      </c>
      <c r="AF281">
        <v>3.195804E-3</v>
      </c>
      <c r="AG281">
        <v>3.1957930000000002E-3</v>
      </c>
      <c r="AH281">
        <v>0.92319062699999999</v>
      </c>
      <c r="AI281">
        <v>1.5173867000000001E-2</v>
      </c>
      <c r="AJ281">
        <v>1.4925595E-2</v>
      </c>
      <c r="AK281">
        <v>5.4767707349999997</v>
      </c>
      <c r="AL281">
        <v>0.10792368400000001</v>
      </c>
      <c r="AM281">
        <v>0.94463254500000005</v>
      </c>
      <c r="AN281">
        <v>5.2644507E-2</v>
      </c>
      <c r="AO281">
        <v>5.2324381000000003E-2</v>
      </c>
      <c r="AP281">
        <v>-5.6959269E-2</v>
      </c>
      <c r="AQ281">
        <v>5.5749703999999997E-2</v>
      </c>
      <c r="AR281">
        <v>5.4978447E-2</v>
      </c>
      <c r="AS281">
        <v>0.14010228099357999</v>
      </c>
      <c r="AT281">
        <v>0.117622428598582</v>
      </c>
      <c r="AU281">
        <v>5.4818648325808104</v>
      </c>
      <c r="AV281">
        <v>0.145397267218174</v>
      </c>
      <c r="AW281">
        <v>0.94699426871577697</v>
      </c>
      <c r="AX281">
        <v>0.120762368681119</v>
      </c>
      <c r="AY281">
        <v>5.4006391860722099E-2</v>
      </c>
      <c r="AZ281">
        <v>0.42730725949548698</v>
      </c>
      <c r="BA281">
        <v>4.44846444314142E-2</v>
      </c>
      <c r="BB281">
        <v>1.1184031775916701</v>
      </c>
      <c r="BC281">
        <v>0.116430897394231</v>
      </c>
      <c r="BD281">
        <v>0.104104583862994</v>
      </c>
      <c r="BE281">
        <v>1.21209901220214E-2</v>
      </c>
      <c r="BF281">
        <v>-3.2638945010740898</v>
      </c>
      <c r="BG281">
        <v>1.1554202928958599</v>
      </c>
      <c r="BH281">
        <v>1.03309818502475</v>
      </c>
      <c r="BI281">
        <v>1.19366260753147</v>
      </c>
      <c r="BJ281">
        <v>4.6977373580379303E-2</v>
      </c>
      <c r="BK281" t="s">
        <v>224</v>
      </c>
      <c r="BL281" t="s">
        <v>224</v>
      </c>
    </row>
    <row r="282" spans="1:64" x14ac:dyDescent="0.25">
      <c r="A282" t="s">
        <v>220</v>
      </c>
      <c r="B282" t="s">
        <v>111</v>
      </c>
      <c r="C282" t="s">
        <v>357</v>
      </c>
      <c r="D282">
        <v>1</v>
      </c>
      <c r="E282" t="s">
        <v>221</v>
      </c>
      <c r="F282">
        <v>1</v>
      </c>
      <c r="G282">
        <v>4</v>
      </c>
      <c r="H282">
        <v>4</v>
      </c>
      <c r="I282" t="s">
        <v>222</v>
      </c>
      <c r="J282">
        <v>5</v>
      </c>
      <c r="K282" t="s">
        <v>231</v>
      </c>
      <c r="L282">
        <v>1</v>
      </c>
      <c r="M282">
        <v>1</v>
      </c>
      <c r="N282">
        <v>4</v>
      </c>
      <c r="O282">
        <v>4</v>
      </c>
      <c r="P282">
        <v>7</v>
      </c>
      <c r="Q282">
        <v>1</v>
      </c>
      <c r="R282">
        <v>16586</v>
      </c>
      <c r="S282">
        <v>15190</v>
      </c>
      <c r="T282">
        <v>6584</v>
      </c>
      <c r="U282">
        <v>6495</v>
      </c>
      <c r="V282">
        <v>0.30750175000000002</v>
      </c>
      <c r="W282">
        <v>50</v>
      </c>
      <c r="X282">
        <v>5.4708836349999999</v>
      </c>
      <c r="Y282">
        <v>0.106137859</v>
      </c>
      <c r="Z282">
        <v>4.9812430919999997</v>
      </c>
      <c r="AA282">
        <v>0.122918532</v>
      </c>
      <c r="AB282">
        <v>0.909293982</v>
      </c>
      <c r="AC282">
        <v>1.5223403999999999E-2</v>
      </c>
      <c r="AD282">
        <v>1.4735414E-2</v>
      </c>
      <c r="AE282">
        <v>0.92188234899999999</v>
      </c>
      <c r="AF282">
        <v>-2.3009749999999998E-3</v>
      </c>
      <c r="AG282">
        <v>-2.3009710000000002E-3</v>
      </c>
      <c r="AH282">
        <v>0.90937867500000003</v>
      </c>
      <c r="AI282">
        <v>1.5210496E-2</v>
      </c>
      <c r="AJ282">
        <v>1.4733714E-2</v>
      </c>
      <c r="AK282">
        <v>5.4708757510000003</v>
      </c>
      <c r="AL282">
        <v>0.106150313</v>
      </c>
      <c r="AM282">
        <v>0.89908834400000004</v>
      </c>
      <c r="AN282">
        <v>4.7511568999999997E-2</v>
      </c>
      <c r="AO282">
        <v>4.6361395999999999E-2</v>
      </c>
      <c r="AP282">
        <v>-0.10637398000000001</v>
      </c>
      <c r="AQ282">
        <v>5.2565913999999998E-2</v>
      </c>
      <c r="AR282">
        <v>5.1203429000000002E-2</v>
      </c>
      <c r="AS282">
        <v>3.2092766305032099E-2</v>
      </c>
      <c r="AT282">
        <v>0.11610488262678199</v>
      </c>
      <c r="AU282">
        <v>5.4759698485808102</v>
      </c>
      <c r="AV282">
        <v>3.7387752529626297E-2</v>
      </c>
      <c r="AW282">
        <v>0.90120827221187305</v>
      </c>
      <c r="AX282">
        <v>0.11924482270932001</v>
      </c>
      <c r="AY282">
        <v>4.7867983912168802E-2</v>
      </c>
      <c r="AZ282">
        <v>0.38152126299158301</v>
      </c>
      <c r="BA282">
        <v>3.8346236482860903E-2</v>
      </c>
      <c r="BB282">
        <v>0.99856621521563205</v>
      </c>
      <c r="BC282">
        <v>0.10036467150534301</v>
      </c>
      <c r="BD282">
        <v>0.100508779464034</v>
      </c>
      <c r="BE282">
        <v>1.0087530634310799E-2</v>
      </c>
      <c r="BF282">
        <v>-3.3146065682491801</v>
      </c>
      <c r="BG282">
        <v>0.99598457748249303</v>
      </c>
      <c r="BH282">
        <v>0.99741465543916696</v>
      </c>
      <c r="BI282">
        <v>0.99340961417242502</v>
      </c>
      <c r="BJ282">
        <v>-3.7346935947084599E-3</v>
      </c>
      <c r="BK282" t="s">
        <v>224</v>
      </c>
      <c r="BL282" t="s">
        <v>224</v>
      </c>
    </row>
    <row r="283" spans="1:64" x14ac:dyDescent="0.25">
      <c r="A283">
        <v>32</v>
      </c>
      <c r="B283" t="s">
        <v>360</v>
      </c>
      <c r="C283" t="s">
        <v>232</v>
      </c>
      <c r="D283">
        <v>1</v>
      </c>
      <c r="E283" t="s">
        <v>221</v>
      </c>
      <c r="F283">
        <v>1</v>
      </c>
      <c r="G283">
        <v>4</v>
      </c>
      <c r="H283">
        <v>4</v>
      </c>
      <c r="I283" t="s">
        <v>222</v>
      </c>
      <c r="J283">
        <v>7</v>
      </c>
      <c r="K283" t="s">
        <v>233</v>
      </c>
      <c r="L283">
        <v>1</v>
      </c>
      <c r="M283">
        <v>1</v>
      </c>
      <c r="N283">
        <v>4</v>
      </c>
      <c r="O283">
        <v>4</v>
      </c>
      <c r="P283">
        <v>7</v>
      </c>
      <c r="Q283">
        <v>1</v>
      </c>
      <c r="R283">
        <v>12538</v>
      </c>
      <c r="S283">
        <v>8947</v>
      </c>
      <c r="T283">
        <v>3997</v>
      </c>
      <c r="U283">
        <v>3871</v>
      </c>
      <c r="V283">
        <v>-6.4310313999999993E-2</v>
      </c>
      <c r="W283">
        <v>50</v>
      </c>
      <c r="X283">
        <v>5.4871072520000004</v>
      </c>
      <c r="Y283">
        <v>0.118021152</v>
      </c>
      <c r="Z283">
        <v>2.9489017610000001</v>
      </c>
      <c r="AA283">
        <v>0.32818908299999999</v>
      </c>
      <c r="AB283">
        <v>0.53632667599999995</v>
      </c>
      <c r="AC283">
        <v>5.8860966000000001E-2</v>
      </c>
      <c r="AD283">
        <v>6.3699348000000003E-2</v>
      </c>
      <c r="AE283">
        <v>0.74475047599999999</v>
      </c>
      <c r="AF283">
        <v>-3.7984276999999997E-2</v>
      </c>
      <c r="AG283">
        <v>-3.7966025E-2</v>
      </c>
      <c r="AH283">
        <v>0.53672869599999995</v>
      </c>
      <c r="AI283">
        <v>5.9371018999999997E-2</v>
      </c>
      <c r="AJ283">
        <v>6.3607724000000004E-2</v>
      </c>
      <c r="AK283">
        <v>5.4874882420000004</v>
      </c>
      <c r="AL283">
        <v>0.118227466</v>
      </c>
      <c r="AM283">
        <v>0.52144514500000005</v>
      </c>
      <c r="AN283">
        <v>9.9416780000000007E-3</v>
      </c>
      <c r="AO283">
        <v>1.0184746999999999E-2</v>
      </c>
      <c r="AP283">
        <v>-0.65115119700000001</v>
      </c>
      <c r="AQ283">
        <v>1.9078668999999999E-2</v>
      </c>
      <c r="AR283">
        <v>1.9359332E-2</v>
      </c>
      <c r="AS283">
        <v>-2.8820313022376598</v>
      </c>
      <c r="AT283">
        <v>0.47014543849963802</v>
      </c>
      <c r="AU283">
        <v>5.4925823395808102</v>
      </c>
      <c r="AV283">
        <v>-2.8767363160130599</v>
      </c>
      <c r="AW283">
        <v>0.52156015435078396</v>
      </c>
      <c r="AX283">
        <v>0.47328537858217601</v>
      </c>
      <c r="AY283">
        <v>1.0307199675076199E-2</v>
      </c>
      <c r="AZ283">
        <v>1.8731451304942999E-3</v>
      </c>
      <c r="BA283">
        <v>7.8545224576832102E-4</v>
      </c>
      <c r="BB283">
        <v>4.90263485930154E-3</v>
      </c>
      <c r="BC283">
        <v>2.05578601344375E-3</v>
      </c>
      <c r="BD283">
        <v>0.41932268513601501</v>
      </c>
      <c r="BE283">
        <v>8.6203771122229597E-4</v>
      </c>
      <c r="BF283">
        <v>-1.25386721355129</v>
      </c>
      <c r="BG283">
        <v>2.0400915314958998E-2</v>
      </c>
      <c r="BH283">
        <v>4.1612145102450997</v>
      </c>
      <c r="BI283">
        <v>8.4892584830888795E-2</v>
      </c>
      <c r="BJ283">
        <v>2.0570046611031798</v>
      </c>
      <c r="BK283" t="s">
        <v>224</v>
      </c>
      <c r="BL283" t="s">
        <v>224</v>
      </c>
    </row>
    <row r="284" spans="1:64" x14ac:dyDescent="0.25">
      <c r="A284">
        <v>24</v>
      </c>
      <c r="B284" t="s">
        <v>361</v>
      </c>
      <c r="C284" t="s">
        <v>234</v>
      </c>
      <c r="D284">
        <v>1</v>
      </c>
      <c r="E284" t="s">
        <v>221</v>
      </c>
      <c r="F284">
        <v>1</v>
      </c>
      <c r="G284">
        <v>4</v>
      </c>
      <c r="H284">
        <v>4</v>
      </c>
      <c r="I284" t="s">
        <v>222</v>
      </c>
      <c r="J284">
        <v>8</v>
      </c>
      <c r="K284" t="s">
        <v>235</v>
      </c>
      <c r="L284">
        <v>1</v>
      </c>
      <c r="M284">
        <v>1</v>
      </c>
      <c r="N284">
        <v>4</v>
      </c>
      <c r="O284">
        <v>4</v>
      </c>
      <c r="P284">
        <v>7</v>
      </c>
      <c r="Q284">
        <v>1</v>
      </c>
      <c r="R284">
        <v>17663</v>
      </c>
      <c r="S284">
        <v>16155</v>
      </c>
      <c r="T284">
        <v>7331</v>
      </c>
      <c r="U284">
        <v>7228</v>
      </c>
      <c r="V284">
        <v>0.28107937700000002</v>
      </c>
      <c r="W284">
        <v>50</v>
      </c>
      <c r="X284">
        <v>5.4687600080000003</v>
      </c>
      <c r="Y284">
        <v>0.105915276</v>
      </c>
      <c r="Z284">
        <v>4.8003802310000001</v>
      </c>
      <c r="AA284">
        <v>0.129829578</v>
      </c>
      <c r="AB284">
        <v>0.87700067999999998</v>
      </c>
      <c r="AC284">
        <v>1.6392319999999998E-2</v>
      </c>
      <c r="AD284">
        <v>1.6008567000000001E-2</v>
      </c>
      <c r="AE284">
        <v>0.82177139899999996</v>
      </c>
      <c r="AF284">
        <v>1.009905E-2</v>
      </c>
      <c r="AG284">
        <v>1.0098707E-2</v>
      </c>
      <c r="AH284">
        <v>0.87676920999999997</v>
      </c>
      <c r="AI284">
        <v>1.6374188000000001E-2</v>
      </c>
      <c r="AJ284">
        <v>1.5978421999999999E-2</v>
      </c>
      <c r="AK284">
        <v>5.4688115460000004</v>
      </c>
      <c r="AL284">
        <v>0.10590743699999999</v>
      </c>
      <c r="AM284">
        <v>0.80920921999999995</v>
      </c>
      <c r="AN284">
        <v>3.9739244E-2</v>
      </c>
      <c r="AO284">
        <v>3.9001879000000003E-2</v>
      </c>
      <c r="AP284">
        <v>-0.21169778</v>
      </c>
      <c r="AQ284">
        <v>4.9095774000000002E-2</v>
      </c>
      <c r="AR284">
        <v>4.7839127000000002E-2</v>
      </c>
      <c r="AS284">
        <v>-0.222913351016925</v>
      </c>
      <c r="AT284">
        <v>0.12604547502935501</v>
      </c>
      <c r="AU284">
        <v>5.4739056435808102</v>
      </c>
      <c r="AV284">
        <v>-0.21761836479232999</v>
      </c>
      <c r="AW284">
        <v>0.81085197729656699</v>
      </c>
      <c r="AX284">
        <v>0.12918541511189199</v>
      </c>
      <c r="AY284">
        <v>4.01856816676417E-2</v>
      </c>
      <c r="AZ284">
        <v>0.29116496807627701</v>
      </c>
      <c r="BA284">
        <v>3.0663934238333801E-2</v>
      </c>
      <c r="BB284">
        <v>0.76207417090072604</v>
      </c>
      <c r="BC284">
        <v>8.0257568125815207E-2</v>
      </c>
      <c r="BD284">
        <v>0.10531464152755</v>
      </c>
      <c r="BE284">
        <v>8.4522970170431803E-3</v>
      </c>
      <c r="BF284">
        <v>-3.2472220717167701</v>
      </c>
      <c r="BG284">
        <v>0.796448579770488</v>
      </c>
      <c r="BH284">
        <v>1.0451063822687201</v>
      </c>
      <c r="BI284">
        <v>0.832373493866991</v>
      </c>
      <c r="BJ284">
        <v>6.3649802937701505E-2</v>
      </c>
      <c r="BK284" t="s">
        <v>224</v>
      </c>
      <c r="BL284" t="s">
        <v>224</v>
      </c>
    </row>
    <row r="285" spans="1:64" x14ac:dyDescent="0.25">
      <c r="A285" t="s">
        <v>220</v>
      </c>
      <c r="B285" t="s">
        <v>111</v>
      </c>
      <c r="C285" t="s">
        <v>357</v>
      </c>
      <c r="D285">
        <v>1</v>
      </c>
      <c r="E285" t="s">
        <v>221</v>
      </c>
      <c r="F285">
        <v>1</v>
      </c>
      <c r="G285">
        <v>4</v>
      </c>
      <c r="H285">
        <v>4</v>
      </c>
      <c r="I285" t="s">
        <v>222</v>
      </c>
      <c r="J285">
        <v>9</v>
      </c>
      <c r="K285" t="s">
        <v>236</v>
      </c>
      <c r="L285">
        <v>1</v>
      </c>
      <c r="M285">
        <v>1</v>
      </c>
      <c r="N285">
        <v>4</v>
      </c>
      <c r="O285">
        <v>4</v>
      </c>
      <c r="P285">
        <v>7</v>
      </c>
      <c r="Q285">
        <v>1</v>
      </c>
      <c r="R285">
        <v>16092</v>
      </c>
      <c r="S285">
        <v>14737</v>
      </c>
      <c r="T285">
        <v>6587</v>
      </c>
      <c r="U285">
        <v>6497</v>
      </c>
      <c r="V285">
        <v>0.21655485199999999</v>
      </c>
      <c r="W285">
        <v>50</v>
      </c>
      <c r="X285">
        <v>5.4690100839999998</v>
      </c>
      <c r="Y285">
        <v>0.10187625</v>
      </c>
      <c r="Z285">
        <v>4.9765608840000004</v>
      </c>
      <c r="AA285">
        <v>0.122815544</v>
      </c>
      <c r="AB285">
        <v>0.908994835</v>
      </c>
      <c r="AC285">
        <v>1.5441793000000001E-2</v>
      </c>
      <c r="AD285">
        <v>1.5094105E-2</v>
      </c>
      <c r="AE285">
        <v>0.88312745999999998</v>
      </c>
      <c r="AF285">
        <v>4.7298089999999997E-3</v>
      </c>
      <c r="AG285">
        <v>4.729774E-3</v>
      </c>
      <c r="AH285">
        <v>0.90893880500000002</v>
      </c>
      <c r="AI285">
        <v>1.560312E-2</v>
      </c>
      <c r="AJ285">
        <v>1.5087611000000001E-2</v>
      </c>
      <c r="AK285">
        <v>5.4690023910000001</v>
      </c>
      <c r="AL285">
        <v>0.10186856399999999</v>
      </c>
      <c r="AM285">
        <v>0.89771717600000001</v>
      </c>
      <c r="AN285">
        <v>4.7941024999999998E-2</v>
      </c>
      <c r="AO285">
        <v>4.7197991000000002E-2</v>
      </c>
      <c r="AP285">
        <v>-0.107900209</v>
      </c>
      <c r="AQ285">
        <v>5.3632590000000001E-2</v>
      </c>
      <c r="AR285">
        <v>5.225051E-2</v>
      </c>
      <c r="AS285">
        <v>2.8652980704030301E-2</v>
      </c>
      <c r="AT285">
        <v>0.118607287026237</v>
      </c>
      <c r="AU285">
        <v>5.4740964885808099</v>
      </c>
      <c r="AV285">
        <v>3.39479669286245E-2</v>
      </c>
      <c r="AW285">
        <v>0.89982982464059502</v>
      </c>
      <c r="AX285">
        <v>0.121747227108774</v>
      </c>
      <c r="AY285">
        <v>4.87046921768719E-2</v>
      </c>
      <c r="AZ285">
        <v>0.38014281542030498</v>
      </c>
      <c r="BA285">
        <v>3.9182944747564001E-2</v>
      </c>
      <c r="BB285">
        <v>0.994958366040121</v>
      </c>
      <c r="BC285">
        <v>0.102554611323043</v>
      </c>
      <c r="BD285">
        <v>0.10307427408365299</v>
      </c>
      <c r="BE285">
        <v>1.05707421160538E-2</v>
      </c>
      <c r="BF285">
        <v>-3.2782437940261899</v>
      </c>
      <c r="BG285">
        <v>1.01771678913953</v>
      </c>
      <c r="BH285">
        <v>1.02287374414468</v>
      </c>
      <c r="BI285">
        <v>1.0409957825860601</v>
      </c>
      <c r="BJ285">
        <v>3.26280806282827E-2</v>
      </c>
      <c r="BK285" t="s">
        <v>224</v>
      </c>
      <c r="BL285" t="s">
        <v>224</v>
      </c>
    </row>
    <row r="286" spans="1:64" x14ac:dyDescent="0.25">
      <c r="A286">
        <v>19</v>
      </c>
      <c r="B286" t="s">
        <v>362</v>
      </c>
      <c r="C286" t="s">
        <v>237</v>
      </c>
      <c r="D286">
        <v>1</v>
      </c>
      <c r="E286" t="s">
        <v>221</v>
      </c>
      <c r="F286">
        <v>1</v>
      </c>
      <c r="G286">
        <v>4</v>
      </c>
      <c r="H286">
        <v>4</v>
      </c>
      <c r="I286" t="s">
        <v>222</v>
      </c>
      <c r="J286">
        <v>10</v>
      </c>
      <c r="K286" t="s">
        <v>40</v>
      </c>
      <c r="L286">
        <v>1</v>
      </c>
      <c r="M286">
        <v>1</v>
      </c>
      <c r="N286">
        <v>4</v>
      </c>
      <c r="O286">
        <v>4</v>
      </c>
      <c r="P286">
        <v>7</v>
      </c>
      <c r="Q286">
        <v>1</v>
      </c>
      <c r="R286">
        <v>16042</v>
      </c>
      <c r="S286">
        <v>14634</v>
      </c>
      <c r="T286">
        <v>6559</v>
      </c>
      <c r="U286">
        <v>6411</v>
      </c>
      <c r="V286">
        <v>6.3765529000000001E-2</v>
      </c>
      <c r="W286">
        <v>50</v>
      </c>
      <c r="X286">
        <v>5.4720569210000001</v>
      </c>
      <c r="Y286">
        <v>0.10638993099999999</v>
      </c>
      <c r="Z286">
        <v>4.3223640349999997</v>
      </c>
      <c r="AA286">
        <v>0.165048413</v>
      </c>
      <c r="AB286">
        <v>0.78906673100000002</v>
      </c>
      <c r="AC286">
        <v>2.5241126999999999E-2</v>
      </c>
      <c r="AD286">
        <v>2.4909733E-2</v>
      </c>
      <c r="AE286">
        <v>0.68622775599999997</v>
      </c>
      <c r="AF286">
        <v>1.8793476999999999E-2</v>
      </c>
      <c r="AG286">
        <v>1.8791265000000001E-2</v>
      </c>
      <c r="AH286">
        <v>0.78861210900000001</v>
      </c>
      <c r="AI286">
        <v>2.5253736999999998E-2</v>
      </c>
      <c r="AJ286">
        <v>2.4843596999999999E-2</v>
      </c>
      <c r="AK286">
        <v>5.4721541419999999</v>
      </c>
      <c r="AL286">
        <v>0.106075273</v>
      </c>
      <c r="AM286">
        <v>0.65507825900000005</v>
      </c>
      <c r="AN286">
        <v>3.0473268000000001E-2</v>
      </c>
      <c r="AO286">
        <v>3.0652769999999999E-2</v>
      </c>
      <c r="AP286">
        <v>-0.42300057099999999</v>
      </c>
      <c r="AQ286">
        <v>4.6717366000000003E-2</v>
      </c>
      <c r="AR286">
        <v>4.6244484000000002E-2</v>
      </c>
      <c r="AS286">
        <v>-0.91230217912132705</v>
      </c>
      <c r="AT286">
        <v>0.197382760808168</v>
      </c>
      <c r="AU286">
        <v>5.4772482395808098</v>
      </c>
      <c r="AV286">
        <v>-0.90700719289673304</v>
      </c>
      <c r="AW286">
        <v>0.65590273048709202</v>
      </c>
      <c r="AX286">
        <v>0.20052270089070601</v>
      </c>
      <c r="AY286">
        <v>3.13057156513517E-2</v>
      </c>
      <c r="AZ286">
        <v>0.13621572126680201</v>
      </c>
      <c r="BA286">
        <v>2.1783968222043801E-2</v>
      </c>
      <c r="BB286">
        <v>0.356521196673799</v>
      </c>
      <c r="BC286">
        <v>5.7015786038493402E-2</v>
      </c>
      <c r="BD286">
        <v>0.15992257001947699</v>
      </c>
      <c r="BE286">
        <v>9.1181110349565098E-3</v>
      </c>
      <c r="BF286">
        <v>-2.6445545328212301</v>
      </c>
      <c r="BG286">
        <v>0.56580510567762599</v>
      </c>
      <c r="BH286">
        <v>1.58701673548828</v>
      </c>
      <c r="BI286">
        <v>0.89794217173510704</v>
      </c>
      <c r="BJ286">
        <v>0.66631734183323499</v>
      </c>
      <c r="BK286" t="s">
        <v>224</v>
      </c>
      <c r="BL286" t="s">
        <v>224</v>
      </c>
    </row>
    <row r="287" spans="1:64" x14ac:dyDescent="0.25">
      <c r="A287">
        <v>42</v>
      </c>
      <c r="B287" t="s">
        <v>363</v>
      </c>
      <c r="C287" t="s">
        <v>238</v>
      </c>
      <c r="D287">
        <v>1</v>
      </c>
      <c r="E287" t="s">
        <v>239</v>
      </c>
      <c r="F287">
        <v>1</v>
      </c>
      <c r="G287">
        <v>4</v>
      </c>
      <c r="H287">
        <v>4</v>
      </c>
      <c r="I287" t="s">
        <v>222</v>
      </c>
      <c r="J287">
        <v>11</v>
      </c>
      <c r="K287" t="s">
        <v>41</v>
      </c>
      <c r="L287">
        <v>1</v>
      </c>
      <c r="M287">
        <v>1</v>
      </c>
      <c r="N287">
        <v>4</v>
      </c>
      <c r="O287">
        <v>4</v>
      </c>
      <c r="P287">
        <v>7</v>
      </c>
      <c r="Q287">
        <v>1</v>
      </c>
      <c r="R287">
        <v>19057</v>
      </c>
      <c r="S287">
        <v>17389</v>
      </c>
      <c r="T287">
        <v>7587</v>
      </c>
      <c r="U287">
        <v>7455</v>
      </c>
      <c r="V287">
        <v>0.16717001400000001</v>
      </c>
      <c r="W287">
        <v>50</v>
      </c>
      <c r="X287">
        <v>5.4782605059999998</v>
      </c>
      <c r="Y287">
        <v>9.7849006000000002E-2</v>
      </c>
      <c r="Z287">
        <v>4.5290837049999997</v>
      </c>
      <c r="AA287">
        <v>0.122663147</v>
      </c>
      <c r="AB287">
        <v>0.82615722400000002</v>
      </c>
      <c r="AC287">
        <v>1.5681091000000001E-2</v>
      </c>
      <c r="AD287">
        <v>1.5524517999999999E-2</v>
      </c>
      <c r="AE287">
        <v>0.75402261599999998</v>
      </c>
      <c r="AF287">
        <v>1.3167429E-2</v>
      </c>
      <c r="AG287">
        <v>1.3166667999999999E-2</v>
      </c>
      <c r="AH287">
        <v>0.82599522299999995</v>
      </c>
      <c r="AI287">
        <v>1.5768926999999999E-2</v>
      </c>
      <c r="AJ287">
        <v>1.5477736000000001E-2</v>
      </c>
      <c r="AK287">
        <v>5.4781509699999997</v>
      </c>
      <c r="AL287">
        <v>9.7769833E-2</v>
      </c>
      <c r="AM287">
        <v>0.70780953199999996</v>
      </c>
      <c r="AN287">
        <v>2.5428195000000001E-2</v>
      </c>
      <c r="AO287">
        <v>2.5275578E-2</v>
      </c>
      <c r="AP287">
        <v>-0.34558024399999998</v>
      </c>
      <c r="AQ287">
        <v>3.5955753E-2</v>
      </c>
      <c r="AR287">
        <v>3.5544754999999997E-2</v>
      </c>
      <c r="AS287">
        <v>-0.61996609978752304</v>
      </c>
      <c r="AT287">
        <v>0.12150122100767199</v>
      </c>
      <c r="AU287">
        <v>5.4832450675808104</v>
      </c>
      <c r="AV287">
        <v>-0.61467111356292803</v>
      </c>
      <c r="AW287">
        <v>0.70891395536782698</v>
      </c>
      <c r="AX287">
        <v>0.12464116109020899</v>
      </c>
      <c r="AY287">
        <v>2.6066428050549699E-2</v>
      </c>
      <c r="AZ287">
        <v>0.189032182781115</v>
      </c>
      <c r="BA287">
        <v>1.6692053553781401E-2</v>
      </c>
      <c r="BB287">
        <v>0.49465263362002498</v>
      </c>
      <c r="BC287">
        <v>4.36791668457066E-2</v>
      </c>
      <c r="BD287">
        <v>8.8302707550647494E-2</v>
      </c>
      <c r="BE287">
        <v>3.8569886960323702E-3</v>
      </c>
      <c r="BF287">
        <v>-3.5013985150945799</v>
      </c>
      <c r="BG287">
        <v>0.39978366125272902</v>
      </c>
      <c r="BH287">
        <v>0.80821092233348801</v>
      </c>
      <c r="BI287">
        <v>0.32310952159492701</v>
      </c>
      <c r="BJ287">
        <v>-0.30719624634807202</v>
      </c>
      <c r="BK287" t="s">
        <v>224</v>
      </c>
      <c r="BL287" t="s">
        <v>224</v>
      </c>
    </row>
    <row r="288" spans="1:64" x14ac:dyDescent="0.25">
      <c r="A288">
        <v>4</v>
      </c>
      <c r="B288" t="s">
        <v>364</v>
      </c>
      <c r="C288" t="s">
        <v>240</v>
      </c>
      <c r="D288">
        <v>1</v>
      </c>
      <c r="E288" t="s">
        <v>221</v>
      </c>
      <c r="F288">
        <v>1</v>
      </c>
      <c r="G288">
        <v>4</v>
      </c>
      <c r="H288">
        <v>4</v>
      </c>
      <c r="I288" t="s">
        <v>222</v>
      </c>
      <c r="J288">
        <v>12</v>
      </c>
      <c r="K288" t="s">
        <v>43</v>
      </c>
      <c r="L288">
        <v>1</v>
      </c>
      <c r="M288">
        <v>1</v>
      </c>
      <c r="N288">
        <v>4</v>
      </c>
      <c r="O288">
        <v>4</v>
      </c>
      <c r="P288">
        <v>7</v>
      </c>
      <c r="Q288">
        <v>1</v>
      </c>
      <c r="R288">
        <v>19399</v>
      </c>
      <c r="S288">
        <v>13939</v>
      </c>
      <c r="T288">
        <v>6402</v>
      </c>
      <c r="U288">
        <v>6168</v>
      </c>
      <c r="V288">
        <v>0.128331572</v>
      </c>
      <c r="W288">
        <v>50</v>
      </c>
      <c r="X288">
        <v>5.4838582000000002</v>
      </c>
      <c r="Y288">
        <v>0.113165058</v>
      </c>
      <c r="Z288">
        <v>2.9294189259999999</v>
      </c>
      <c r="AA288">
        <v>0.34455340600000001</v>
      </c>
      <c r="AB288">
        <v>0.53346307599999998</v>
      </c>
      <c r="AC288">
        <v>6.2976463999999996E-2</v>
      </c>
      <c r="AD288">
        <v>6.7323104999999994E-2</v>
      </c>
      <c r="AE288">
        <v>0.80708413099999998</v>
      </c>
      <c r="AF288">
        <v>-4.9895719999999998E-2</v>
      </c>
      <c r="AG288">
        <v>-4.9854375999999999E-2</v>
      </c>
      <c r="AH288">
        <v>0.53362255599999997</v>
      </c>
      <c r="AI288">
        <v>6.2609816999999998E-2</v>
      </c>
      <c r="AJ288">
        <v>6.7202354000000006E-2</v>
      </c>
      <c r="AK288">
        <v>5.4848330980000002</v>
      </c>
      <c r="AL288">
        <v>0.11325455199999999</v>
      </c>
      <c r="AM288">
        <v>0.52092529099999996</v>
      </c>
      <c r="AN288">
        <v>1.0330817000000001E-2</v>
      </c>
      <c r="AO288">
        <v>1.0753858999999999E-2</v>
      </c>
      <c r="AP288">
        <v>-0.65214864400000006</v>
      </c>
      <c r="AQ288">
        <v>1.9860900000000001E-2</v>
      </c>
      <c r="AR288">
        <v>2.0406757000000001E-2</v>
      </c>
      <c r="AS288">
        <v>-2.9063212845120199</v>
      </c>
      <c r="AT288">
        <v>0.50862221497426297</v>
      </c>
      <c r="AU288">
        <v>5.48992719558081</v>
      </c>
      <c r="AV288">
        <v>-2.9010262982874302</v>
      </c>
      <c r="AW288">
        <v>0.52103754043059403</v>
      </c>
      <c r="AX288">
        <v>0.511762155056801</v>
      </c>
      <c r="AY288">
        <v>1.08776921310429E-2</v>
      </c>
      <c r="AZ288">
        <v>1.3505312103043699E-3</v>
      </c>
      <c r="BA288">
        <v>1.3559447017350199E-3</v>
      </c>
      <c r="BB288">
        <v>3.53478290732639E-3</v>
      </c>
      <c r="BC288">
        <v>3.5489517890464201E-3</v>
      </c>
      <c r="BD288">
        <v>1.0040084163841201</v>
      </c>
      <c r="BE288">
        <v>3.5631774655440901E-3</v>
      </c>
      <c r="BF288">
        <v>5.7713631380260297E-3</v>
      </c>
      <c r="BG288">
        <v>3.5218580354053598E-2</v>
      </c>
      <c r="BH288">
        <v>9.9634351747762597</v>
      </c>
      <c r="BI288">
        <v>0.350898042305262</v>
      </c>
      <c r="BJ288">
        <v>3.3166432377924902</v>
      </c>
      <c r="BK288" t="s">
        <v>224</v>
      </c>
      <c r="BL288" t="s">
        <v>224</v>
      </c>
    </row>
    <row r="289" spans="1:64" x14ac:dyDescent="0.25">
      <c r="A289">
        <v>40</v>
      </c>
      <c r="B289" t="s">
        <v>365</v>
      </c>
      <c r="C289" t="s">
        <v>241</v>
      </c>
      <c r="D289">
        <v>1</v>
      </c>
      <c r="E289" t="s">
        <v>239</v>
      </c>
      <c r="F289">
        <v>1</v>
      </c>
      <c r="G289">
        <v>4</v>
      </c>
      <c r="H289">
        <v>4</v>
      </c>
      <c r="I289" t="s">
        <v>242</v>
      </c>
      <c r="J289">
        <v>1</v>
      </c>
      <c r="K289" t="s">
        <v>243</v>
      </c>
      <c r="L289">
        <v>1</v>
      </c>
      <c r="M289">
        <v>1</v>
      </c>
      <c r="N289">
        <v>4</v>
      </c>
      <c r="O289">
        <v>4</v>
      </c>
      <c r="P289">
        <v>7</v>
      </c>
      <c r="Q289">
        <v>2</v>
      </c>
      <c r="R289">
        <v>20731</v>
      </c>
      <c r="S289">
        <v>18373</v>
      </c>
      <c r="T289">
        <v>7931</v>
      </c>
      <c r="U289">
        <v>7807</v>
      </c>
      <c r="V289">
        <v>0.15897657200000001</v>
      </c>
      <c r="W289">
        <v>50</v>
      </c>
      <c r="X289">
        <v>5.475846904</v>
      </c>
      <c r="Y289">
        <v>9.4666948000000001E-2</v>
      </c>
      <c r="Z289">
        <v>4.60201656</v>
      </c>
      <c r="AA289">
        <v>0.13583946899999999</v>
      </c>
      <c r="AB289">
        <v>0.83990871300000003</v>
      </c>
      <c r="AC289">
        <v>2.0319865999999999E-2</v>
      </c>
      <c r="AD289">
        <v>1.9502381999999999E-2</v>
      </c>
      <c r="AE289">
        <v>0.76920609799999995</v>
      </c>
      <c r="AF289">
        <v>1.2911722E-2</v>
      </c>
      <c r="AG289">
        <v>1.2911005E-2</v>
      </c>
      <c r="AH289">
        <v>0.83986095599999999</v>
      </c>
      <c r="AI289">
        <v>2.0082319000000001E-2</v>
      </c>
      <c r="AJ289">
        <v>1.9470937000000001E-2</v>
      </c>
      <c r="AK289">
        <v>5.4758528880000004</v>
      </c>
      <c r="AL289">
        <v>9.4628573999999993E-2</v>
      </c>
      <c r="AM289">
        <v>0.73163427700000006</v>
      </c>
      <c r="AN289">
        <v>3.6455319E-2</v>
      </c>
      <c r="AO289">
        <v>3.5639166E-2</v>
      </c>
      <c r="AP289">
        <v>-0.31247451199999998</v>
      </c>
      <c r="AQ289">
        <v>4.9778991000000002E-2</v>
      </c>
      <c r="AR289">
        <v>4.8293695999999997E-2</v>
      </c>
      <c r="AS289">
        <v>-0.51153601836976803</v>
      </c>
      <c r="AT289">
        <v>0.153715086207348</v>
      </c>
      <c r="AU289">
        <v>5.4841074453475001</v>
      </c>
      <c r="AV289">
        <v>-0.50843624244765895</v>
      </c>
      <c r="AW289">
        <v>0.73235408160650395</v>
      </c>
      <c r="AX289">
        <v>0.15681740367674901</v>
      </c>
      <c r="AY289">
        <v>3.64713227190007E-2</v>
      </c>
      <c r="AZ289">
        <v>0.212472309019792</v>
      </c>
      <c r="BA289">
        <v>2.7096948222232398E-2</v>
      </c>
      <c r="BB289">
        <v>0.55598991495361205</v>
      </c>
      <c r="BC289">
        <v>7.0906321897118402E-2</v>
      </c>
      <c r="BD289">
        <v>0.12753166917251399</v>
      </c>
      <c r="BE289">
        <v>9.0428015864231093E-3</v>
      </c>
      <c r="BF289">
        <v>-2.9710725475300199</v>
      </c>
      <c r="BG289">
        <v>0.648986485345035</v>
      </c>
      <c r="BH289">
        <v>1.16726305260264</v>
      </c>
      <c r="BI289">
        <v>0.75753794598170399</v>
      </c>
      <c r="BJ289">
        <v>0.223129721216481</v>
      </c>
      <c r="BK289" t="s">
        <v>224</v>
      </c>
      <c r="BL289" t="s">
        <v>224</v>
      </c>
    </row>
    <row r="290" spans="1:64" x14ac:dyDescent="0.25">
      <c r="A290">
        <v>11</v>
      </c>
      <c r="B290" t="s">
        <v>366</v>
      </c>
      <c r="C290" t="s">
        <v>244</v>
      </c>
      <c r="D290">
        <v>1</v>
      </c>
      <c r="E290" t="s">
        <v>221</v>
      </c>
      <c r="F290">
        <v>1</v>
      </c>
      <c r="G290">
        <v>4</v>
      </c>
      <c r="H290">
        <v>4</v>
      </c>
      <c r="I290" t="s">
        <v>242</v>
      </c>
      <c r="J290">
        <v>2</v>
      </c>
      <c r="K290" t="s">
        <v>245</v>
      </c>
      <c r="L290">
        <v>1</v>
      </c>
      <c r="M290">
        <v>1</v>
      </c>
      <c r="N290">
        <v>4</v>
      </c>
      <c r="O290">
        <v>4</v>
      </c>
      <c r="P290">
        <v>7</v>
      </c>
      <c r="Q290">
        <v>2</v>
      </c>
      <c r="R290">
        <v>12721</v>
      </c>
      <c r="S290">
        <v>11831</v>
      </c>
      <c r="T290">
        <v>5252</v>
      </c>
      <c r="U290">
        <v>5061</v>
      </c>
      <c r="V290">
        <v>0.109934456</v>
      </c>
      <c r="W290">
        <v>50</v>
      </c>
      <c r="X290">
        <v>5.4638616469999999</v>
      </c>
      <c r="Y290">
        <v>0.103600804</v>
      </c>
      <c r="Z290">
        <v>3.9705793059999999</v>
      </c>
      <c r="AA290">
        <v>0.12936964100000001</v>
      </c>
      <c r="AB290">
        <v>0.72607056699999994</v>
      </c>
      <c r="AC290">
        <v>1.7006271E-2</v>
      </c>
      <c r="AD290">
        <v>1.7149714E-2</v>
      </c>
      <c r="AE290">
        <v>0.53461562500000004</v>
      </c>
      <c r="AF290">
        <v>3.5040225000000001E-2</v>
      </c>
      <c r="AG290">
        <v>3.5025895000000001E-2</v>
      </c>
      <c r="AH290">
        <v>0.72560357200000003</v>
      </c>
      <c r="AI290">
        <v>1.6678294999999999E-2</v>
      </c>
      <c r="AJ290">
        <v>1.6810135E-2</v>
      </c>
      <c r="AK290">
        <v>5.4638431189999999</v>
      </c>
      <c r="AL290">
        <v>0.10361791200000001</v>
      </c>
      <c r="AM290">
        <v>0.594661569</v>
      </c>
      <c r="AN290">
        <v>1.2383272000000001E-2</v>
      </c>
      <c r="AO290">
        <v>1.2560033999999999E-2</v>
      </c>
      <c r="AP290">
        <v>-0.51976282699999998</v>
      </c>
      <c r="AQ290">
        <v>2.0766144E-2</v>
      </c>
      <c r="AR290">
        <v>2.1039744999999999E-2</v>
      </c>
      <c r="AS290">
        <v>-1.4050291409322999</v>
      </c>
      <c r="AT290">
        <v>0.132378942762019</v>
      </c>
      <c r="AU290">
        <v>5.4720976763475004</v>
      </c>
      <c r="AV290">
        <v>-1.4019293650101901</v>
      </c>
      <c r="AW290">
        <v>0.59495613016506899</v>
      </c>
      <c r="AX290">
        <v>0.13548126023141999</v>
      </c>
      <c r="AY290">
        <v>1.2894287522453401E-2</v>
      </c>
      <c r="AZ290">
        <v>7.5269120944779305E-2</v>
      </c>
      <c r="BA290">
        <v>3.3725400931455202E-3</v>
      </c>
      <c r="BB290">
        <v>0.19700396416986601</v>
      </c>
      <c r="BC290">
        <v>8.8270430069046901E-3</v>
      </c>
      <c r="BD290">
        <v>4.4806423282394398E-2</v>
      </c>
      <c r="BE290">
        <v>3.9550822529927097E-4</v>
      </c>
      <c r="BF290">
        <v>-4.4801506232642696</v>
      </c>
      <c r="BG290">
        <v>8.7596547348672296E-2</v>
      </c>
      <c r="BH290">
        <v>0.44464357718782999</v>
      </c>
      <c r="BI290">
        <v>3.89492421624167E-2</v>
      </c>
      <c r="BJ290">
        <v>-1.1692787486098</v>
      </c>
      <c r="BK290" t="s">
        <v>224</v>
      </c>
      <c r="BL290" t="s">
        <v>224</v>
      </c>
    </row>
    <row r="291" spans="1:64" x14ac:dyDescent="0.25">
      <c r="A291" t="s">
        <v>220</v>
      </c>
      <c r="B291" t="s">
        <v>111</v>
      </c>
      <c r="C291" t="s">
        <v>357</v>
      </c>
      <c r="D291">
        <v>1</v>
      </c>
      <c r="E291" t="s">
        <v>221</v>
      </c>
      <c r="F291">
        <v>1</v>
      </c>
      <c r="G291">
        <v>4</v>
      </c>
      <c r="H291">
        <v>4</v>
      </c>
      <c r="I291" t="s">
        <v>242</v>
      </c>
      <c r="J291">
        <v>3</v>
      </c>
      <c r="K291" t="s">
        <v>246</v>
      </c>
      <c r="L291">
        <v>1</v>
      </c>
      <c r="M291">
        <v>1</v>
      </c>
      <c r="N291">
        <v>4</v>
      </c>
      <c r="O291">
        <v>4</v>
      </c>
      <c r="P291">
        <v>7</v>
      </c>
      <c r="Q291">
        <v>2</v>
      </c>
      <c r="R291">
        <v>18712</v>
      </c>
      <c r="S291">
        <v>17144</v>
      </c>
      <c r="T291">
        <v>7801</v>
      </c>
      <c r="U291">
        <v>7659</v>
      </c>
      <c r="V291">
        <v>0.243559096</v>
      </c>
      <c r="W291">
        <v>50</v>
      </c>
      <c r="X291">
        <v>5.4761125210000001</v>
      </c>
      <c r="Y291">
        <v>0.102847542</v>
      </c>
      <c r="Z291">
        <v>4.9805124029999996</v>
      </c>
      <c r="AA291">
        <v>0.129836064</v>
      </c>
      <c r="AB291">
        <v>0.90864820899999998</v>
      </c>
      <c r="AC291">
        <v>1.5074324E-2</v>
      </c>
      <c r="AD291">
        <v>1.4818848000000001E-2</v>
      </c>
      <c r="AE291">
        <v>0.85404476500000004</v>
      </c>
      <c r="AF291">
        <v>9.9712059999999998E-3</v>
      </c>
      <c r="AG291">
        <v>9.9708750000000006E-3</v>
      </c>
      <c r="AH291">
        <v>0.90844462199999998</v>
      </c>
      <c r="AI291">
        <v>1.5168564000000001E-2</v>
      </c>
      <c r="AJ291">
        <v>1.4787671E-2</v>
      </c>
      <c r="AK291">
        <v>5.4761475270000002</v>
      </c>
      <c r="AL291">
        <v>0.102901715</v>
      </c>
      <c r="AM291">
        <v>0.89618231999999998</v>
      </c>
      <c r="AN291">
        <v>4.6836559999999999E-2</v>
      </c>
      <c r="AO291">
        <v>4.6227786E-2</v>
      </c>
      <c r="AP291">
        <v>-0.109611405</v>
      </c>
      <c r="AQ291">
        <v>5.2380857000000003E-2</v>
      </c>
      <c r="AR291">
        <v>5.1200508999999998E-2</v>
      </c>
      <c r="AS291">
        <v>2.4788471084764601E-2</v>
      </c>
      <c r="AT291">
        <v>0.116618993374437</v>
      </c>
      <c r="AU291">
        <v>5.4844020843474999</v>
      </c>
      <c r="AV291">
        <v>2.7888247006873399E-2</v>
      </c>
      <c r="AW291">
        <v>0.89741297802473896</v>
      </c>
      <c r="AX291">
        <v>0.119721310843838</v>
      </c>
      <c r="AY291">
        <v>4.7604881089731002E-2</v>
      </c>
      <c r="AZ291">
        <v>0.37772596880444897</v>
      </c>
      <c r="BA291">
        <v>3.8083133660423103E-2</v>
      </c>
      <c r="BB291">
        <v>0.98863268615788202</v>
      </c>
      <c r="BC291">
        <v>9.9676045168886701E-2</v>
      </c>
      <c r="BD291">
        <v>0.100822121870416</v>
      </c>
      <c r="BE291">
        <v>1.0049550373578599E-2</v>
      </c>
      <c r="BF291">
        <v>-3.3101158726054498</v>
      </c>
      <c r="BG291">
        <v>0.98915088590086198</v>
      </c>
      <c r="BH291">
        <v>1.0005241580116</v>
      </c>
      <c r="BI291">
        <v>0.98966935726238803</v>
      </c>
      <c r="BJ291">
        <v>7.5600204901701904E-4</v>
      </c>
      <c r="BK291" t="s">
        <v>224</v>
      </c>
      <c r="BL291" t="s">
        <v>224</v>
      </c>
    </row>
    <row r="292" spans="1:64" x14ac:dyDescent="0.25">
      <c r="A292">
        <v>49</v>
      </c>
      <c r="B292" t="s">
        <v>367</v>
      </c>
      <c r="C292" t="s">
        <v>247</v>
      </c>
      <c r="D292">
        <v>1</v>
      </c>
      <c r="E292" t="s">
        <v>239</v>
      </c>
      <c r="F292">
        <v>1</v>
      </c>
      <c r="G292">
        <v>4</v>
      </c>
      <c r="H292">
        <v>4</v>
      </c>
      <c r="I292" t="s">
        <v>242</v>
      </c>
      <c r="J292">
        <v>4</v>
      </c>
      <c r="K292" t="s">
        <v>248</v>
      </c>
      <c r="L292">
        <v>1</v>
      </c>
      <c r="M292">
        <v>1</v>
      </c>
      <c r="N292">
        <v>4</v>
      </c>
      <c r="O292">
        <v>4</v>
      </c>
      <c r="P292">
        <v>7</v>
      </c>
      <c r="Q292">
        <v>2</v>
      </c>
      <c r="R292">
        <v>18239</v>
      </c>
      <c r="S292">
        <v>16246</v>
      </c>
      <c r="T292">
        <v>7521</v>
      </c>
      <c r="U292">
        <v>7422</v>
      </c>
      <c r="V292">
        <v>0.38716585199999998</v>
      </c>
      <c r="W292">
        <v>50</v>
      </c>
      <c r="X292">
        <v>5.4903525379999998</v>
      </c>
      <c r="Y292">
        <v>0.100207967</v>
      </c>
      <c r="Z292">
        <v>5.0335242740000004</v>
      </c>
      <c r="AA292">
        <v>0.12928329499999999</v>
      </c>
      <c r="AB292">
        <v>0.91611513700000002</v>
      </c>
      <c r="AC292">
        <v>1.704056E-2</v>
      </c>
      <c r="AD292">
        <v>1.6456294999999999E-2</v>
      </c>
      <c r="AE292">
        <v>0.876109476</v>
      </c>
      <c r="AF292">
        <v>7.2865380000000004E-3</v>
      </c>
      <c r="AG292">
        <v>7.2864089999999998E-3</v>
      </c>
      <c r="AH292">
        <v>0.91611056000000002</v>
      </c>
      <c r="AI292">
        <v>1.7018587000000002E-2</v>
      </c>
      <c r="AJ292">
        <v>1.6442961999999998E-2</v>
      </c>
      <c r="AK292">
        <v>5.4904270569999998</v>
      </c>
      <c r="AL292">
        <v>0.100222028</v>
      </c>
      <c r="AM292">
        <v>0.92067230700000002</v>
      </c>
      <c r="AN292">
        <v>5.5813893000000003E-2</v>
      </c>
      <c r="AO292">
        <v>5.4543875999999998E-2</v>
      </c>
      <c r="AP292">
        <v>-8.2651107000000001E-2</v>
      </c>
      <c r="AQ292">
        <v>6.0757418000000001E-2</v>
      </c>
      <c r="AR292">
        <v>5.8769716999999999E-2</v>
      </c>
      <c r="AS292">
        <v>8.4736133192957599E-2</v>
      </c>
      <c r="AT292">
        <v>0.12959171936682101</v>
      </c>
      <c r="AU292">
        <v>5.4986816143475004</v>
      </c>
      <c r="AV292">
        <v>8.7835909115066405E-2</v>
      </c>
      <c r="AW292">
        <v>0.92197899627581503</v>
      </c>
      <c r="AX292">
        <v>0.132694036836222</v>
      </c>
      <c r="AY292">
        <v>5.6023000687202798E-2</v>
      </c>
      <c r="AZ292">
        <v>0.402097223689104</v>
      </c>
      <c r="BA292">
        <v>4.66486261904345E-2</v>
      </c>
      <c r="BB292">
        <v>1.0521935881120501</v>
      </c>
      <c r="BC292">
        <v>0.122068451310079</v>
      </c>
      <c r="BD292">
        <v>0.116013300869002</v>
      </c>
      <c r="BE292">
        <v>1.41615639684493E-2</v>
      </c>
      <c r="BF292">
        <v>-3.1076378757612702</v>
      </c>
      <c r="BG292">
        <v>1.1172596895123801</v>
      </c>
      <c r="BH292">
        <v>1.06183852680292</v>
      </c>
      <c r="BI292">
        <v>1.18634938276812</v>
      </c>
      <c r="BJ292">
        <v>8.6564392985236799E-2</v>
      </c>
      <c r="BK292" t="s">
        <v>224</v>
      </c>
      <c r="BL292" t="s">
        <v>224</v>
      </c>
    </row>
    <row r="293" spans="1:64" x14ac:dyDescent="0.25">
      <c r="A293">
        <v>43</v>
      </c>
      <c r="B293" t="s">
        <v>368</v>
      </c>
      <c r="C293" t="s">
        <v>249</v>
      </c>
      <c r="D293">
        <v>1</v>
      </c>
      <c r="E293" t="s">
        <v>239</v>
      </c>
      <c r="F293">
        <v>1</v>
      </c>
      <c r="G293">
        <v>4</v>
      </c>
      <c r="H293">
        <v>4</v>
      </c>
      <c r="I293" t="s">
        <v>242</v>
      </c>
      <c r="J293">
        <v>5</v>
      </c>
      <c r="K293" t="s">
        <v>250</v>
      </c>
      <c r="L293">
        <v>1</v>
      </c>
      <c r="M293">
        <v>1</v>
      </c>
      <c r="N293">
        <v>4</v>
      </c>
      <c r="O293">
        <v>4</v>
      </c>
      <c r="P293">
        <v>7</v>
      </c>
      <c r="Q293">
        <v>2</v>
      </c>
      <c r="R293">
        <v>17065</v>
      </c>
      <c r="S293">
        <v>15080</v>
      </c>
      <c r="T293">
        <v>7248</v>
      </c>
      <c r="U293">
        <v>7079</v>
      </c>
      <c r="V293">
        <v>0.57049749400000005</v>
      </c>
      <c r="W293">
        <v>51</v>
      </c>
      <c r="X293">
        <v>5.4868850809999996</v>
      </c>
      <c r="Y293">
        <v>9.6333178000000005E-2</v>
      </c>
      <c r="Z293">
        <v>5.2393870800000002</v>
      </c>
      <c r="AA293">
        <v>0.131867761</v>
      </c>
      <c r="AB293">
        <v>0.95523096200000002</v>
      </c>
      <c r="AC293">
        <v>1.9624223E-2</v>
      </c>
      <c r="AD293">
        <v>2.0070068E-2</v>
      </c>
      <c r="AE293">
        <v>1.0934355899999999</v>
      </c>
      <c r="AF293">
        <v>-2.5188176E-2</v>
      </c>
      <c r="AG293">
        <v>-2.5182850999999999E-2</v>
      </c>
      <c r="AH293">
        <v>0.95534036700000002</v>
      </c>
      <c r="AI293">
        <v>1.9504587E-2</v>
      </c>
      <c r="AJ293">
        <v>1.9944480000000001E-2</v>
      </c>
      <c r="AK293">
        <v>5.4868303559999996</v>
      </c>
      <c r="AL293">
        <v>9.6697480000000002E-2</v>
      </c>
      <c r="AM293">
        <v>1.071787928</v>
      </c>
      <c r="AN293">
        <v>8.7379125000000002E-2</v>
      </c>
      <c r="AO293">
        <v>8.8194828000000003E-2</v>
      </c>
      <c r="AP293">
        <v>6.9328214999999999E-2</v>
      </c>
      <c r="AQ293">
        <v>8.1643869999999993E-2</v>
      </c>
      <c r="AR293">
        <v>8.2190937000000006E-2</v>
      </c>
      <c r="AS293">
        <v>0.39151335108392699</v>
      </c>
      <c r="AT293">
        <v>0.15418521122079501</v>
      </c>
      <c r="AU293">
        <v>5.4950849133475002</v>
      </c>
      <c r="AV293">
        <v>0.39461312700603601</v>
      </c>
      <c r="AW293">
        <v>1.0735637685955699</v>
      </c>
      <c r="AX293">
        <v>0.15728752869019599</v>
      </c>
      <c r="AY293">
        <v>9.0248689021856898E-2</v>
      </c>
      <c r="AZ293">
        <v>0.55368199600885804</v>
      </c>
      <c r="BA293">
        <v>8.08743145250886E-2</v>
      </c>
      <c r="BB293">
        <v>1.44885518161162</v>
      </c>
      <c r="BC293">
        <v>0.21162900456146999</v>
      </c>
      <c r="BD293">
        <v>0.14606636139166501</v>
      </c>
      <c r="BE293">
        <v>3.0911878661234099E-2</v>
      </c>
      <c r="BF293">
        <v>-2.77530412647338</v>
      </c>
      <c r="BG293">
        <v>1.9369833350924199</v>
      </c>
      <c r="BH293">
        <v>1.33690610329863</v>
      </c>
      <c r="BI293">
        <v>2.5895648426727802</v>
      </c>
      <c r="BJ293">
        <v>0.418898142273123</v>
      </c>
      <c r="BK293" t="s">
        <v>282</v>
      </c>
      <c r="BL293" t="s">
        <v>224</v>
      </c>
    </row>
    <row r="294" spans="1:64" x14ac:dyDescent="0.25">
      <c r="A294">
        <v>16</v>
      </c>
      <c r="B294" t="s">
        <v>369</v>
      </c>
      <c r="C294" t="s">
        <v>561</v>
      </c>
      <c r="D294">
        <v>1</v>
      </c>
      <c r="E294" t="s">
        <v>221</v>
      </c>
      <c r="F294">
        <v>1</v>
      </c>
      <c r="G294">
        <v>4</v>
      </c>
      <c r="H294">
        <v>4</v>
      </c>
      <c r="I294" t="s">
        <v>242</v>
      </c>
      <c r="J294">
        <v>6</v>
      </c>
      <c r="K294" t="s">
        <v>252</v>
      </c>
      <c r="L294">
        <v>1</v>
      </c>
      <c r="M294">
        <v>1</v>
      </c>
      <c r="N294">
        <v>4</v>
      </c>
      <c r="O294">
        <v>4</v>
      </c>
      <c r="P294">
        <v>7</v>
      </c>
      <c r="Q294">
        <v>2</v>
      </c>
      <c r="R294">
        <v>16521</v>
      </c>
      <c r="S294">
        <v>15086</v>
      </c>
      <c r="T294">
        <v>6479</v>
      </c>
      <c r="U294">
        <v>6292</v>
      </c>
      <c r="V294">
        <v>8.4037862000000005E-2</v>
      </c>
      <c r="W294">
        <v>50</v>
      </c>
      <c r="X294">
        <v>5.4728405200000001</v>
      </c>
      <c r="Y294">
        <v>0.10441499</v>
      </c>
      <c r="Z294">
        <v>3.7554555820000002</v>
      </c>
      <c r="AA294">
        <v>0.16646186399999999</v>
      </c>
      <c r="AB294">
        <v>0.68531547100000001</v>
      </c>
      <c r="AC294">
        <v>2.5934537000000001E-2</v>
      </c>
      <c r="AD294">
        <v>2.6245319E-2</v>
      </c>
      <c r="AE294">
        <v>0.40172296499999999</v>
      </c>
      <c r="AF294">
        <v>5.1818155999999997E-2</v>
      </c>
      <c r="AG294">
        <v>5.1771852E-2</v>
      </c>
      <c r="AH294">
        <v>0.68463705399999997</v>
      </c>
      <c r="AI294">
        <v>2.5506575E-2</v>
      </c>
      <c r="AJ294">
        <v>2.5772805999999999E-2</v>
      </c>
      <c r="AK294">
        <v>5.4726900709999997</v>
      </c>
      <c r="AL294">
        <v>0.10480173399999999</v>
      </c>
      <c r="AM294">
        <v>0.56865407300000004</v>
      </c>
      <c r="AN294">
        <v>1.3745927999999999E-2</v>
      </c>
      <c r="AO294">
        <v>1.370066E-2</v>
      </c>
      <c r="AP294">
        <v>-0.56448298500000005</v>
      </c>
      <c r="AQ294">
        <v>2.4176599E-2</v>
      </c>
      <c r="AR294">
        <v>2.4009316999999999E-2</v>
      </c>
      <c r="AS294">
        <v>-1.72538745681981</v>
      </c>
      <c r="AT294">
        <v>0.19892960988341499</v>
      </c>
      <c r="AU294">
        <v>5.4809446283475003</v>
      </c>
      <c r="AV294">
        <v>-1.7222876808976999</v>
      </c>
      <c r="AW294">
        <v>0.56886789167801699</v>
      </c>
      <c r="AX294">
        <v>0.202031927352816</v>
      </c>
      <c r="AY294">
        <v>1.39575206950422E-2</v>
      </c>
      <c r="AZ294">
        <v>4.9180882457727303E-2</v>
      </c>
      <c r="BA294">
        <v>4.4357732657343196E-3</v>
      </c>
      <c r="BB294">
        <v>0.128722491825734</v>
      </c>
      <c r="BC294">
        <v>1.1609872767738E-2</v>
      </c>
      <c r="BD294">
        <v>9.0193039328788402E-2</v>
      </c>
      <c r="BE294">
        <v>1.0471297111428299E-3</v>
      </c>
      <c r="BF294">
        <v>-3.4708400923620299</v>
      </c>
      <c r="BG294">
        <v>0.115212395455162</v>
      </c>
      <c r="BH294">
        <v>0.89504478837418899</v>
      </c>
      <c r="BI294">
        <v>0.103120254108249</v>
      </c>
      <c r="BJ294">
        <v>-0.15996821770756101</v>
      </c>
      <c r="BK294" t="s">
        <v>224</v>
      </c>
      <c r="BL294" t="s">
        <v>224</v>
      </c>
    </row>
    <row r="295" spans="1:64" x14ac:dyDescent="0.25">
      <c r="A295" t="s">
        <v>220</v>
      </c>
      <c r="B295" t="s">
        <v>111</v>
      </c>
      <c r="C295" t="s">
        <v>357</v>
      </c>
      <c r="D295">
        <v>1</v>
      </c>
      <c r="E295" t="s">
        <v>221</v>
      </c>
      <c r="F295">
        <v>1</v>
      </c>
      <c r="G295">
        <v>4</v>
      </c>
      <c r="H295">
        <v>4</v>
      </c>
      <c r="I295" t="s">
        <v>242</v>
      </c>
      <c r="J295">
        <v>7</v>
      </c>
      <c r="K295" t="s">
        <v>253</v>
      </c>
      <c r="L295">
        <v>1</v>
      </c>
      <c r="M295">
        <v>1</v>
      </c>
      <c r="N295">
        <v>4</v>
      </c>
      <c r="O295">
        <v>4</v>
      </c>
      <c r="P295">
        <v>7</v>
      </c>
      <c r="Q295">
        <v>2</v>
      </c>
      <c r="R295">
        <v>13186</v>
      </c>
      <c r="S295">
        <v>12236</v>
      </c>
      <c r="T295">
        <v>5162</v>
      </c>
      <c r="U295">
        <v>5089</v>
      </c>
      <c r="V295">
        <v>0.13531035499999999</v>
      </c>
      <c r="W295">
        <v>50</v>
      </c>
      <c r="X295">
        <v>5.4671772970000001</v>
      </c>
      <c r="Y295">
        <v>0.100514479</v>
      </c>
      <c r="Z295">
        <v>4.9884117889999997</v>
      </c>
      <c r="AA295">
        <v>0.113583712</v>
      </c>
      <c r="AB295">
        <v>0.91113361999999998</v>
      </c>
      <c r="AC295">
        <v>1.4289899999999999E-2</v>
      </c>
      <c r="AD295">
        <v>1.4009327E-2</v>
      </c>
      <c r="AE295">
        <v>0.95586285699999995</v>
      </c>
      <c r="AF295">
        <v>-8.1814130000000002E-3</v>
      </c>
      <c r="AG295">
        <v>-8.1812310000000006E-3</v>
      </c>
      <c r="AH295">
        <v>0.91133385700000002</v>
      </c>
      <c r="AI295">
        <v>1.4332469E-2</v>
      </c>
      <c r="AJ295">
        <v>1.3988397E-2</v>
      </c>
      <c r="AK295">
        <v>5.4671237899999996</v>
      </c>
      <c r="AL295">
        <v>0.10031553</v>
      </c>
      <c r="AM295">
        <v>0.90524046000000002</v>
      </c>
      <c r="AN295">
        <v>4.5099983000000003E-2</v>
      </c>
      <c r="AO295">
        <v>4.4694031000000002E-2</v>
      </c>
      <c r="AP295">
        <v>-9.9554668999999998E-2</v>
      </c>
      <c r="AQ295">
        <v>5.0096183000000002E-2</v>
      </c>
      <c r="AR295">
        <v>4.9037969000000001E-2</v>
      </c>
      <c r="AS295">
        <v>4.73822980478881E-2</v>
      </c>
      <c r="AT295">
        <v>0.11023089808059799</v>
      </c>
      <c r="AU295">
        <v>5.4753783473475002</v>
      </c>
      <c r="AV295">
        <v>5.0482073969996898E-2</v>
      </c>
      <c r="AW295">
        <v>0.90649923979208102</v>
      </c>
      <c r="AX295">
        <v>0.11333321554999901</v>
      </c>
      <c r="AY295">
        <v>4.6094552885277001E-2</v>
      </c>
      <c r="AZ295">
        <v>0.38681223057179098</v>
      </c>
      <c r="BA295">
        <v>3.6572805455969103E-2</v>
      </c>
      <c r="BB295">
        <v>1.0124144118534</v>
      </c>
      <c r="BC295">
        <v>9.5723021143359899E-2</v>
      </c>
      <c r="BD295">
        <v>9.4549247840242004E-2</v>
      </c>
      <c r="BE295">
        <v>9.0505396501002599E-3</v>
      </c>
      <c r="BF295">
        <v>-3.4027902085057602</v>
      </c>
      <c r="BG295">
        <v>0.94992243125850495</v>
      </c>
      <c r="BH295">
        <v>0.93827430757283203</v>
      </c>
      <c r="BI295">
        <v>0.891287811436975</v>
      </c>
      <c r="BJ295">
        <v>-9.1918333851291098E-2</v>
      </c>
      <c r="BK295" t="s">
        <v>224</v>
      </c>
      <c r="BL295" t="s">
        <v>224</v>
      </c>
    </row>
    <row r="296" spans="1:64" x14ac:dyDescent="0.25">
      <c r="A296">
        <v>8</v>
      </c>
      <c r="B296" t="s">
        <v>370</v>
      </c>
      <c r="C296" t="s">
        <v>254</v>
      </c>
      <c r="D296">
        <v>1</v>
      </c>
      <c r="E296" t="s">
        <v>221</v>
      </c>
      <c r="F296">
        <v>1</v>
      </c>
      <c r="G296">
        <v>4</v>
      </c>
      <c r="H296">
        <v>4</v>
      </c>
      <c r="I296" t="s">
        <v>242</v>
      </c>
      <c r="J296">
        <v>8</v>
      </c>
      <c r="K296" t="s">
        <v>255</v>
      </c>
      <c r="L296">
        <v>1</v>
      </c>
      <c r="M296">
        <v>1</v>
      </c>
      <c r="N296">
        <v>4</v>
      </c>
      <c r="O296">
        <v>4</v>
      </c>
      <c r="P296">
        <v>7</v>
      </c>
      <c r="Q296">
        <v>2</v>
      </c>
      <c r="R296">
        <v>14675</v>
      </c>
      <c r="S296">
        <v>13319</v>
      </c>
      <c r="T296">
        <v>5690</v>
      </c>
      <c r="U296">
        <v>5504</v>
      </c>
      <c r="V296">
        <v>8.6225334000000001E-2</v>
      </c>
      <c r="W296">
        <v>50</v>
      </c>
      <c r="X296">
        <v>5.4764954189999999</v>
      </c>
      <c r="Y296">
        <v>0.106570172</v>
      </c>
      <c r="Z296">
        <v>3.5878231710000001</v>
      </c>
      <c r="AA296">
        <v>0.25298272599999999</v>
      </c>
      <c r="AB296">
        <v>0.65444884000000003</v>
      </c>
      <c r="AC296">
        <v>4.4027716000000001E-2</v>
      </c>
      <c r="AD296">
        <v>4.5626615000000002E-2</v>
      </c>
      <c r="AE296">
        <v>0.55572829300000004</v>
      </c>
      <c r="AF296">
        <v>1.8026225999999999E-2</v>
      </c>
      <c r="AG296">
        <v>1.8024274E-2</v>
      </c>
      <c r="AH296">
        <v>0.65442371899999996</v>
      </c>
      <c r="AI296">
        <v>4.3818493E-2</v>
      </c>
      <c r="AJ296">
        <v>4.5597732000000002E-2</v>
      </c>
      <c r="AK296">
        <v>5.4765511360000003</v>
      </c>
      <c r="AL296">
        <v>0.106448737</v>
      </c>
      <c r="AM296">
        <v>0.55416127299999995</v>
      </c>
      <c r="AN296">
        <v>1.8657169000000001E-2</v>
      </c>
      <c r="AO296">
        <v>1.9595424E-2</v>
      </c>
      <c r="AP296">
        <v>-0.59029952799999996</v>
      </c>
      <c r="AQ296">
        <v>3.3669709999999999E-2</v>
      </c>
      <c r="AR296">
        <v>3.4829841E-2</v>
      </c>
      <c r="AS296">
        <v>-1.96165582921016</v>
      </c>
      <c r="AT296">
        <v>0.360348449318735</v>
      </c>
      <c r="AU296">
        <v>5.4848056933475</v>
      </c>
      <c r="AV296">
        <v>-1.9585560532880599</v>
      </c>
      <c r="AW296">
        <v>0.55433009754569595</v>
      </c>
      <c r="AX296">
        <v>0.36345076678813598</v>
      </c>
      <c r="AY296">
        <v>1.9825484639384001E-2</v>
      </c>
      <c r="AZ296">
        <v>3.4643088325406302E-2</v>
      </c>
      <c r="BA296">
        <v>1.0303737210076099E-2</v>
      </c>
      <c r="BB296">
        <v>9.0672318814495501E-2</v>
      </c>
      <c r="BC296">
        <v>2.6968258040887198E-2</v>
      </c>
      <c r="BD296">
        <v>0.29742548104522298</v>
      </c>
      <c r="BE296">
        <v>8.02104712076257E-3</v>
      </c>
      <c r="BF296">
        <v>-1.7493998435870599</v>
      </c>
      <c r="BG296">
        <v>0.26762374336931699</v>
      </c>
      <c r="BH296">
        <v>2.9515484644971099</v>
      </c>
      <c r="BI296">
        <v>0.78990444880467703</v>
      </c>
      <c r="BJ296">
        <v>1.5614720310674</v>
      </c>
      <c r="BK296" t="s">
        <v>224</v>
      </c>
      <c r="BL296" t="s">
        <v>224</v>
      </c>
    </row>
    <row r="297" spans="1:64" x14ac:dyDescent="0.25">
      <c r="A297">
        <v>52</v>
      </c>
      <c r="B297" t="s">
        <v>112</v>
      </c>
      <c r="C297" t="s">
        <v>256</v>
      </c>
      <c r="D297">
        <v>2</v>
      </c>
      <c r="E297" t="s">
        <v>221</v>
      </c>
      <c r="F297">
        <v>1</v>
      </c>
      <c r="G297">
        <v>4</v>
      </c>
      <c r="H297">
        <v>4</v>
      </c>
      <c r="I297" t="s">
        <v>242</v>
      </c>
      <c r="J297">
        <v>9</v>
      </c>
      <c r="K297" t="s">
        <v>257</v>
      </c>
      <c r="L297">
        <v>1</v>
      </c>
      <c r="M297">
        <v>1</v>
      </c>
      <c r="N297">
        <v>4</v>
      </c>
      <c r="O297">
        <v>4</v>
      </c>
      <c r="P297">
        <v>7</v>
      </c>
      <c r="Q297">
        <v>2</v>
      </c>
      <c r="R297">
        <v>19108</v>
      </c>
      <c r="S297">
        <v>17142</v>
      </c>
      <c r="T297">
        <v>7623</v>
      </c>
      <c r="U297">
        <v>7542</v>
      </c>
      <c r="V297">
        <v>0.103365633</v>
      </c>
      <c r="W297">
        <v>50</v>
      </c>
      <c r="X297">
        <v>5.4930702890000003</v>
      </c>
      <c r="Y297">
        <v>0.102003658</v>
      </c>
      <c r="Z297">
        <v>5.0034088270000003</v>
      </c>
      <c r="AA297">
        <v>0.12889198800000001</v>
      </c>
      <c r="AB297">
        <v>0.91056228800000005</v>
      </c>
      <c r="AC297">
        <v>1.5551103E-2</v>
      </c>
      <c r="AD297">
        <v>1.5054682999999999E-2</v>
      </c>
      <c r="AE297">
        <v>0.86772791000000005</v>
      </c>
      <c r="AF297">
        <v>7.7978939999999997E-3</v>
      </c>
      <c r="AG297">
        <v>7.7977360000000004E-3</v>
      </c>
      <c r="AH297">
        <v>0.91047974099999995</v>
      </c>
      <c r="AI297">
        <v>1.5501411999999999E-2</v>
      </c>
      <c r="AJ297">
        <v>1.5037150000000001E-2</v>
      </c>
      <c r="AK297">
        <v>5.4931186670000001</v>
      </c>
      <c r="AL297">
        <v>0.10213868500000001</v>
      </c>
      <c r="AM297">
        <v>0.90254135300000005</v>
      </c>
      <c r="AN297">
        <v>4.8952258999999998E-2</v>
      </c>
      <c r="AO297">
        <v>4.7644350000000002E-2</v>
      </c>
      <c r="AP297">
        <v>-0.102540769</v>
      </c>
      <c r="AQ297">
        <v>5.4176461000000002E-2</v>
      </c>
      <c r="AR297">
        <v>5.2452736E-2</v>
      </c>
      <c r="AS297">
        <v>4.07031129247028E-2</v>
      </c>
      <c r="AT297">
        <v>0.11829488310681099</v>
      </c>
      <c r="AU297">
        <v>5.5013732243474998</v>
      </c>
      <c r="AV297">
        <v>4.3802888846811598E-2</v>
      </c>
      <c r="AW297">
        <v>0.90379175318444804</v>
      </c>
      <c r="AX297">
        <v>0.12139720057621101</v>
      </c>
      <c r="AY297">
        <v>4.9045631918965098E-2</v>
      </c>
      <c r="AZ297">
        <v>0.38390998059773701</v>
      </c>
      <c r="BA297">
        <v>3.96712574221968E-2</v>
      </c>
      <c r="BB297">
        <v>1.00460186293027</v>
      </c>
      <c r="BC297">
        <v>0.103810323058217</v>
      </c>
      <c r="BD297">
        <v>0.103334790516334</v>
      </c>
      <c r="BE297">
        <v>1.0727217986653799E-2</v>
      </c>
      <c r="BF297">
        <v>-3.2746020356974102</v>
      </c>
      <c r="BG297">
        <v>0.95014795439309196</v>
      </c>
      <c r="BH297">
        <v>0.94579553299021402</v>
      </c>
      <c r="BI297">
        <v>0.89864569094477698</v>
      </c>
      <c r="BJ297">
        <v>-8.03997669509008E-2</v>
      </c>
      <c r="BK297" t="s">
        <v>224</v>
      </c>
      <c r="BL297" t="s">
        <v>224</v>
      </c>
    </row>
    <row r="298" spans="1:64" x14ac:dyDescent="0.25">
      <c r="A298">
        <v>3</v>
      </c>
      <c r="B298" t="s">
        <v>106</v>
      </c>
      <c r="C298" t="s">
        <v>258</v>
      </c>
      <c r="D298">
        <v>1</v>
      </c>
      <c r="E298" t="s">
        <v>259</v>
      </c>
      <c r="F298">
        <v>1</v>
      </c>
      <c r="G298">
        <v>4</v>
      </c>
      <c r="H298">
        <v>4</v>
      </c>
      <c r="I298" t="s">
        <v>242</v>
      </c>
      <c r="J298">
        <v>10</v>
      </c>
      <c r="K298" t="s">
        <v>260</v>
      </c>
      <c r="L298">
        <v>1</v>
      </c>
      <c r="M298">
        <v>1</v>
      </c>
      <c r="N298">
        <v>4</v>
      </c>
      <c r="O298">
        <v>4</v>
      </c>
      <c r="P298">
        <v>7</v>
      </c>
      <c r="Q298">
        <v>2</v>
      </c>
      <c r="R298">
        <v>9316</v>
      </c>
      <c r="S298">
        <v>6432</v>
      </c>
      <c r="T298">
        <v>2702</v>
      </c>
      <c r="U298">
        <v>2523</v>
      </c>
      <c r="V298">
        <v>-0.122716483</v>
      </c>
      <c r="W298">
        <v>50</v>
      </c>
      <c r="X298">
        <v>5.4830207050000004</v>
      </c>
      <c r="Y298">
        <v>0.11584201099999999</v>
      </c>
      <c r="Z298">
        <v>2.8987251820000002</v>
      </c>
      <c r="AA298">
        <v>0.35706802700000001</v>
      </c>
      <c r="AB298">
        <v>0.52733180599999996</v>
      </c>
      <c r="AC298">
        <v>6.4320587999999998E-2</v>
      </c>
      <c r="AD298">
        <v>6.8304821000000002E-2</v>
      </c>
      <c r="AE298">
        <v>0.85082312599999999</v>
      </c>
      <c r="AF298">
        <v>-5.8998741E-2</v>
      </c>
      <c r="AG298">
        <v>-5.8930428999999999E-2</v>
      </c>
      <c r="AH298">
        <v>0.52863974199999997</v>
      </c>
      <c r="AI298">
        <v>6.4545544999999996E-2</v>
      </c>
      <c r="AJ298">
        <v>6.8122942000000006E-2</v>
      </c>
      <c r="AK298">
        <v>5.4834314759999998</v>
      </c>
      <c r="AL298">
        <v>0.11619992</v>
      </c>
      <c r="AM298">
        <v>0.52011728000000002</v>
      </c>
      <c r="AN298">
        <v>1.0284758E-2</v>
      </c>
      <c r="AO298">
        <v>1.0339996000000001E-2</v>
      </c>
      <c r="AP298">
        <v>-0.65370095399999995</v>
      </c>
      <c r="AQ298">
        <v>1.9719410999999999E-2</v>
      </c>
      <c r="AR298">
        <v>1.9648919000000001E-2</v>
      </c>
      <c r="AS298">
        <v>-2.9452869476527401</v>
      </c>
      <c r="AT298">
        <v>0.50848006398392898</v>
      </c>
      <c r="AU298">
        <v>5.4916860333475004</v>
      </c>
      <c r="AV298">
        <v>-2.94218717173064</v>
      </c>
      <c r="AW298">
        <v>0.52018041206903498</v>
      </c>
      <c r="AX298">
        <v>0.51158238145332902</v>
      </c>
      <c r="AY298">
        <v>1.0435379208808999E-2</v>
      </c>
      <c r="AZ298">
        <v>4.9340284874532802E-4</v>
      </c>
      <c r="BA298">
        <v>9.1363177950112102E-4</v>
      </c>
      <c r="BB298">
        <v>1.2913970020567401E-3</v>
      </c>
      <c r="BC298">
        <v>2.3912738729251E-3</v>
      </c>
      <c r="BD298">
        <v>1.8516953881081</v>
      </c>
      <c r="BE298">
        <v>4.4279108021987902E-3</v>
      </c>
      <c r="BF298">
        <v>0.88884678854924903</v>
      </c>
      <c r="BG298">
        <v>2.3730181768625899E-2</v>
      </c>
      <c r="BH298">
        <v>18.375589947035699</v>
      </c>
      <c r="BI298">
        <v>0.43605608954889002</v>
      </c>
      <c r="BJ298">
        <v>4.1997186632037202</v>
      </c>
      <c r="BK298" t="s">
        <v>224</v>
      </c>
      <c r="BL298" t="s">
        <v>224</v>
      </c>
    </row>
    <row r="299" spans="1:64" x14ac:dyDescent="0.25">
      <c r="A299" t="s">
        <v>220</v>
      </c>
      <c r="B299" t="s">
        <v>111</v>
      </c>
      <c r="C299" t="s">
        <v>357</v>
      </c>
      <c r="D299">
        <v>1</v>
      </c>
      <c r="E299" t="s">
        <v>221</v>
      </c>
      <c r="F299">
        <v>1</v>
      </c>
      <c r="G299">
        <v>4</v>
      </c>
      <c r="H299">
        <v>4</v>
      </c>
      <c r="I299" t="s">
        <v>242</v>
      </c>
      <c r="J299">
        <v>11</v>
      </c>
      <c r="K299" t="s">
        <v>261</v>
      </c>
      <c r="L299">
        <v>1</v>
      </c>
      <c r="M299">
        <v>1</v>
      </c>
      <c r="N299">
        <v>4</v>
      </c>
      <c r="O299">
        <v>4</v>
      </c>
      <c r="P299">
        <v>7</v>
      </c>
      <c r="Q299">
        <v>2</v>
      </c>
      <c r="R299">
        <v>15262</v>
      </c>
      <c r="S299">
        <v>14100</v>
      </c>
      <c r="T299">
        <v>6645</v>
      </c>
      <c r="U299">
        <v>6557</v>
      </c>
      <c r="V299">
        <v>0.327318471</v>
      </c>
      <c r="W299">
        <v>50</v>
      </c>
      <c r="X299">
        <v>5.4709981699999997</v>
      </c>
      <c r="Y299">
        <v>0.111199354</v>
      </c>
      <c r="Z299">
        <v>4.989676695</v>
      </c>
      <c r="AA299">
        <v>0.12499669099999999</v>
      </c>
      <c r="AB299">
        <v>0.91132357500000005</v>
      </c>
      <c r="AC299">
        <v>1.5042175E-2</v>
      </c>
      <c r="AD299">
        <v>1.4731431E-2</v>
      </c>
      <c r="AE299">
        <v>0.92111472599999999</v>
      </c>
      <c r="AF299">
        <v>-1.789646E-3</v>
      </c>
      <c r="AG299">
        <v>-1.789644E-3</v>
      </c>
      <c r="AH299">
        <v>0.91138004699999997</v>
      </c>
      <c r="AI299">
        <v>1.5028089E-2</v>
      </c>
      <c r="AJ299">
        <v>1.4730306E-2</v>
      </c>
      <c r="AK299">
        <v>5.4710290949999996</v>
      </c>
      <c r="AL299">
        <v>0.111189676</v>
      </c>
      <c r="AM299">
        <v>0.90538694200000003</v>
      </c>
      <c r="AN299">
        <v>4.7458011000000001E-2</v>
      </c>
      <c r="AO299">
        <v>4.6866874000000003E-2</v>
      </c>
      <c r="AP299">
        <v>-9.9392866999999996E-2</v>
      </c>
      <c r="AQ299">
        <v>5.2538952999999999E-2</v>
      </c>
      <c r="AR299">
        <v>5.1501827999999999E-2</v>
      </c>
      <c r="AS299">
        <v>4.7743507946108099E-2</v>
      </c>
      <c r="AT299">
        <v>0.11554813379314099</v>
      </c>
      <c r="AU299">
        <v>5.4792836523475001</v>
      </c>
      <c r="AV299">
        <v>5.0843283868216897E-2</v>
      </c>
      <c r="AW299">
        <v>0.90664617655792901</v>
      </c>
      <c r="AX299">
        <v>0.11865045126254201</v>
      </c>
      <c r="AY299">
        <v>4.82745975059823E-2</v>
      </c>
      <c r="AZ299">
        <v>0.38695916733763902</v>
      </c>
      <c r="BA299">
        <v>3.8752850076674401E-2</v>
      </c>
      <c r="BB299">
        <v>1.0127989935383099</v>
      </c>
      <c r="BC299">
        <v>0.101428912576066</v>
      </c>
      <c r="BD299">
        <v>0.100147130104973</v>
      </c>
      <c r="BE299">
        <v>1.01578145041612E-2</v>
      </c>
      <c r="BF299">
        <v>-3.31980701614961</v>
      </c>
      <c r="BG299">
        <v>1.00654574086065</v>
      </c>
      <c r="BH299">
        <v>0.99382577123639404</v>
      </c>
      <c r="BI299">
        <v>1.0003310971955399</v>
      </c>
      <c r="BJ299">
        <v>-8.9351414951379798E-3</v>
      </c>
      <c r="BK299" t="s">
        <v>224</v>
      </c>
      <c r="BL299" t="s">
        <v>224</v>
      </c>
    </row>
    <row r="300" spans="1:64" x14ac:dyDescent="0.25">
      <c r="A300">
        <v>25</v>
      </c>
      <c r="B300" t="s">
        <v>371</v>
      </c>
      <c r="C300" t="s">
        <v>262</v>
      </c>
      <c r="D300">
        <v>1</v>
      </c>
      <c r="E300" t="s">
        <v>221</v>
      </c>
      <c r="F300">
        <v>1</v>
      </c>
      <c r="G300">
        <v>4</v>
      </c>
      <c r="H300">
        <v>4</v>
      </c>
      <c r="I300" t="s">
        <v>242</v>
      </c>
      <c r="J300">
        <v>12</v>
      </c>
      <c r="K300" t="s">
        <v>263</v>
      </c>
      <c r="L300">
        <v>1</v>
      </c>
      <c r="M300">
        <v>1</v>
      </c>
      <c r="N300">
        <v>4</v>
      </c>
      <c r="O300">
        <v>4</v>
      </c>
      <c r="P300">
        <v>7</v>
      </c>
      <c r="Q300">
        <v>2</v>
      </c>
      <c r="R300">
        <v>13386</v>
      </c>
      <c r="S300">
        <v>12380</v>
      </c>
      <c r="T300">
        <v>5892</v>
      </c>
      <c r="U300">
        <v>5837</v>
      </c>
      <c r="V300">
        <v>0.15010548100000001</v>
      </c>
      <c r="W300">
        <v>50</v>
      </c>
      <c r="X300">
        <v>5.4718547549999998</v>
      </c>
      <c r="Y300">
        <v>0.10656652</v>
      </c>
      <c r="Z300">
        <v>4.8875272819999998</v>
      </c>
      <c r="AA300">
        <v>0.13500478899999999</v>
      </c>
      <c r="AB300">
        <v>0.89272501500000001</v>
      </c>
      <c r="AC300">
        <v>1.7182249E-2</v>
      </c>
      <c r="AD300">
        <v>1.6721710000000001E-2</v>
      </c>
      <c r="AE300">
        <v>0.83466627299999996</v>
      </c>
      <c r="AF300">
        <v>1.0610432E-2</v>
      </c>
      <c r="AG300">
        <v>1.0610034000000001E-2</v>
      </c>
      <c r="AH300">
        <v>0.89259878800000003</v>
      </c>
      <c r="AI300">
        <v>1.7102576000000001E-2</v>
      </c>
      <c r="AJ300">
        <v>1.6689421999999999E-2</v>
      </c>
      <c r="AK300">
        <v>5.4719538840000004</v>
      </c>
      <c r="AL300">
        <v>0.10657203899999999</v>
      </c>
      <c r="AM300">
        <v>0.84998402100000003</v>
      </c>
      <c r="AN300">
        <v>4.7165500999999999E-2</v>
      </c>
      <c r="AO300">
        <v>4.5918021000000003E-2</v>
      </c>
      <c r="AP300">
        <v>-0.16253772899999999</v>
      </c>
      <c r="AQ300">
        <v>5.5181969999999997E-2</v>
      </c>
      <c r="AR300">
        <v>5.3672174000000003E-2</v>
      </c>
      <c r="AS300">
        <v>-9.9126005718921398E-2</v>
      </c>
      <c r="AT300">
        <v>0.13111872879413999</v>
      </c>
      <c r="AU300">
        <v>5.4802084413475001</v>
      </c>
      <c r="AV300">
        <v>-9.6026229796812607E-2</v>
      </c>
      <c r="AW300">
        <v>0.85107125246960902</v>
      </c>
      <c r="AX300">
        <v>0.13422104626354101</v>
      </c>
      <c r="AY300">
        <v>4.7150387653146102E-2</v>
      </c>
      <c r="AZ300">
        <v>0.33138424324931898</v>
      </c>
      <c r="BA300">
        <v>3.7628640223838203E-2</v>
      </c>
      <c r="BB300">
        <v>0.86734119867617798</v>
      </c>
      <c r="BC300">
        <v>9.8486486853703203E-2</v>
      </c>
      <c r="BD300">
        <v>0.113549877492298</v>
      </c>
      <c r="BE300">
        <v>1.11831285168849E-2</v>
      </c>
      <c r="BF300">
        <v>-3.1386019453493801</v>
      </c>
      <c r="BG300">
        <v>0.97734611716930997</v>
      </c>
      <c r="BH300">
        <v>1.1268300395058299</v>
      </c>
      <c r="BI300">
        <v>1.1013029638207601</v>
      </c>
      <c r="BJ300">
        <v>0.172269929305091</v>
      </c>
      <c r="BK300" t="s">
        <v>224</v>
      </c>
      <c r="BL300" t="s">
        <v>224</v>
      </c>
    </row>
    <row r="301" spans="1:64" x14ac:dyDescent="0.25">
      <c r="A301">
        <v>23</v>
      </c>
      <c r="B301" t="s">
        <v>372</v>
      </c>
      <c r="C301" t="s">
        <v>264</v>
      </c>
      <c r="D301">
        <v>1</v>
      </c>
      <c r="E301" t="s">
        <v>221</v>
      </c>
      <c r="F301">
        <v>1</v>
      </c>
      <c r="G301">
        <v>4</v>
      </c>
      <c r="H301">
        <v>4</v>
      </c>
      <c r="I301" t="s">
        <v>265</v>
      </c>
      <c r="J301">
        <v>1</v>
      </c>
      <c r="K301" t="s">
        <v>266</v>
      </c>
      <c r="L301">
        <v>1</v>
      </c>
      <c r="M301">
        <v>1</v>
      </c>
      <c r="N301">
        <v>4</v>
      </c>
      <c r="O301">
        <v>4</v>
      </c>
      <c r="P301">
        <v>7</v>
      </c>
      <c r="Q301">
        <v>3</v>
      </c>
      <c r="R301">
        <v>13516</v>
      </c>
      <c r="S301">
        <v>12507</v>
      </c>
      <c r="T301">
        <v>5566</v>
      </c>
      <c r="U301">
        <v>5496</v>
      </c>
      <c r="V301">
        <v>7.6820642999999994E-2</v>
      </c>
      <c r="W301">
        <v>50</v>
      </c>
      <c r="X301">
        <v>5.4660018719999997</v>
      </c>
      <c r="Y301">
        <v>0.110408599</v>
      </c>
      <c r="Z301">
        <v>4.8703512250000003</v>
      </c>
      <c r="AA301">
        <v>0.13047588399999999</v>
      </c>
      <c r="AB301">
        <v>0.88990622200000002</v>
      </c>
      <c r="AC301">
        <v>1.5741017E-2</v>
      </c>
      <c r="AD301">
        <v>1.5148154E-2</v>
      </c>
      <c r="AE301">
        <v>0.84239148799999997</v>
      </c>
      <c r="AF301">
        <v>8.6927770000000005E-3</v>
      </c>
      <c r="AG301">
        <v>8.6925579999999995E-3</v>
      </c>
      <c r="AH301">
        <v>0.88976781400000005</v>
      </c>
      <c r="AI301">
        <v>1.5761724000000001E-2</v>
      </c>
      <c r="AJ301">
        <v>1.5122633999999999E-2</v>
      </c>
      <c r="AK301">
        <v>5.4659241730000003</v>
      </c>
      <c r="AL301">
        <v>0.110364327</v>
      </c>
      <c r="AM301">
        <v>0.84231636200000004</v>
      </c>
      <c r="AN301">
        <v>4.2036793000000003E-2</v>
      </c>
      <c r="AO301">
        <v>4.0983329999999998E-2</v>
      </c>
      <c r="AP301">
        <v>-0.17159960799999999</v>
      </c>
      <c r="AQ301">
        <v>4.9966902000000001E-2</v>
      </c>
      <c r="AR301">
        <v>4.8246354999999998E-2</v>
      </c>
      <c r="AS301">
        <v>-0.121264227987034</v>
      </c>
      <c r="AT301">
        <v>0.119647414581577</v>
      </c>
      <c r="AU301">
        <v>5.47190583864377</v>
      </c>
      <c r="AV301">
        <v>-0.11416763677050901</v>
      </c>
      <c r="AW301">
        <v>0.84475583283560896</v>
      </c>
      <c r="AX301">
        <v>0.122734805094511</v>
      </c>
      <c r="AY301">
        <v>4.2340274779928903E-2</v>
      </c>
      <c r="AZ301">
        <v>0.32506882361531902</v>
      </c>
      <c r="BA301">
        <v>3.2818527350620998E-2</v>
      </c>
      <c r="BB301">
        <v>0.85081167517865997</v>
      </c>
      <c r="BC301">
        <v>8.5896844617499898E-2</v>
      </c>
      <c r="BD301">
        <v>0.100958704638676</v>
      </c>
      <c r="BE301">
        <v>8.6720341651324497E-3</v>
      </c>
      <c r="BF301">
        <v>-3.3081627899866199</v>
      </c>
      <c r="BG301">
        <v>0.852410825545173</v>
      </c>
      <c r="BH301">
        <v>1.00187955855939</v>
      </c>
      <c r="BI301">
        <v>0.85401298160844497</v>
      </c>
      <c r="BJ301">
        <v>2.7090846678502699E-3</v>
      </c>
      <c r="BK301" t="s">
        <v>224</v>
      </c>
      <c r="BL301" t="s">
        <v>224</v>
      </c>
    </row>
    <row r="302" spans="1:64" x14ac:dyDescent="0.25">
      <c r="A302">
        <v>2</v>
      </c>
      <c r="B302" t="s">
        <v>111</v>
      </c>
      <c r="C302" t="s">
        <v>357</v>
      </c>
      <c r="D302">
        <v>1</v>
      </c>
      <c r="E302" t="s">
        <v>221</v>
      </c>
      <c r="F302">
        <v>1</v>
      </c>
      <c r="G302">
        <v>4</v>
      </c>
      <c r="H302">
        <v>4</v>
      </c>
      <c r="I302" t="s">
        <v>265</v>
      </c>
      <c r="J302">
        <v>2</v>
      </c>
      <c r="K302" t="s">
        <v>267</v>
      </c>
      <c r="L302">
        <v>1</v>
      </c>
      <c r="M302">
        <v>1</v>
      </c>
      <c r="N302">
        <v>4</v>
      </c>
      <c r="O302">
        <v>4</v>
      </c>
      <c r="P302">
        <v>7</v>
      </c>
      <c r="Q302">
        <v>3</v>
      </c>
      <c r="R302">
        <v>14887</v>
      </c>
      <c r="S302">
        <v>13658</v>
      </c>
      <c r="T302">
        <v>6223</v>
      </c>
      <c r="U302">
        <v>6149</v>
      </c>
      <c r="V302">
        <v>0.32606938699999999</v>
      </c>
      <c r="W302">
        <v>50</v>
      </c>
      <c r="X302">
        <v>5.4716979380000001</v>
      </c>
      <c r="Y302">
        <v>0.107490895</v>
      </c>
      <c r="Z302">
        <v>4.9843652670000003</v>
      </c>
      <c r="AA302">
        <v>0.124696028</v>
      </c>
      <c r="AB302">
        <v>0.91043833699999999</v>
      </c>
      <c r="AC302">
        <v>1.4915611E-2</v>
      </c>
      <c r="AD302">
        <v>1.4342849E-2</v>
      </c>
      <c r="AE302">
        <v>0.89714863499999997</v>
      </c>
      <c r="AF302">
        <v>2.4288080000000002E-3</v>
      </c>
      <c r="AG302">
        <v>2.4288030000000002E-3</v>
      </c>
      <c r="AH302">
        <v>0.91038661200000004</v>
      </c>
      <c r="AI302">
        <v>1.4921211E-2</v>
      </c>
      <c r="AJ302">
        <v>1.4340886000000001E-2</v>
      </c>
      <c r="AK302">
        <v>5.4717321940000003</v>
      </c>
      <c r="AL302">
        <v>0.107505341</v>
      </c>
      <c r="AM302">
        <v>0.90224814099999995</v>
      </c>
      <c r="AN302">
        <v>4.6679571000000003E-2</v>
      </c>
      <c r="AO302">
        <v>4.5341530999999997E-2</v>
      </c>
      <c r="AP302">
        <v>-0.10286569600000001</v>
      </c>
      <c r="AQ302">
        <v>5.1841692000000002E-2</v>
      </c>
      <c r="AR302">
        <v>4.9984336999999997E-2</v>
      </c>
      <c r="AS302">
        <v>3.9974839560622699E-2</v>
      </c>
      <c r="AT302">
        <v>0.112659292257623</v>
      </c>
      <c r="AU302">
        <v>5.47771385964377</v>
      </c>
      <c r="AV302">
        <v>4.7071430777147601E-2</v>
      </c>
      <c r="AW302">
        <v>0.90511443587863405</v>
      </c>
      <c r="AX302">
        <v>0.115746682770557</v>
      </c>
      <c r="AY302">
        <v>4.6915864732338698E-2</v>
      </c>
      <c r="AZ302">
        <v>0.38542742665834401</v>
      </c>
      <c r="BA302">
        <v>3.7394117303030799E-2</v>
      </c>
      <c r="BB302">
        <v>1.0087899260466999</v>
      </c>
      <c r="BC302">
        <v>9.78726634888515E-2</v>
      </c>
      <c r="BD302">
        <v>9.7019866041287706E-2</v>
      </c>
      <c r="BE302">
        <v>9.4955927007924108E-3</v>
      </c>
      <c r="BF302">
        <v>-3.3655760022199699</v>
      </c>
      <c r="BG302">
        <v>0.97125474462236605</v>
      </c>
      <c r="BH302">
        <v>0.96279187524063503</v>
      </c>
      <c r="BI302">
        <v>0.93511617691133198</v>
      </c>
      <c r="BJ302">
        <v>-5.4704127565502199E-2</v>
      </c>
      <c r="BK302" t="s">
        <v>224</v>
      </c>
      <c r="BL302" t="s">
        <v>224</v>
      </c>
    </row>
    <row r="303" spans="1:64" x14ac:dyDescent="0.25">
      <c r="A303">
        <v>50</v>
      </c>
      <c r="B303" t="s">
        <v>113</v>
      </c>
      <c r="C303" t="s">
        <v>256</v>
      </c>
      <c r="D303">
        <v>1</v>
      </c>
      <c r="E303" t="s">
        <v>239</v>
      </c>
      <c r="F303">
        <v>1</v>
      </c>
      <c r="G303">
        <v>4</v>
      </c>
      <c r="H303">
        <v>4</v>
      </c>
      <c r="I303" t="s">
        <v>265</v>
      </c>
      <c r="J303">
        <v>3</v>
      </c>
      <c r="K303" t="s">
        <v>268</v>
      </c>
      <c r="L303">
        <v>1</v>
      </c>
      <c r="M303">
        <v>1</v>
      </c>
      <c r="N303">
        <v>4</v>
      </c>
      <c r="O303">
        <v>4</v>
      </c>
      <c r="P303">
        <v>7</v>
      </c>
      <c r="Q303">
        <v>3</v>
      </c>
      <c r="R303">
        <v>18175</v>
      </c>
      <c r="S303">
        <v>16003</v>
      </c>
      <c r="T303">
        <v>7168</v>
      </c>
      <c r="U303">
        <v>6901</v>
      </c>
      <c r="V303">
        <v>0.15975901000000001</v>
      </c>
      <c r="W303">
        <v>50</v>
      </c>
      <c r="X303">
        <v>5.4887353929999998</v>
      </c>
      <c r="Y303">
        <v>9.9831613999999999E-2</v>
      </c>
      <c r="Z303">
        <v>5.7741971489999999</v>
      </c>
      <c r="AA303">
        <v>0.13512312400000001</v>
      </c>
      <c r="AB303">
        <v>1.0510332979999999</v>
      </c>
      <c r="AC303">
        <v>1.7952602000000002E-2</v>
      </c>
      <c r="AD303">
        <v>1.8473528999999999E-2</v>
      </c>
      <c r="AE303">
        <v>1.1703299519999999</v>
      </c>
      <c r="AF303">
        <v>-2.1734816000000001E-2</v>
      </c>
      <c r="AG303">
        <v>-2.1731394000000001E-2</v>
      </c>
      <c r="AH303">
        <v>1.0512440810000001</v>
      </c>
      <c r="AI303">
        <v>1.7933886E-2</v>
      </c>
      <c r="AJ303">
        <v>1.8364736999999999E-2</v>
      </c>
      <c r="AK303">
        <v>5.4885920989999999</v>
      </c>
      <c r="AL303">
        <v>9.9840091000000006E-2</v>
      </c>
      <c r="AM303">
        <v>1.710678841</v>
      </c>
      <c r="AN303">
        <v>0.17153251</v>
      </c>
      <c r="AO303">
        <v>0.169973236</v>
      </c>
      <c r="AP303">
        <v>0.53689027499999997</v>
      </c>
      <c r="AQ303">
        <v>9.9358547000000005E-2</v>
      </c>
      <c r="AR303">
        <v>0.10045156500000001</v>
      </c>
      <c r="AS303">
        <v>1.14148071157256</v>
      </c>
      <c r="AT303">
        <v>0.140369728179291</v>
      </c>
      <c r="AU303">
        <v>5.4945737646437696</v>
      </c>
      <c r="AV303">
        <v>1.14857730278908</v>
      </c>
      <c r="AW303">
        <v>1.7193026432584799</v>
      </c>
      <c r="AX303">
        <v>0.14345711869222499</v>
      </c>
      <c r="AY303">
        <v>0.17494889270601299</v>
      </c>
      <c r="AZ303">
        <v>1.1994208706717699</v>
      </c>
      <c r="BA303">
        <v>0.16557451820924499</v>
      </c>
      <c r="BB303">
        <v>3.1386015003784</v>
      </c>
      <c r="BC303">
        <v>0.43326945860539301</v>
      </c>
      <c r="BD303">
        <v>0.13804538695121299</v>
      </c>
      <c r="BE303">
        <v>5.9810850067323902E-2</v>
      </c>
      <c r="BF303">
        <v>-2.8567854165507001</v>
      </c>
      <c r="BG303">
        <v>3.96559877348662</v>
      </c>
      <c r="BH303">
        <v>1.2634922824731101</v>
      </c>
      <c r="BI303">
        <v>5.0105034456851598</v>
      </c>
      <c r="BJ303">
        <v>0.33741685219580098</v>
      </c>
      <c r="BK303" t="s">
        <v>224</v>
      </c>
      <c r="BL303" t="s">
        <v>224</v>
      </c>
    </row>
    <row r="304" spans="1:64" x14ac:dyDescent="0.25">
      <c r="A304" t="s">
        <v>220</v>
      </c>
      <c r="B304" t="s">
        <v>111</v>
      </c>
      <c r="C304" t="s">
        <v>357</v>
      </c>
      <c r="D304">
        <v>1</v>
      </c>
      <c r="E304" t="s">
        <v>221</v>
      </c>
      <c r="F304">
        <v>1</v>
      </c>
      <c r="G304">
        <v>4</v>
      </c>
      <c r="H304">
        <v>4</v>
      </c>
      <c r="I304" t="s">
        <v>265</v>
      </c>
      <c r="J304">
        <v>4</v>
      </c>
      <c r="K304" t="s">
        <v>269</v>
      </c>
      <c r="L304">
        <v>1</v>
      </c>
      <c r="M304">
        <v>1</v>
      </c>
      <c r="N304">
        <v>4</v>
      </c>
      <c r="O304">
        <v>4</v>
      </c>
      <c r="P304">
        <v>7</v>
      </c>
      <c r="Q304">
        <v>3</v>
      </c>
      <c r="R304">
        <v>16218</v>
      </c>
      <c r="S304">
        <v>14592</v>
      </c>
      <c r="T304">
        <v>6321</v>
      </c>
      <c r="U304">
        <v>6206</v>
      </c>
      <c r="V304">
        <v>0.35470128400000001</v>
      </c>
      <c r="W304">
        <v>50</v>
      </c>
      <c r="X304">
        <v>5.4725034030000002</v>
      </c>
      <c r="Y304">
        <v>0.10606898300000001</v>
      </c>
      <c r="Z304">
        <v>4.98400044</v>
      </c>
      <c r="AA304">
        <v>0.127295511</v>
      </c>
      <c r="AB304">
        <v>0.91004810199999997</v>
      </c>
      <c r="AC304">
        <v>1.6093426000000001E-2</v>
      </c>
      <c r="AD304">
        <v>1.5470677E-2</v>
      </c>
      <c r="AE304">
        <v>0.92054150800000001</v>
      </c>
      <c r="AF304">
        <v>-1.917478E-3</v>
      </c>
      <c r="AG304">
        <v>-1.917476E-3</v>
      </c>
      <c r="AH304">
        <v>0.91005829000000005</v>
      </c>
      <c r="AI304">
        <v>1.6114857999999999E-2</v>
      </c>
      <c r="AJ304">
        <v>1.5469479E-2</v>
      </c>
      <c r="AK304">
        <v>5.4725000039999996</v>
      </c>
      <c r="AL304">
        <v>0.10605925500000001</v>
      </c>
      <c r="AM304">
        <v>0.90121614400000005</v>
      </c>
      <c r="AN304">
        <v>5.0163715999999997E-2</v>
      </c>
      <c r="AO304">
        <v>4.8981190000000001E-2</v>
      </c>
      <c r="AP304">
        <v>-0.10401015800000001</v>
      </c>
      <c r="AQ304">
        <v>5.5897996999999998E-2</v>
      </c>
      <c r="AR304">
        <v>5.3930648999999997E-2</v>
      </c>
      <c r="AS304">
        <v>3.74073618947919E-2</v>
      </c>
      <c r="AT304">
        <v>0.122015558374395</v>
      </c>
      <c r="AU304">
        <v>5.4784816696437701</v>
      </c>
      <c r="AV304">
        <v>4.4503953111316899E-2</v>
      </c>
      <c r="AW304">
        <v>0.90407508916969404</v>
      </c>
      <c r="AX304">
        <v>0.12510294888732901</v>
      </c>
      <c r="AY304">
        <v>5.05782359019833E-2</v>
      </c>
      <c r="AZ304">
        <v>0.38438807994940399</v>
      </c>
      <c r="BA304">
        <v>4.1056488472675401E-2</v>
      </c>
      <c r="BB304">
        <v>1.0060696149916799</v>
      </c>
      <c r="BC304">
        <v>0.107458289435124</v>
      </c>
      <c r="BD304">
        <v>0.10680999389491901</v>
      </c>
      <c r="BE304">
        <v>1.1477619238524001E-2</v>
      </c>
      <c r="BF304">
        <v>-3.2268814528423602</v>
      </c>
      <c r="BG304">
        <v>1.06637920888662</v>
      </c>
      <c r="BH304">
        <v>1.0599457462945501</v>
      </c>
      <c r="BI304">
        <v>1.13030410639632</v>
      </c>
      <c r="BJ304">
        <v>8.3990421812104504E-2</v>
      </c>
      <c r="BK304" t="s">
        <v>224</v>
      </c>
      <c r="BL304" t="s">
        <v>224</v>
      </c>
    </row>
    <row r="305" spans="1:64" x14ac:dyDescent="0.25">
      <c r="A305">
        <v>39</v>
      </c>
      <c r="B305" t="s">
        <v>373</v>
      </c>
      <c r="C305" t="s">
        <v>270</v>
      </c>
      <c r="D305">
        <v>1</v>
      </c>
      <c r="E305" t="s">
        <v>239</v>
      </c>
      <c r="F305">
        <v>1</v>
      </c>
      <c r="G305">
        <v>4</v>
      </c>
      <c r="H305">
        <v>4</v>
      </c>
      <c r="I305" t="s">
        <v>265</v>
      </c>
      <c r="J305">
        <v>6</v>
      </c>
      <c r="K305" t="s">
        <v>271</v>
      </c>
      <c r="L305">
        <v>1</v>
      </c>
      <c r="M305">
        <v>1</v>
      </c>
      <c r="N305">
        <v>4</v>
      </c>
      <c r="O305">
        <v>4</v>
      </c>
      <c r="P305">
        <v>7</v>
      </c>
      <c r="Q305">
        <v>3</v>
      </c>
      <c r="R305">
        <v>18693</v>
      </c>
      <c r="S305">
        <v>16660</v>
      </c>
      <c r="T305">
        <v>7716</v>
      </c>
      <c r="U305">
        <v>7620</v>
      </c>
      <c r="V305">
        <v>0.352412267</v>
      </c>
      <c r="W305">
        <v>50</v>
      </c>
      <c r="X305">
        <v>5.4886980400000001</v>
      </c>
      <c r="Y305">
        <v>0.100740119</v>
      </c>
      <c r="Z305">
        <v>4.4522925620000002</v>
      </c>
      <c r="AA305">
        <v>0.134523267</v>
      </c>
      <c r="AB305">
        <v>0.81046344199999998</v>
      </c>
      <c r="AC305">
        <v>1.8020602E-2</v>
      </c>
      <c r="AD305">
        <v>1.7400971000000001E-2</v>
      </c>
      <c r="AE305">
        <v>0.66027720300000003</v>
      </c>
      <c r="AF305">
        <v>2.7362817000000001E-2</v>
      </c>
      <c r="AG305">
        <v>2.7355991E-2</v>
      </c>
      <c r="AH305">
        <v>0.81006376700000005</v>
      </c>
      <c r="AI305">
        <v>1.7814343999999999E-2</v>
      </c>
      <c r="AJ305">
        <v>1.7218877E-2</v>
      </c>
      <c r="AK305">
        <v>5.4887267370000004</v>
      </c>
      <c r="AL305">
        <v>0.100689524</v>
      </c>
      <c r="AM305">
        <v>0.68344205199999997</v>
      </c>
      <c r="AN305">
        <v>2.5640581999999999E-2</v>
      </c>
      <c r="AO305">
        <v>2.4689452000000001E-2</v>
      </c>
      <c r="AP305">
        <v>-0.38061340799999999</v>
      </c>
      <c r="AQ305">
        <v>3.7490965000000001E-2</v>
      </c>
      <c r="AR305">
        <v>3.5999739000000003E-2</v>
      </c>
      <c r="AS305">
        <v>-0.74455014177161405</v>
      </c>
      <c r="AT305">
        <v>0.13443029729117001</v>
      </c>
      <c r="AU305">
        <v>5.49470840264377</v>
      </c>
      <c r="AV305">
        <v>-0.73745355055508899</v>
      </c>
      <c r="AW305">
        <v>0.68475004673964501</v>
      </c>
      <c r="AX305">
        <v>0.13751768780410401</v>
      </c>
      <c r="AY305">
        <v>2.54363541771996E-2</v>
      </c>
      <c r="AZ305">
        <v>0.16486827415293301</v>
      </c>
      <c r="BA305">
        <v>1.6061979680431299E-2</v>
      </c>
      <c r="BB305">
        <v>0.43142138449815298</v>
      </c>
      <c r="BC305">
        <v>4.2030412140331E-2</v>
      </c>
      <c r="BD305">
        <v>9.7423108011260195E-2</v>
      </c>
      <c r="BE305">
        <v>4.0947333817052496E-3</v>
      </c>
      <c r="BF305">
        <v>-3.35959218071967</v>
      </c>
      <c r="BG305">
        <v>0.38469305306985901</v>
      </c>
      <c r="BH305">
        <v>0.89168749369563605</v>
      </c>
      <c r="BI305">
        <v>0.34302598433398501</v>
      </c>
      <c r="BJ305">
        <v>-0.165389911973161</v>
      </c>
      <c r="BK305" t="s">
        <v>224</v>
      </c>
      <c r="BL305" t="s">
        <v>224</v>
      </c>
    </row>
    <row r="306" spans="1:64" x14ac:dyDescent="0.25">
      <c r="A306">
        <v>28</v>
      </c>
      <c r="B306" t="s">
        <v>374</v>
      </c>
      <c r="C306" t="s">
        <v>272</v>
      </c>
      <c r="D306">
        <v>1</v>
      </c>
      <c r="E306" t="s">
        <v>221</v>
      </c>
      <c r="F306">
        <v>1</v>
      </c>
      <c r="G306">
        <v>4</v>
      </c>
      <c r="H306">
        <v>4</v>
      </c>
      <c r="I306" t="s">
        <v>265</v>
      </c>
      <c r="J306">
        <v>7</v>
      </c>
      <c r="K306" t="s">
        <v>273</v>
      </c>
      <c r="L306">
        <v>1</v>
      </c>
      <c r="M306">
        <v>1</v>
      </c>
      <c r="N306">
        <v>4</v>
      </c>
      <c r="O306">
        <v>4</v>
      </c>
      <c r="P306">
        <v>7</v>
      </c>
      <c r="Q306">
        <v>3</v>
      </c>
      <c r="R306">
        <v>17922</v>
      </c>
      <c r="S306">
        <v>15268</v>
      </c>
      <c r="T306">
        <v>7172</v>
      </c>
      <c r="U306">
        <v>6755</v>
      </c>
      <c r="V306">
        <v>0.195018424</v>
      </c>
      <c r="W306">
        <v>50</v>
      </c>
      <c r="X306">
        <v>5.4812662950000002</v>
      </c>
      <c r="Y306">
        <v>0.11200837199999999</v>
      </c>
      <c r="Z306">
        <v>3.1544239730000001</v>
      </c>
      <c r="AA306">
        <v>0.26537378299999997</v>
      </c>
      <c r="AB306">
        <v>0.57451119500000003</v>
      </c>
      <c r="AC306">
        <v>4.6943440000000003E-2</v>
      </c>
      <c r="AD306">
        <v>5.1288823999999997E-2</v>
      </c>
      <c r="AE306">
        <v>0.532469584</v>
      </c>
      <c r="AF306">
        <v>7.6700539999999999E-3</v>
      </c>
      <c r="AG306">
        <v>7.669904E-3</v>
      </c>
      <c r="AH306">
        <v>0.57430046599999995</v>
      </c>
      <c r="AI306">
        <v>4.7031968E-2</v>
      </c>
      <c r="AJ306">
        <v>5.1284216000000001E-2</v>
      </c>
      <c r="AK306">
        <v>5.4812512340000001</v>
      </c>
      <c r="AL306">
        <v>0.111844649</v>
      </c>
      <c r="AM306">
        <v>0.52884371699999999</v>
      </c>
      <c r="AN306">
        <v>1.0639297000000001E-2</v>
      </c>
      <c r="AO306">
        <v>1.0816997E-2</v>
      </c>
      <c r="AP306">
        <v>-0.63706232100000004</v>
      </c>
      <c r="AQ306">
        <v>2.0154757999999998E-2</v>
      </c>
      <c r="AR306">
        <v>2.0336472000000001E-2</v>
      </c>
      <c r="AS306">
        <v>-2.58821994591269</v>
      </c>
      <c r="AT306">
        <v>0.37221000275174598</v>
      </c>
      <c r="AU306">
        <v>5.4872328996437698</v>
      </c>
      <c r="AV306">
        <v>-2.5811233546961598</v>
      </c>
      <c r="AW306">
        <v>0.529050688417949</v>
      </c>
      <c r="AX306">
        <v>0.37529739326467998</v>
      </c>
      <c r="AY306">
        <v>1.0984397165785901E-2</v>
      </c>
      <c r="AZ306">
        <v>9.3636791976593504E-3</v>
      </c>
      <c r="BA306">
        <v>1.46264973647802E-3</v>
      </c>
      <c r="BB306">
        <v>2.4507818053397201E-2</v>
      </c>
      <c r="BC306">
        <v>3.8282338449199902E-3</v>
      </c>
      <c r="BD306">
        <v>0.15620459710362999</v>
      </c>
      <c r="BE306">
        <v>5.9798772536420904E-4</v>
      </c>
      <c r="BF306">
        <v>-2.6784911822460402</v>
      </c>
      <c r="BG306">
        <v>3.7990079689881898E-2</v>
      </c>
      <c r="BH306">
        <v>1.55012084744181</v>
      </c>
      <c r="BI306">
        <v>5.88892145232617E-2</v>
      </c>
      <c r="BJ306">
        <v>0.63238069240843098</v>
      </c>
      <c r="BK306" t="s">
        <v>224</v>
      </c>
      <c r="BL306" t="s">
        <v>224</v>
      </c>
    </row>
    <row r="307" spans="1:64" x14ac:dyDescent="0.25">
      <c r="A307" t="s">
        <v>220</v>
      </c>
      <c r="B307" t="s">
        <v>111</v>
      </c>
      <c r="C307" t="s">
        <v>357</v>
      </c>
      <c r="D307">
        <v>1</v>
      </c>
      <c r="E307" t="s">
        <v>221</v>
      </c>
      <c r="F307">
        <v>1</v>
      </c>
      <c r="G307">
        <v>4</v>
      </c>
      <c r="H307">
        <v>4</v>
      </c>
      <c r="I307" t="s">
        <v>265</v>
      </c>
      <c r="J307">
        <v>8</v>
      </c>
      <c r="K307" t="s">
        <v>274</v>
      </c>
      <c r="L307">
        <v>1</v>
      </c>
      <c r="M307">
        <v>1</v>
      </c>
      <c r="N307">
        <v>4</v>
      </c>
      <c r="O307">
        <v>4</v>
      </c>
      <c r="P307">
        <v>7</v>
      </c>
      <c r="Q307">
        <v>3</v>
      </c>
      <c r="R307">
        <v>17472</v>
      </c>
      <c r="S307">
        <v>16040</v>
      </c>
      <c r="T307">
        <v>7353</v>
      </c>
      <c r="U307">
        <v>7211</v>
      </c>
      <c r="V307">
        <v>0.36874709</v>
      </c>
      <c r="W307">
        <v>50</v>
      </c>
      <c r="X307">
        <v>5.4783745560000003</v>
      </c>
      <c r="Y307">
        <v>0.105584777</v>
      </c>
      <c r="Z307">
        <v>4.9826736739999999</v>
      </c>
      <c r="AA307">
        <v>0.124497967</v>
      </c>
      <c r="AB307">
        <v>0.90865161000000005</v>
      </c>
      <c r="AC307">
        <v>1.5072163E-2</v>
      </c>
      <c r="AD307">
        <v>1.4593241E-2</v>
      </c>
      <c r="AE307">
        <v>0.87363562699999997</v>
      </c>
      <c r="AF307">
        <v>6.391674E-3</v>
      </c>
      <c r="AG307">
        <v>6.3915869999999998E-3</v>
      </c>
      <c r="AH307">
        <v>0.90851873400000005</v>
      </c>
      <c r="AI307">
        <v>1.5031918999999999E-2</v>
      </c>
      <c r="AJ307">
        <v>1.4580166E-2</v>
      </c>
      <c r="AK307">
        <v>5.4783837069999999</v>
      </c>
      <c r="AL307">
        <v>0.10555956</v>
      </c>
      <c r="AM307">
        <v>0.89641212400000003</v>
      </c>
      <c r="AN307">
        <v>4.6503135000000001E-2</v>
      </c>
      <c r="AO307">
        <v>4.5503763000000003E-2</v>
      </c>
      <c r="AP307">
        <v>-0.109355012</v>
      </c>
      <c r="AQ307">
        <v>5.1960580999999999E-2</v>
      </c>
      <c r="AR307">
        <v>5.0444111999999999E-2</v>
      </c>
      <c r="AS307">
        <v>2.53680304422002E-2</v>
      </c>
      <c r="AT307">
        <v>0.11472598829211</v>
      </c>
      <c r="AU307">
        <v>5.4843653726437704</v>
      </c>
      <c r="AV307">
        <v>3.2464621658725101E-2</v>
      </c>
      <c r="AW307">
        <v>0.89923685574780998</v>
      </c>
      <c r="AX307">
        <v>0.117813378805043</v>
      </c>
      <c r="AY307">
        <v>4.7061105736202799E-2</v>
      </c>
      <c r="AZ307">
        <v>0.37954984652752</v>
      </c>
      <c r="BA307">
        <v>3.75393583068949E-2</v>
      </c>
      <c r="BB307">
        <v>0.993406372061159</v>
      </c>
      <c r="BC307">
        <v>9.8252806808742696E-2</v>
      </c>
      <c r="BD307">
        <v>9.8904949245376697E-2</v>
      </c>
      <c r="BE307">
        <v>9.7176888706345006E-3</v>
      </c>
      <c r="BF307">
        <v>-3.3378134739156402</v>
      </c>
      <c r="BG307">
        <v>0.97502715654944905</v>
      </c>
      <c r="BH307">
        <v>0.98149879442229104</v>
      </c>
      <c r="BI307">
        <v>0.95698797868227903</v>
      </c>
      <c r="BJ307">
        <v>-2.6941599261173101E-2</v>
      </c>
      <c r="BK307" t="s">
        <v>224</v>
      </c>
      <c r="BL307" t="s">
        <v>224</v>
      </c>
    </row>
    <row r="308" spans="1:64" x14ac:dyDescent="0.25">
      <c r="A308">
        <v>2</v>
      </c>
      <c r="B308" t="s">
        <v>111</v>
      </c>
      <c r="C308" t="s">
        <v>357</v>
      </c>
      <c r="D308">
        <v>1</v>
      </c>
      <c r="E308" t="s">
        <v>221</v>
      </c>
      <c r="F308">
        <v>1</v>
      </c>
      <c r="G308">
        <v>4</v>
      </c>
      <c r="H308">
        <v>4</v>
      </c>
      <c r="I308" t="s">
        <v>265</v>
      </c>
      <c r="J308">
        <v>9</v>
      </c>
      <c r="K308" t="s">
        <v>275</v>
      </c>
      <c r="L308">
        <v>1</v>
      </c>
      <c r="M308">
        <v>1</v>
      </c>
      <c r="N308">
        <v>4</v>
      </c>
      <c r="O308">
        <v>4</v>
      </c>
      <c r="P308">
        <v>7</v>
      </c>
      <c r="Q308">
        <v>3</v>
      </c>
      <c r="R308">
        <v>16089</v>
      </c>
      <c r="S308">
        <v>14778</v>
      </c>
      <c r="T308">
        <v>6796</v>
      </c>
      <c r="U308">
        <v>6721</v>
      </c>
      <c r="V308">
        <v>0.26714802999999998</v>
      </c>
      <c r="W308">
        <v>50</v>
      </c>
      <c r="X308">
        <v>5.4669372799999998</v>
      </c>
      <c r="Y308">
        <v>0.10385268</v>
      </c>
      <c r="Z308">
        <v>4.9737326719999997</v>
      </c>
      <c r="AA308">
        <v>0.123446613</v>
      </c>
      <c r="AB308">
        <v>0.908885253</v>
      </c>
      <c r="AC308">
        <v>1.5765945999999999E-2</v>
      </c>
      <c r="AD308">
        <v>1.5533092E-2</v>
      </c>
      <c r="AE308">
        <v>0.90608986000000002</v>
      </c>
      <c r="AF308">
        <v>5.1132700000000001E-4</v>
      </c>
      <c r="AG308">
        <v>5.1132700000000001E-4</v>
      </c>
      <c r="AH308">
        <v>0.90887860200000004</v>
      </c>
      <c r="AI308">
        <v>1.5759901999999999E-2</v>
      </c>
      <c r="AJ308">
        <v>1.5532999E-2</v>
      </c>
      <c r="AK308">
        <v>5.4669403169999997</v>
      </c>
      <c r="AL308">
        <v>0.103851111</v>
      </c>
      <c r="AM308">
        <v>0.89752987799999995</v>
      </c>
      <c r="AN308">
        <v>4.9248436999999999E-2</v>
      </c>
      <c r="AO308">
        <v>4.8585973999999997E-2</v>
      </c>
      <c r="AP308">
        <v>-0.108108869</v>
      </c>
      <c r="AQ308">
        <v>5.4667846999999999E-2</v>
      </c>
      <c r="AR308">
        <v>5.3776603999999999E-2</v>
      </c>
      <c r="AS308">
        <v>2.8182195045256701E-2</v>
      </c>
      <c r="AT308">
        <v>0.122152745349348</v>
      </c>
      <c r="AU308">
        <v>5.4729219826437703</v>
      </c>
      <c r="AV308">
        <v>3.5278786261781603E-2</v>
      </c>
      <c r="AW308">
        <v>0.90036257020367105</v>
      </c>
      <c r="AX308">
        <v>0.125240135862282</v>
      </c>
      <c r="AY308">
        <v>5.0168743244314598E-2</v>
      </c>
      <c r="AZ308">
        <v>0.38067556098338101</v>
      </c>
      <c r="BA308">
        <v>4.0646995815006699E-2</v>
      </c>
      <c r="BB308">
        <v>0.99635273582287498</v>
      </c>
      <c r="BC308">
        <v>0.10638651291048</v>
      </c>
      <c r="BD308">
        <v>0.106775953018905</v>
      </c>
      <c r="BE308">
        <v>1.1359521304374599E-2</v>
      </c>
      <c r="BF308">
        <v>-3.2273413202085299</v>
      </c>
      <c r="BG308">
        <v>1.05574326624822</v>
      </c>
      <c r="BH308">
        <v>1.0596079363161399</v>
      </c>
      <c r="BI308">
        <v>1.1186739436289299</v>
      </c>
      <c r="BJ308">
        <v>8.3530554445936905E-2</v>
      </c>
      <c r="BK308" t="s">
        <v>224</v>
      </c>
      <c r="BL308" t="s">
        <v>224</v>
      </c>
    </row>
    <row r="309" spans="1:64" x14ac:dyDescent="0.25">
      <c r="A309">
        <v>37</v>
      </c>
      <c r="B309" t="s">
        <v>375</v>
      </c>
      <c r="C309" t="s">
        <v>276</v>
      </c>
      <c r="D309">
        <v>1</v>
      </c>
      <c r="E309" t="s">
        <v>221</v>
      </c>
      <c r="F309">
        <v>1</v>
      </c>
      <c r="G309">
        <v>4</v>
      </c>
      <c r="H309">
        <v>4</v>
      </c>
      <c r="I309" t="s">
        <v>265</v>
      </c>
      <c r="J309">
        <v>10</v>
      </c>
      <c r="K309" t="s">
        <v>54</v>
      </c>
      <c r="L309">
        <v>1</v>
      </c>
      <c r="M309">
        <v>1</v>
      </c>
      <c r="N309">
        <v>4</v>
      </c>
      <c r="O309">
        <v>4</v>
      </c>
      <c r="P309">
        <v>7</v>
      </c>
      <c r="Q309">
        <v>3</v>
      </c>
      <c r="R309">
        <v>19064</v>
      </c>
      <c r="S309">
        <v>17329</v>
      </c>
      <c r="T309">
        <v>8321</v>
      </c>
      <c r="U309">
        <v>8086</v>
      </c>
      <c r="V309">
        <v>0.227098033</v>
      </c>
      <c r="W309">
        <v>50</v>
      </c>
      <c r="X309">
        <v>5.4811013610000003</v>
      </c>
      <c r="Y309">
        <v>0.113029545</v>
      </c>
      <c r="Z309">
        <v>3.7780064549999999</v>
      </c>
      <c r="AA309">
        <v>0.19496887600000001</v>
      </c>
      <c r="AB309">
        <v>0.68869913599999999</v>
      </c>
      <c r="AC309">
        <v>2.9663042000000001E-2</v>
      </c>
      <c r="AD309">
        <v>2.9826630999999999E-2</v>
      </c>
      <c r="AE309">
        <v>0.327337714</v>
      </c>
      <c r="AF309">
        <v>6.5928614999999996E-2</v>
      </c>
      <c r="AG309">
        <v>6.5833342000000003E-2</v>
      </c>
      <c r="AH309">
        <v>0.68796357699999999</v>
      </c>
      <c r="AI309">
        <v>2.8523017000000001E-2</v>
      </c>
      <c r="AJ309">
        <v>2.9063060000000002E-2</v>
      </c>
      <c r="AK309">
        <v>5.481507004</v>
      </c>
      <c r="AL309">
        <v>0.113457681</v>
      </c>
      <c r="AM309">
        <v>0.57046917399999997</v>
      </c>
      <c r="AN309">
        <v>1.5737497E-2</v>
      </c>
      <c r="AO309">
        <v>1.6097904E-2</v>
      </c>
      <c r="AP309">
        <v>-0.56129614500000002</v>
      </c>
      <c r="AQ309">
        <v>2.7633523E-2</v>
      </c>
      <c r="AR309">
        <v>2.8025705000000001E-2</v>
      </c>
      <c r="AS309">
        <v>-1.6993740192208999</v>
      </c>
      <c r="AT309">
        <v>0.22773500077807801</v>
      </c>
      <c r="AU309">
        <v>5.4874886696437697</v>
      </c>
      <c r="AV309">
        <v>-1.69227742800437</v>
      </c>
      <c r="AW309">
        <v>0.57097259491679497</v>
      </c>
      <c r="AX309">
        <v>0.23082239129101201</v>
      </c>
      <c r="AY309">
        <v>1.64323431930283E-2</v>
      </c>
      <c r="AZ309">
        <v>5.1285585696505299E-2</v>
      </c>
      <c r="BA309">
        <v>6.9105957637204197E-3</v>
      </c>
      <c r="BB309">
        <v>0.13423119016359</v>
      </c>
      <c r="BC309">
        <v>1.8087294539113799E-2</v>
      </c>
      <c r="BD309">
        <v>0.13474733046075599</v>
      </c>
      <c r="BE309">
        <v>2.4372146544030002E-3</v>
      </c>
      <c r="BF309">
        <v>-2.8916714034990298</v>
      </c>
      <c r="BG309">
        <v>0.17949210752292999</v>
      </c>
      <c r="BH309">
        <v>1.33718629257611</v>
      </c>
      <c r="BI309">
        <v>0.24001438580526099</v>
      </c>
      <c r="BJ309">
        <v>0.41920047115543402</v>
      </c>
      <c r="BK309" t="s">
        <v>224</v>
      </c>
      <c r="BL309" t="s">
        <v>224</v>
      </c>
    </row>
    <row r="310" spans="1:64" x14ac:dyDescent="0.25">
      <c r="A310">
        <v>27</v>
      </c>
      <c r="B310" t="s">
        <v>376</v>
      </c>
      <c r="C310" t="s">
        <v>277</v>
      </c>
      <c r="D310">
        <v>1</v>
      </c>
      <c r="E310" t="s">
        <v>221</v>
      </c>
      <c r="F310">
        <v>1</v>
      </c>
      <c r="G310">
        <v>4</v>
      </c>
      <c r="H310">
        <v>4</v>
      </c>
      <c r="I310" t="s">
        <v>265</v>
      </c>
      <c r="J310">
        <v>11</v>
      </c>
      <c r="K310" t="s">
        <v>55</v>
      </c>
      <c r="L310">
        <v>1</v>
      </c>
      <c r="M310">
        <v>1</v>
      </c>
      <c r="N310">
        <v>4</v>
      </c>
      <c r="O310">
        <v>4</v>
      </c>
      <c r="P310">
        <v>7</v>
      </c>
      <c r="Q310">
        <v>3</v>
      </c>
      <c r="R310">
        <v>19780</v>
      </c>
      <c r="S310">
        <v>16206</v>
      </c>
      <c r="T310">
        <v>7547</v>
      </c>
      <c r="U310">
        <v>7299</v>
      </c>
      <c r="V310">
        <v>-2.1070160000000001E-2</v>
      </c>
      <c r="W310">
        <v>50</v>
      </c>
      <c r="X310">
        <v>5.4853749880000002</v>
      </c>
      <c r="Y310">
        <v>0.11660026800000001</v>
      </c>
      <c r="Z310">
        <v>3.0519239159999998</v>
      </c>
      <c r="AA310">
        <v>0.30576293999999998</v>
      </c>
      <c r="AB310">
        <v>0.555934492</v>
      </c>
      <c r="AC310">
        <v>5.3692749999999997E-2</v>
      </c>
      <c r="AD310">
        <v>5.7475066999999998E-2</v>
      </c>
      <c r="AE310">
        <v>0.565751373</v>
      </c>
      <c r="AF310">
        <v>-1.789646E-3</v>
      </c>
      <c r="AG310">
        <v>-1.789644E-3</v>
      </c>
      <c r="AH310">
        <v>0.55592224000000001</v>
      </c>
      <c r="AI310">
        <v>5.3734797000000001E-2</v>
      </c>
      <c r="AJ310">
        <v>5.7474826E-2</v>
      </c>
      <c r="AK310">
        <v>5.4853634680000001</v>
      </c>
      <c r="AL310">
        <v>0.11671219400000001</v>
      </c>
      <c r="AM310">
        <v>0.52495331099999998</v>
      </c>
      <c r="AN310">
        <v>1.0708297E-2</v>
      </c>
      <c r="AO310">
        <v>1.0760901E-2</v>
      </c>
      <c r="AP310">
        <v>-0.64444595199999999</v>
      </c>
      <c r="AQ310">
        <v>2.0338710999999999E-2</v>
      </c>
      <c r="AR310">
        <v>2.0314424000000001E-2</v>
      </c>
      <c r="AS310">
        <v>-2.7319377187340801</v>
      </c>
      <c r="AT310">
        <v>0.42750953204855202</v>
      </c>
      <c r="AU310">
        <v>5.4913451336437697</v>
      </c>
      <c r="AV310">
        <v>-2.7248411275175499</v>
      </c>
      <c r="AW310">
        <v>0.52513257560120397</v>
      </c>
      <c r="AX310">
        <v>0.43059692256148602</v>
      </c>
      <c r="AY310">
        <v>1.09158049151763E-2</v>
      </c>
      <c r="AZ310">
        <v>5.4455663809143103E-3</v>
      </c>
      <c r="BA310">
        <v>1.3940574858684199E-3</v>
      </c>
      <c r="BB310">
        <v>1.42528323796597E-2</v>
      </c>
      <c r="BC310">
        <v>3.6487054392230801E-3</v>
      </c>
      <c r="BD310">
        <v>0.25599862132878098</v>
      </c>
      <c r="BE310">
        <v>9.3406356207593295E-4</v>
      </c>
      <c r="BF310">
        <v>-1.96579205422258</v>
      </c>
      <c r="BG310">
        <v>3.6208501365435103E-2</v>
      </c>
      <c r="BH310">
        <v>2.5404425170332101</v>
      </c>
      <c r="BI310">
        <v>9.1985616346806506E-2</v>
      </c>
      <c r="BJ310">
        <v>1.3450798204318899</v>
      </c>
      <c r="BK310" t="s">
        <v>224</v>
      </c>
      <c r="BL310" t="s">
        <v>224</v>
      </c>
    </row>
    <row r="311" spans="1:64" x14ac:dyDescent="0.25">
      <c r="A311" t="s">
        <v>220</v>
      </c>
      <c r="B311" t="s">
        <v>111</v>
      </c>
      <c r="C311" t="s">
        <v>357</v>
      </c>
      <c r="D311">
        <v>1</v>
      </c>
      <c r="E311" t="s">
        <v>221</v>
      </c>
      <c r="F311">
        <v>1</v>
      </c>
      <c r="G311">
        <v>4</v>
      </c>
      <c r="H311">
        <v>4</v>
      </c>
      <c r="I311" t="s">
        <v>265</v>
      </c>
      <c r="J311">
        <v>12</v>
      </c>
      <c r="K311" t="s">
        <v>56</v>
      </c>
      <c r="L311">
        <v>1</v>
      </c>
      <c r="M311">
        <v>1</v>
      </c>
      <c r="N311">
        <v>4</v>
      </c>
      <c r="O311">
        <v>4</v>
      </c>
      <c r="P311">
        <v>7</v>
      </c>
      <c r="Q311">
        <v>3</v>
      </c>
      <c r="R311">
        <v>18156</v>
      </c>
      <c r="S311">
        <v>16570</v>
      </c>
      <c r="T311">
        <v>8119</v>
      </c>
      <c r="U311">
        <v>7999</v>
      </c>
      <c r="V311">
        <v>0.39799114299999999</v>
      </c>
      <c r="W311">
        <v>50</v>
      </c>
      <c r="X311">
        <v>5.4758628749999998</v>
      </c>
      <c r="Y311">
        <v>0.106716283</v>
      </c>
      <c r="Z311">
        <v>4.9719851740000003</v>
      </c>
      <c r="AA311">
        <v>0.12774993400000001</v>
      </c>
      <c r="AB311">
        <v>0.90783196200000005</v>
      </c>
      <c r="AC311">
        <v>1.6336274000000001E-2</v>
      </c>
      <c r="AD311">
        <v>1.5989962E-2</v>
      </c>
      <c r="AE311">
        <v>0.88683218799999997</v>
      </c>
      <c r="AF311">
        <v>3.834971E-3</v>
      </c>
      <c r="AG311">
        <v>3.834952E-3</v>
      </c>
      <c r="AH311">
        <v>0.90778633600000003</v>
      </c>
      <c r="AI311">
        <v>1.6260037000000001E-2</v>
      </c>
      <c r="AJ311">
        <v>1.5985474999999999E-2</v>
      </c>
      <c r="AK311">
        <v>5.4758311419999997</v>
      </c>
      <c r="AL311">
        <v>0.10669234599999999</v>
      </c>
      <c r="AM311">
        <v>0.89414697399999998</v>
      </c>
      <c r="AN311">
        <v>5.0248858E-2</v>
      </c>
      <c r="AO311">
        <v>4.9011137000000003E-2</v>
      </c>
      <c r="AP311">
        <v>-0.11188511600000001</v>
      </c>
      <c r="AQ311">
        <v>5.6206047000000002E-2</v>
      </c>
      <c r="AR311">
        <v>5.4719163000000001E-2</v>
      </c>
      <c r="AS311">
        <v>1.9640669566772798E-2</v>
      </c>
      <c r="AT311">
        <v>0.124278680551611</v>
      </c>
      <c r="AU311">
        <v>5.4818128076437702</v>
      </c>
      <c r="AV311">
        <v>2.67372607832977E-2</v>
      </c>
      <c r="AW311">
        <v>0.89695557373075396</v>
      </c>
      <c r="AX311">
        <v>0.12736607106454501</v>
      </c>
      <c r="AY311">
        <v>5.0586415455054101E-2</v>
      </c>
      <c r="AZ311">
        <v>0.37726856451046398</v>
      </c>
      <c r="BA311">
        <v>4.1064668025746202E-2</v>
      </c>
      <c r="BB311">
        <v>0.98743550917464795</v>
      </c>
      <c r="BC311">
        <v>0.107479698006924</v>
      </c>
      <c r="BD311">
        <v>0.108847309022502</v>
      </c>
      <c r="BE311">
        <v>1.16988759026049E-2</v>
      </c>
      <c r="BF311">
        <v>-3.19962235394719</v>
      </c>
      <c r="BG311">
        <v>1.0665916602105701</v>
      </c>
      <c r="BH311">
        <v>1.0801633628732701</v>
      </c>
      <c r="BI311">
        <v>1.1520932345056301</v>
      </c>
      <c r="BJ311">
        <v>0.11124952070727499</v>
      </c>
      <c r="BK311" t="s">
        <v>224</v>
      </c>
      <c r="BL311" t="s">
        <v>224</v>
      </c>
    </row>
    <row r="312" spans="1:64" x14ac:dyDescent="0.25">
      <c r="A312">
        <v>34</v>
      </c>
      <c r="B312" t="s">
        <v>377</v>
      </c>
      <c r="C312" t="s">
        <v>278</v>
      </c>
      <c r="D312">
        <v>1</v>
      </c>
      <c r="E312" t="s">
        <v>221</v>
      </c>
      <c r="F312">
        <v>1</v>
      </c>
      <c r="G312">
        <v>4</v>
      </c>
      <c r="H312">
        <v>4</v>
      </c>
      <c r="I312" t="s">
        <v>279</v>
      </c>
      <c r="J312">
        <v>1</v>
      </c>
      <c r="K312" t="s">
        <v>280</v>
      </c>
      <c r="L312">
        <v>1</v>
      </c>
      <c r="M312">
        <v>1</v>
      </c>
      <c r="N312">
        <v>4</v>
      </c>
      <c r="O312">
        <v>4</v>
      </c>
      <c r="P312">
        <v>7</v>
      </c>
      <c r="Q312">
        <v>4</v>
      </c>
      <c r="R312">
        <v>19169</v>
      </c>
      <c r="S312">
        <v>16656</v>
      </c>
      <c r="T312">
        <v>7693</v>
      </c>
      <c r="U312">
        <v>7375</v>
      </c>
      <c r="V312">
        <v>0.14016832400000001</v>
      </c>
      <c r="W312">
        <v>50</v>
      </c>
      <c r="X312">
        <v>5.4755099319999996</v>
      </c>
      <c r="Y312">
        <v>0.105378016</v>
      </c>
      <c r="Z312">
        <v>3.1812717720000001</v>
      </c>
      <c r="AA312">
        <v>0.26894239199999997</v>
      </c>
      <c r="AB312">
        <v>0.58002967400000005</v>
      </c>
      <c r="AC312">
        <v>4.7816034E-2</v>
      </c>
      <c r="AD312">
        <v>5.2341697999999999E-2</v>
      </c>
      <c r="AE312">
        <v>0.51563186400000005</v>
      </c>
      <c r="AF312">
        <v>1.1761061999999999E-2</v>
      </c>
      <c r="AG312">
        <v>1.1760519000000001E-2</v>
      </c>
      <c r="AH312">
        <v>0.579714956</v>
      </c>
      <c r="AI312">
        <v>4.7904747999999997E-2</v>
      </c>
      <c r="AJ312">
        <v>5.2331983999999998E-2</v>
      </c>
      <c r="AK312">
        <v>5.4752833040000004</v>
      </c>
      <c r="AL312">
        <v>0.10552821799999999</v>
      </c>
      <c r="AM312">
        <v>0.53010064400000001</v>
      </c>
      <c r="AN312">
        <v>1.1447221E-2</v>
      </c>
      <c r="AO312">
        <v>1.1466763E-2</v>
      </c>
      <c r="AP312">
        <v>-0.63468839600000004</v>
      </c>
      <c r="AQ312">
        <v>2.1608934E-2</v>
      </c>
      <c r="AR312">
        <v>2.1515732999999999E-2</v>
      </c>
      <c r="AS312">
        <v>-2.54587860192632</v>
      </c>
      <c r="AT312">
        <v>0.37821047697987298</v>
      </c>
      <c r="AU312">
        <v>5.4867952719463204</v>
      </c>
      <c r="AV312">
        <v>-2.56717209554429</v>
      </c>
      <c r="AW312">
        <v>0.52946188271723105</v>
      </c>
      <c r="AX312">
        <v>0.391476741636262</v>
      </c>
      <c r="AY312">
        <v>1.16189156613348E-2</v>
      </c>
      <c r="AZ312">
        <v>9.7748734969413907E-3</v>
      </c>
      <c r="BA312">
        <v>2.0971682320269202E-3</v>
      </c>
      <c r="BB312">
        <v>2.5584048331973801E-2</v>
      </c>
      <c r="BC312">
        <v>5.4889767550695603E-3</v>
      </c>
      <c r="BD312">
        <v>0.21454684121315101</v>
      </c>
      <c r="BE312">
        <v>1.1776426242925901E-3</v>
      </c>
      <c r="BF312">
        <v>-2.22063543453595</v>
      </c>
      <c r="BG312">
        <v>5.4470722737513501E-2</v>
      </c>
      <c r="BH312">
        <v>2.1290892680748401</v>
      </c>
      <c r="BI312">
        <v>0.11597303120472</v>
      </c>
      <c r="BJ312">
        <v>1.0902364401185201</v>
      </c>
      <c r="BK312" t="s">
        <v>224</v>
      </c>
      <c r="BL312" t="s">
        <v>224</v>
      </c>
    </row>
    <row r="313" spans="1:64" x14ac:dyDescent="0.25">
      <c r="A313" t="s">
        <v>220</v>
      </c>
      <c r="B313" t="s">
        <v>111</v>
      </c>
      <c r="C313" t="s">
        <v>357</v>
      </c>
      <c r="D313">
        <v>1</v>
      </c>
      <c r="E313" t="s">
        <v>221</v>
      </c>
      <c r="F313">
        <v>1</v>
      </c>
      <c r="G313">
        <v>4</v>
      </c>
      <c r="H313">
        <v>4</v>
      </c>
      <c r="I313" t="s">
        <v>279</v>
      </c>
      <c r="J313">
        <v>2</v>
      </c>
      <c r="K313" t="s">
        <v>281</v>
      </c>
      <c r="L313">
        <v>1</v>
      </c>
      <c r="M313">
        <v>1</v>
      </c>
      <c r="N313">
        <v>4</v>
      </c>
      <c r="O313">
        <v>4</v>
      </c>
      <c r="P313">
        <v>7</v>
      </c>
      <c r="Q313">
        <v>4</v>
      </c>
      <c r="R313">
        <v>6751</v>
      </c>
      <c r="S313">
        <v>6228</v>
      </c>
      <c r="T313">
        <v>2734</v>
      </c>
      <c r="U313">
        <v>2649</v>
      </c>
      <c r="V313">
        <v>1.2668017E-2</v>
      </c>
      <c r="W313">
        <v>50</v>
      </c>
      <c r="X313">
        <v>5.4767852699999997</v>
      </c>
      <c r="Y313">
        <v>0.11557007699999999</v>
      </c>
      <c r="Z313">
        <v>5.0134776529999998</v>
      </c>
      <c r="AA313">
        <v>0.13246783100000001</v>
      </c>
      <c r="AB313">
        <v>0.91519073100000004</v>
      </c>
      <c r="AC313">
        <v>1.3992061E-2</v>
      </c>
      <c r="AD313">
        <v>1.3959292999999999E-2</v>
      </c>
      <c r="AE313">
        <v>0.87318349100000003</v>
      </c>
      <c r="AF313">
        <v>7.6700539999999999E-3</v>
      </c>
      <c r="AG313">
        <v>7.669904E-3</v>
      </c>
      <c r="AH313">
        <v>0.91518580599999999</v>
      </c>
      <c r="AI313">
        <v>1.3970155999999999E-2</v>
      </c>
      <c r="AJ313">
        <v>1.3934696999999999E-2</v>
      </c>
      <c r="AK313">
        <v>5.476766756</v>
      </c>
      <c r="AL313">
        <v>0.11569974</v>
      </c>
      <c r="AM313">
        <v>0.91763958499999998</v>
      </c>
      <c r="AN313">
        <v>4.5690900999999999E-2</v>
      </c>
      <c r="AO313">
        <v>4.5493895999999999E-2</v>
      </c>
      <c r="AP313">
        <v>-8.5950574000000002E-2</v>
      </c>
      <c r="AQ313">
        <v>4.9945629999999998E-2</v>
      </c>
      <c r="AR313">
        <v>4.94251E-2</v>
      </c>
      <c r="AS313">
        <v>7.7504552634005394E-2</v>
      </c>
      <c r="AT313">
        <v>0.108874211160036</v>
      </c>
      <c r="AU313">
        <v>5.4882787239463102</v>
      </c>
      <c r="AV313">
        <v>5.6211059016034903E-2</v>
      </c>
      <c r="AW313">
        <v>0.90883600302950196</v>
      </c>
      <c r="AX313">
        <v>0.122140475816425</v>
      </c>
      <c r="AY313">
        <v>4.9962029312193901E-2</v>
      </c>
      <c r="AZ313">
        <v>0.38914899380921197</v>
      </c>
      <c r="BA313">
        <v>4.0440281882886002E-2</v>
      </c>
      <c r="BB313">
        <v>1.01853048728141</v>
      </c>
      <c r="BC313">
        <v>0.10584547478534</v>
      </c>
      <c r="BD313">
        <v>0.103919790430481</v>
      </c>
      <c r="BE313">
        <v>1.0999439557707401E-2</v>
      </c>
      <c r="BF313">
        <v>-3.26645766839242</v>
      </c>
      <c r="BG313">
        <v>1.05037418945668</v>
      </c>
      <c r="BH313">
        <v>1.0312643583799499</v>
      </c>
      <c r="BI313">
        <v>1.0832134645489</v>
      </c>
      <c r="BJ313">
        <v>4.44142062620533E-2</v>
      </c>
      <c r="BK313" t="s">
        <v>224</v>
      </c>
      <c r="BL313" t="s">
        <v>224</v>
      </c>
    </row>
    <row r="314" spans="1:64" x14ac:dyDescent="0.25">
      <c r="A314">
        <v>5</v>
      </c>
      <c r="B314" t="s">
        <v>378</v>
      </c>
      <c r="C314" t="s">
        <v>283</v>
      </c>
      <c r="D314">
        <v>1</v>
      </c>
      <c r="E314" t="s">
        <v>221</v>
      </c>
      <c r="F314">
        <v>1</v>
      </c>
      <c r="G314">
        <v>4</v>
      </c>
      <c r="H314">
        <v>4</v>
      </c>
      <c r="I314" t="s">
        <v>279</v>
      </c>
      <c r="J314">
        <v>3</v>
      </c>
      <c r="K314" t="s">
        <v>284</v>
      </c>
      <c r="L314">
        <v>1</v>
      </c>
      <c r="M314">
        <v>1</v>
      </c>
      <c r="N314">
        <v>4</v>
      </c>
      <c r="O314">
        <v>4</v>
      </c>
      <c r="P314">
        <v>7</v>
      </c>
      <c r="Q314">
        <v>4</v>
      </c>
      <c r="R314">
        <v>13342</v>
      </c>
      <c r="S314">
        <v>10191</v>
      </c>
      <c r="T314">
        <v>4647</v>
      </c>
      <c r="U314">
        <v>4509</v>
      </c>
      <c r="V314">
        <v>9.6372525000000001E-2</v>
      </c>
      <c r="W314">
        <v>50</v>
      </c>
      <c r="X314">
        <v>5.487211931</v>
      </c>
      <c r="Y314">
        <v>0.122767997</v>
      </c>
      <c r="Z314">
        <v>3.001300933</v>
      </c>
      <c r="AA314">
        <v>0.341663571</v>
      </c>
      <c r="AB314">
        <v>0.54506918199999999</v>
      </c>
      <c r="AC314">
        <v>6.1724844000000001E-2</v>
      </c>
      <c r="AD314">
        <v>6.8366726000000003E-2</v>
      </c>
      <c r="AE314">
        <v>0.722595353</v>
      </c>
      <c r="AF314">
        <v>-3.2352709E-2</v>
      </c>
      <c r="AG314">
        <v>-3.2341427999999998E-2</v>
      </c>
      <c r="AH314">
        <v>0.54575886600000001</v>
      </c>
      <c r="AI314">
        <v>6.1857031E-2</v>
      </c>
      <c r="AJ314">
        <v>6.8304613E-2</v>
      </c>
      <c r="AK314">
        <v>5.4875410059999998</v>
      </c>
      <c r="AL314">
        <v>0.123607762</v>
      </c>
      <c r="AM314">
        <v>0.52303020300000003</v>
      </c>
      <c r="AN314">
        <v>1.1205243E-2</v>
      </c>
      <c r="AO314">
        <v>1.2814537000000001E-2</v>
      </c>
      <c r="AP314">
        <v>-0.64811606700000002</v>
      </c>
      <c r="AQ314">
        <v>2.1392227999999999E-2</v>
      </c>
      <c r="AR314">
        <v>2.4028002999999999E-2</v>
      </c>
      <c r="AS314">
        <v>-2.8114153454395501</v>
      </c>
      <c r="AT314">
        <v>0.55120961007059799</v>
      </c>
      <c r="AU314">
        <v>5.4990529739463101</v>
      </c>
      <c r="AV314">
        <v>-2.8327088390575201</v>
      </c>
      <c r="AW314">
        <v>0.52254040450997397</v>
      </c>
      <c r="AX314">
        <v>0.56447587472698701</v>
      </c>
      <c r="AY314">
        <v>1.2846472074356E-2</v>
      </c>
      <c r="AZ314">
        <v>2.8533952896843098E-3</v>
      </c>
      <c r="BA314">
        <v>3.3247246450481202E-3</v>
      </c>
      <c r="BB314">
        <v>7.4682708706514103E-3</v>
      </c>
      <c r="BC314">
        <v>8.7018943044154303E-3</v>
      </c>
      <c r="BD314">
        <v>1.1651819350329</v>
      </c>
      <c r="BE314">
        <v>1.0139290044070499E-2</v>
      </c>
      <c r="BF314">
        <v>0.22055523923723799</v>
      </c>
      <c r="BG314">
        <v>8.6354614547999406E-2</v>
      </c>
      <c r="BH314">
        <v>11.562865895418099</v>
      </c>
      <c r="BI314">
        <v>0.99850682746903496</v>
      </c>
      <c r="BJ314">
        <v>3.5314271138917102</v>
      </c>
      <c r="BK314" t="s">
        <v>224</v>
      </c>
      <c r="BL314" t="s">
        <v>224</v>
      </c>
    </row>
    <row r="315" spans="1:64" x14ac:dyDescent="0.25">
      <c r="A315">
        <v>45</v>
      </c>
      <c r="B315" t="s">
        <v>379</v>
      </c>
      <c r="C315" t="s">
        <v>285</v>
      </c>
      <c r="D315">
        <v>1</v>
      </c>
      <c r="E315" t="s">
        <v>239</v>
      </c>
      <c r="F315">
        <v>1</v>
      </c>
      <c r="G315">
        <v>4</v>
      </c>
      <c r="H315">
        <v>4</v>
      </c>
      <c r="I315" t="s">
        <v>279</v>
      </c>
      <c r="J315">
        <v>4</v>
      </c>
      <c r="K315" t="s">
        <v>286</v>
      </c>
      <c r="L315">
        <v>1</v>
      </c>
      <c r="M315">
        <v>1</v>
      </c>
      <c r="N315">
        <v>4</v>
      </c>
      <c r="O315">
        <v>4</v>
      </c>
      <c r="P315">
        <v>7</v>
      </c>
      <c r="Q315">
        <v>4</v>
      </c>
      <c r="R315">
        <v>17319</v>
      </c>
      <c r="S315">
        <v>15501</v>
      </c>
      <c r="T315">
        <v>6729</v>
      </c>
      <c r="U315">
        <v>6589</v>
      </c>
      <c r="V315">
        <v>0.24728535300000001</v>
      </c>
      <c r="W315">
        <v>50</v>
      </c>
      <c r="X315">
        <v>5.4798559200000003</v>
      </c>
      <c r="Y315">
        <v>9.7199353000000002E-2</v>
      </c>
      <c r="Z315">
        <v>5.346456645</v>
      </c>
      <c r="AA315">
        <v>0.22675250599999999</v>
      </c>
      <c r="AB315">
        <v>0.974619707</v>
      </c>
      <c r="AC315">
        <v>3.8739282999999999E-2</v>
      </c>
      <c r="AD315">
        <v>3.8007217000000003E-2</v>
      </c>
      <c r="AE315">
        <v>1.053781654</v>
      </c>
      <c r="AF315">
        <v>-1.4445991E-2</v>
      </c>
      <c r="AG315">
        <v>-1.4444986E-2</v>
      </c>
      <c r="AH315">
        <v>0.97513348300000002</v>
      </c>
      <c r="AI315">
        <v>3.8773781E-2</v>
      </c>
      <c r="AJ315">
        <v>3.7988213E-2</v>
      </c>
      <c r="AK315">
        <v>5.4801258380000002</v>
      </c>
      <c r="AL315">
        <v>9.7706440000000006E-2</v>
      </c>
      <c r="AM315">
        <v>1.1675438170000001</v>
      </c>
      <c r="AN315">
        <v>0.20099172000000001</v>
      </c>
      <c r="AO315">
        <v>0.20243154399999999</v>
      </c>
      <c r="AP315">
        <v>0.154902241</v>
      </c>
      <c r="AQ315">
        <v>0.17279867700000001</v>
      </c>
      <c r="AR315">
        <v>0.167302692</v>
      </c>
      <c r="AS315">
        <v>0.54629558831845804</v>
      </c>
      <c r="AT315">
        <v>0.30314940386595401</v>
      </c>
      <c r="AU315">
        <v>5.4916378059463096</v>
      </c>
      <c r="AV315">
        <v>0.52500209470048798</v>
      </c>
      <c r="AW315">
        <v>1.15347515576258</v>
      </c>
      <c r="AX315">
        <v>0.31641566852234299</v>
      </c>
      <c r="AY315">
        <v>0.20683870183277001</v>
      </c>
      <c r="AZ315">
        <v>0.633593383175868</v>
      </c>
      <c r="BA315">
        <v>0.197464327336002</v>
      </c>
      <c r="BB315">
        <v>1.6579644324113201</v>
      </c>
      <c r="BC315">
        <v>0.51671756695451898</v>
      </c>
      <c r="BD315">
        <v>0.31165781174389401</v>
      </c>
      <c r="BE315">
        <v>0.16103906620667399</v>
      </c>
      <c r="BF315">
        <v>-1.6819652203451001</v>
      </c>
      <c r="BG315">
        <v>4.7293768555703304</v>
      </c>
      <c r="BH315">
        <v>2.85252009217833</v>
      </c>
      <c r="BI315">
        <v>13.490642503997501</v>
      </c>
      <c r="BJ315">
        <v>1.51223704840141</v>
      </c>
      <c r="BK315" t="s">
        <v>224</v>
      </c>
      <c r="BL315" t="s">
        <v>224</v>
      </c>
    </row>
    <row r="316" spans="1:64" x14ac:dyDescent="0.25">
      <c r="A316">
        <v>26</v>
      </c>
      <c r="B316" t="s">
        <v>380</v>
      </c>
      <c r="C316" t="s">
        <v>287</v>
      </c>
      <c r="D316">
        <v>1</v>
      </c>
      <c r="E316" t="s">
        <v>221</v>
      </c>
      <c r="F316">
        <v>1</v>
      </c>
      <c r="G316">
        <v>4</v>
      </c>
      <c r="H316">
        <v>4</v>
      </c>
      <c r="I316" t="s">
        <v>279</v>
      </c>
      <c r="J316">
        <v>5</v>
      </c>
      <c r="K316" t="s">
        <v>288</v>
      </c>
      <c r="L316">
        <v>1</v>
      </c>
      <c r="M316">
        <v>1</v>
      </c>
      <c r="N316">
        <v>4</v>
      </c>
      <c r="O316">
        <v>4</v>
      </c>
      <c r="P316">
        <v>7</v>
      </c>
      <c r="Q316">
        <v>4</v>
      </c>
      <c r="R316">
        <v>15593</v>
      </c>
      <c r="S316">
        <v>10797</v>
      </c>
      <c r="T316">
        <v>4594</v>
      </c>
      <c r="U316">
        <v>4398</v>
      </c>
      <c r="V316">
        <v>-0.107990983</v>
      </c>
      <c r="W316">
        <v>50</v>
      </c>
      <c r="X316">
        <v>5.4758476299999996</v>
      </c>
      <c r="Y316">
        <v>0.113027794</v>
      </c>
      <c r="Z316">
        <v>2.9370161069999998</v>
      </c>
      <c r="AA316">
        <v>0.32520179300000002</v>
      </c>
      <c r="AB316">
        <v>0.53539623700000005</v>
      </c>
      <c r="AC316">
        <v>5.9696738999999999E-2</v>
      </c>
      <c r="AD316">
        <v>6.4306588999999997E-2</v>
      </c>
      <c r="AE316">
        <v>0.964664458</v>
      </c>
      <c r="AF316">
        <v>-7.8393017999999995E-2</v>
      </c>
      <c r="AG316">
        <v>-7.823302E-2</v>
      </c>
      <c r="AH316">
        <v>0.53636439899999999</v>
      </c>
      <c r="AI316">
        <v>5.9342519000000003E-2</v>
      </c>
      <c r="AJ316">
        <v>6.3952222000000003E-2</v>
      </c>
      <c r="AK316">
        <v>5.4768706710000004</v>
      </c>
      <c r="AL316">
        <v>0.11328919799999999</v>
      </c>
      <c r="AM316">
        <v>0.52138352099999996</v>
      </c>
      <c r="AN316">
        <v>1.0130790000000001E-2</v>
      </c>
      <c r="AO316">
        <v>1.0131888E-2</v>
      </c>
      <c r="AP316">
        <v>-0.65126938400000001</v>
      </c>
      <c r="AQ316">
        <v>1.9491006000000002E-2</v>
      </c>
      <c r="AR316">
        <v>1.9270861E-2</v>
      </c>
      <c r="AS316">
        <v>-2.8848800258289802</v>
      </c>
      <c r="AT316">
        <v>0.46903963905584201</v>
      </c>
      <c r="AU316">
        <v>5.4883826389463204</v>
      </c>
      <c r="AV316">
        <v>-2.9061735194469498</v>
      </c>
      <c r="AW316">
        <v>0.52092841544489599</v>
      </c>
      <c r="AX316">
        <v>0.48230590371223098</v>
      </c>
      <c r="AY316">
        <v>1.01989570901974E-2</v>
      </c>
      <c r="AZ316">
        <v>1.2414062246063301E-3</v>
      </c>
      <c r="BA316">
        <v>6.7720966088952205E-4</v>
      </c>
      <c r="BB316">
        <v>3.2491670464972798E-3</v>
      </c>
      <c r="BC316">
        <v>1.7724796848264501E-3</v>
      </c>
      <c r="BD316">
        <v>0.54551817726246199</v>
      </c>
      <c r="BE316">
        <v>9.6691988690126901E-4</v>
      </c>
      <c r="BF316">
        <v>-0.87430082536048603</v>
      </c>
      <c r="BG316">
        <v>1.7589480476645498E-2</v>
      </c>
      <c r="BH316">
        <v>5.4135352922551601</v>
      </c>
      <c r="BI316">
        <v>9.5221273332753403E-2</v>
      </c>
      <c r="BJ316">
        <v>2.4365710492939798</v>
      </c>
      <c r="BK316" t="s">
        <v>224</v>
      </c>
      <c r="BL316" t="s">
        <v>224</v>
      </c>
    </row>
    <row r="317" spans="1:64" x14ac:dyDescent="0.25">
      <c r="A317" t="s">
        <v>220</v>
      </c>
      <c r="B317" t="s">
        <v>111</v>
      </c>
      <c r="C317" t="s">
        <v>357</v>
      </c>
      <c r="D317">
        <v>1</v>
      </c>
      <c r="E317" t="s">
        <v>221</v>
      </c>
      <c r="F317">
        <v>1</v>
      </c>
      <c r="G317">
        <v>4</v>
      </c>
      <c r="H317">
        <v>4</v>
      </c>
      <c r="I317" t="s">
        <v>279</v>
      </c>
      <c r="J317">
        <v>6</v>
      </c>
      <c r="K317" t="s">
        <v>289</v>
      </c>
      <c r="L317">
        <v>1</v>
      </c>
      <c r="M317">
        <v>1</v>
      </c>
      <c r="N317">
        <v>4</v>
      </c>
      <c r="O317">
        <v>4</v>
      </c>
      <c r="P317">
        <v>7</v>
      </c>
      <c r="Q317">
        <v>4</v>
      </c>
      <c r="R317">
        <v>10079</v>
      </c>
      <c r="S317">
        <v>9259</v>
      </c>
      <c r="T317">
        <v>3796</v>
      </c>
      <c r="U317">
        <v>3700</v>
      </c>
      <c r="V317">
        <v>9.8927938000000007E-2</v>
      </c>
      <c r="W317">
        <v>50</v>
      </c>
      <c r="X317">
        <v>5.4632305949999997</v>
      </c>
      <c r="Y317">
        <v>9.5807013999999996E-2</v>
      </c>
      <c r="Z317">
        <v>5.0019369669999998</v>
      </c>
      <c r="AA317">
        <v>0.11225792599999999</v>
      </c>
      <c r="AB317">
        <v>0.91459783500000003</v>
      </c>
      <c r="AC317">
        <v>1.3608261999999999E-2</v>
      </c>
      <c r="AD317">
        <v>1.3421841E-2</v>
      </c>
      <c r="AE317">
        <v>0.947421819</v>
      </c>
      <c r="AF317">
        <v>-6.0081639999999999E-3</v>
      </c>
      <c r="AG317">
        <v>-6.0080910000000001E-3</v>
      </c>
      <c r="AH317">
        <v>0.914625884</v>
      </c>
      <c r="AI317">
        <v>1.3507434E-2</v>
      </c>
      <c r="AJ317">
        <v>1.3411118E-2</v>
      </c>
      <c r="AK317">
        <v>5.463232294</v>
      </c>
      <c r="AL317">
        <v>9.5799572E-2</v>
      </c>
      <c r="AM317">
        <v>0.91581395799999998</v>
      </c>
      <c r="AN317">
        <v>4.3702667000000001E-2</v>
      </c>
      <c r="AO317">
        <v>4.3916101999999999E-2</v>
      </c>
      <c r="AP317">
        <v>-8.7942038E-2</v>
      </c>
      <c r="AQ317">
        <v>4.7732042000000002E-2</v>
      </c>
      <c r="AR317">
        <v>4.7662020999999999E-2</v>
      </c>
      <c r="AS317">
        <v>7.3125961502957901E-2</v>
      </c>
      <c r="AT317">
        <v>0.105559487733754</v>
      </c>
      <c r="AU317">
        <v>5.4747442619463103</v>
      </c>
      <c r="AV317">
        <v>5.1832467884987403E-2</v>
      </c>
      <c r="AW317">
        <v>0.90704883904707501</v>
      </c>
      <c r="AX317">
        <v>0.11882575239014299</v>
      </c>
      <c r="AY317">
        <v>4.8393767897643103E-2</v>
      </c>
      <c r="AZ317">
        <v>0.38736182982678502</v>
      </c>
      <c r="BA317">
        <v>3.8872020468335197E-2</v>
      </c>
      <c r="BB317">
        <v>1.0138528932728701</v>
      </c>
      <c r="BC317">
        <v>0.101740820557376</v>
      </c>
      <c r="BD317">
        <v>0.100350673389057</v>
      </c>
      <c r="BE317">
        <v>1.02097598540879E-2</v>
      </c>
      <c r="BF317">
        <v>-3.3168777971525198</v>
      </c>
      <c r="BG317">
        <v>1.00964100869064</v>
      </c>
      <c r="BH317">
        <v>0.99584566497746496</v>
      </c>
      <c r="BI317">
        <v>1.00544662168805</v>
      </c>
      <c r="BJ317">
        <v>-6.0059224980479001E-3</v>
      </c>
      <c r="BK317" t="s">
        <v>224</v>
      </c>
      <c r="BL317" t="s">
        <v>224</v>
      </c>
    </row>
    <row r="318" spans="1:64" x14ac:dyDescent="0.25">
      <c r="A318">
        <v>48</v>
      </c>
      <c r="B318" t="s">
        <v>381</v>
      </c>
      <c r="C318" t="s">
        <v>290</v>
      </c>
      <c r="D318">
        <v>1</v>
      </c>
      <c r="E318" t="s">
        <v>239</v>
      </c>
      <c r="F318">
        <v>1</v>
      </c>
      <c r="G318">
        <v>4</v>
      </c>
      <c r="H318">
        <v>4</v>
      </c>
      <c r="I318" t="s">
        <v>279</v>
      </c>
      <c r="J318">
        <v>7</v>
      </c>
      <c r="K318" t="s">
        <v>291</v>
      </c>
      <c r="L318">
        <v>1</v>
      </c>
      <c r="M318">
        <v>1</v>
      </c>
      <c r="N318">
        <v>4</v>
      </c>
      <c r="O318">
        <v>4</v>
      </c>
      <c r="P318">
        <v>7</v>
      </c>
      <c r="Q318">
        <v>4</v>
      </c>
      <c r="R318">
        <v>18520</v>
      </c>
      <c r="S318">
        <v>16696</v>
      </c>
      <c r="T318">
        <v>7275</v>
      </c>
      <c r="U318">
        <v>7153</v>
      </c>
      <c r="V318">
        <v>0.24327209699999999</v>
      </c>
      <c r="W318">
        <v>50</v>
      </c>
      <c r="X318">
        <v>5.4860704250000003</v>
      </c>
      <c r="Y318">
        <v>9.9567006999999999E-2</v>
      </c>
      <c r="Z318">
        <v>5.2360886280000001</v>
      </c>
      <c r="AA318">
        <v>0.12588584999999999</v>
      </c>
      <c r="AB318">
        <v>0.95347664499999996</v>
      </c>
      <c r="AC318">
        <v>1.5756243E-2</v>
      </c>
      <c r="AD318">
        <v>1.5577316000000001E-2</v>
      </c>
      <c r="AE318">
        <v>0.961190883</v>
      </c>
      <c r="AF318">
        <v>-1.4061500000000001E-3</v>
      </c>
      <c r="AG318">
        <v>-1.406149E-3</v>
      </c>
      <c r="AH318">
        <v>0.95353149999999998</v>
      </c>
      <c r="AI318">
        <v>1.5732751E-2</v>
      </c>
      <c r="AJ318">
        <v>1.5576803E-2</v>
      </c>
      <c r="AK318">
        <v>5.4860788559999998</v>
      </c>
      <c r="AL318">
        <v>9.9549242999999996E-2</v>
      </c>
      <c r="AM318">
        <v>1.063753666</v>
      </c>
      <c r="AN318">
        <v>6.9722902000000003E-2</v>
      </c>
      <c r="AO318">
        <v>6.8812329000000005E-2</v>
      </c>
      <c r="AP318">
        <v>6.1803847000000002E-2</v>
      </c>
      <c r="AQ318">
        <v>6.5161538000000005E-2</v>
      </c>
      <c r="AR318">
        <v>6.4359167999999994E-2</v>
      </c>
      <c r="AS318">
        <v>0.377368004435437</v>
      </c>
      <c r="AT318">
        <v>0.122013842855731</v>
      </c>
      <c r="AU318">
        <v>5.49759082394631</v>
      </c>
      <c r="AV318">
        <v>0.35607451081746599</v>
      </c>
      <c r="AW318">
        <v>1.0518716959112899</v>
      </c>
      <c r="AX318">
        <v>0.135280107512119</v>
      </c>
      <c r="AY318">
        <v>7.4686729880474506E-2</v>
      </c>
      <c r="AZ318">
        <v>0.53198992332457795</v>
      </c>
      <c r="BA318">
        <v>6.5312355383706194E-2</v>
      </c>
      <c r="BB318">
        <v>1.3920921441008001</v>
      </c>
      <c r="BC318">
        <v>0.17090702822749601</v>
      </c>
      <c r="BD318">
        <v>0.122769910707233</v>
      </c>
      <c r="BE318">
        <v>2.09822405947282E-2</v>
      </c>
      <c r="BF318">
        <v>-3.02597107646424</v>
      </c>
      <c r="BG318">
        <v>1.5642660428933499</v>
      </c>
      <c r="BH318">
        <v>1.12367995863073</v>
      </c>
      <c r="BI318">
        <v>1.7577344023658501</v>
      </c>
      <c r="BJ318">
        <v>0.16823119228226099</v>
      </c>
      <c r="BK318" t="s">
        <v>224</v>
      </c>
      <c r="BL318" t="s">
        <v>224</v>
      </c>
    </row>
    <row r="319" spans="1:64" x14ac:dyDescent="0.25">
      <c r="A319">
        <v>12</v>
      </c>
      <c r="B319" t="s">
        <v>382</v>
      </c>
      <c r="C319" t="s">
        <v>292</v>
      </c>
      <c r="D319">
        <v>1</v>
      </c>
      <c r="E319" t="s">
        <v>221</v>
      </c>
      <c r="F319">
        <v>1</v>
      </c>
      <c r="G319">
        <v>4</v>
      </c>
      <c r="H319">
        <v>4</v>
      </c>
      <c r="I319" t="s">
        <v>279</v>
      </c>
      <c r="J319">
        <v>8</v>
      </c>
      <c r="K319" t="s">
        <v>293</v>
      </c>
      <c r="L319">
        <v>1</v>
      </c>
      <c r="M319">
        <v>1</v>
      </c>
      <c r="N319">
        <v>4</v>
      </c>
      <c r="O319">
        <v>4</v>
      </c>
      <c r="P319">
        <v>7</v>
      </c>
      <c r="Q319">
        <v>4</v>
      </c>
      <c r="R319">
        <v>15535</v>
      </c>
      <c r="S319">
        <v>14528</v>
      </c>
      <c r="T319">
        <v>6402</v>
      </c>
      <c r="U319">
        <v>6234</v>
      </c>
      <c r="V319">
        <v>0.17311789599999999</v>
      </c>
      <c r="W319">
        <v>50</v>
      </c>
      <c r="X319">
        <v>5.4715249349999997</v>
      </c>
      <c r="Y319">
        <v>0.101444652</v>
      </c>
      <c r="Z319">
        <v>4.6663916030000001</v>
      </c>
      <c r="AA319">
        <v>0.122260828</v>
      </c>
      <c r="AB319">
        <v>0.85176142399999999</v>
      </c>
      <c r="AC319">
        <v>1.5479392E-2</v>
      </c>
      <c r="AD319">
        <v>1.5027253000000001E-2</v>
      </c>
      <c r="AE319">
        <v>0.77761682799999998</v>
      </c>
      <c r="AF319">
        <v>1.3550993000000001E-2</v>
      </c>
      <c r="AG319">
        <v>1.3550164E-2</v>
      </c>
      <c r="AH319">
        <v>0.85152111799999997</v>
      </c>
      <c r="AI319">
        <v>1.5452363E-2</v>
      </c>
      <c r="AJ319">
        <v>1.4973658000000001E-2</v>
      </c>
      <c r="AK319">
        <v>5.4715333880000001</v>
      </c>
      <c r="AL319">
        <v>0.10132469400000001</v>
      </c>
      <c r="AM319">
        <v>0.75376894500000002</v>
      </c>
      <c r="AN319">
        <v>3.0368912000000001E-2</v>
      </c>
      <c r="AO319">
        <v>3.0148525999999998E-2</v>
      </c>
      <c r="AP319">
        <v>-0.28266939699999999</v>
      </c>
      <c r="AQ319">
        <v>4.0468085000000001E-2</v>
      </c>
      <c r="AR319">
        <v>3.9676888E-2</v>
      </c>
      <c r="AS319">
        <v>-0.420353516700812</v>
      </c>
      <c r="AT319">
        <v>0.118701166526504</v>
      </c>
      <c r="AU319">
        <v>5.4830453559463104</v>
      </c>
      <c r="AV319">
        <v>-0.44164701031878301</v>
      </c>
      <c r="AW319">
        <v>0.74841785321831</v>
      </c>
      <c r="AX319">
        <v>0.131967431182892</v>
      </c>
      <c r="AY319">
        <v>3.2811811886854003E-2</v>
      </c>
      <c r="AZ319">
        <v>0.22873084399801999</v>
      </c>
      <c r="BA319">
        <v>2.3290064457546101E-2</v>
      </c>
      <c r="BB319">
        <v>0.59866360108799299</v>
      </c>
      <c r="BC319">
        <v>6.0957733613953298E-2</v>
      </c>
      <c r="BD319">
        <v>0.101823016303598</v>
      </c>
      <c r="BE319">
        <v>6.2069003036039402E-3</v>
      </c>
      <c r="BF319">
        <v>-3.29586438657932</v>
      </c>
      <c r="BG319">
        <v>0.60492364142846</v>
      </c>
      <c r="BH319">
        <v>1.0104566910851001</v>
      </c>
      <c r="BI319">
        <v>0.61124914107694905</v>
      </c>
      <c r="BJ319">
        <v>1.5007488075151501E-2</v>
      </c>
      <c r="BK319" t="s">
        <v>224</v>
      </c>
      <c r="BL319" t="s">
        <v>224</v>
      </c>
    </row>
    <row r="320" spans="1:64" x14ac:dyDescent="0.25">
      <c r="A320" t="s">
        <v>220</v>
      </c>
      <c r="B320" t="s">
        <v>111</v>
      </c>
      <c r="C320" t="s">
        <v>357</v>
      </c>
      <c r="D320">
        <v>1</v>
      </c>
      <c r="E320" t="s">
        <v>221</v>
      </c>
      <c r="F320">
        <v>1</v>
      </c>
      <c r="G320">
        <v>4</v>
      </c>
      <c r="H320">
        <v>4</v>
      </c>
      <c r="I320" t="s">
        <v>279</v>
      </c>
      <c r="J320">
        <v>10</v>
      </c>
      <c r="K320" t="s">
        <v>294</v>
      </c>
      <c r="L320">
        <v>1</v>
      </c>
      <c r="M320">
        <v>1</v>
      </c>
      <c r="N320">
        <v>4</v>
      </c>
      <c r="O320">
        <v>4</v>
      </c>
      <c r="P320">
        <v>7</v>
      </c>
      <c r="Q320">
        <v>4</v>
      </c>
      <c r="R320">
        <v>15116</v>
      </c>
      <c r="S320">
        <v>13708</v>
      </c>
      <c r="T320">
        <v>6016</v>
      </c>
      <c r="U320">
        <v>5949</v>
      </c>
      <c r="V320">
        <v>0.25415198900000002</v>
      </c>
      <c r="W320">
        <v>50</v>
      </c>
      <c r="X320">
        <v>5.4698396819999999</v>
      </c>
      <c r="Y320">
        <v>0.106657696</v>
      </c>
      <c r="Z320">
        <v>4.9900278990000002</v>
      </c>
      <c r="AA320">
        <v>0.122752291</v>
      </c>
      <c r="AB320">
        <v>0.91172013399999996</v>
      </c>
      <c r="AC320">
        <v>1.4634771E-2</v>
      </c>
      <c r="AD320">
        <v>1.4449839000000001E-2</v>
      </c>
      <c r="AE320">
        <v>0.931298352</v>
      </c>
      <c r="AF320">
        <v>-3.5793040000000002E-3</v>
      </c>
      <c r="AG320">
        <v>-3.5792889999999998E-3</v>
      </c>
      <c r="AH320">
        <v>0.91172349600000002</v>
      </c>
      <c r="AI320">
        <v>1.4703536999999999E-2</v>
      </c>
      <c r="AJ320">
        <v>1.4445441999999999E-2</v>
      </c>
      <c r="AK320">
        <v>5.469926965</v>
      </c>
      <c r="AL320">
        <v>0.106700818</v>
      </c>
      <c r="AM320">
        <v>0.90647776700000005</v>
      </c>
      <c r="AN320">
        <v>4.6810525999999998E-2</v>
      </c>
      <c r="AO320">
        <v>4.6141487000000002E-2</v>
      </c>
      <c r="AP320">
        <v>-9.8188776000000005E-2</v>
      </c>
      <c r="AQ320">
        <v>5.1531055999999999E-2</v>
      </c>
      <c r="AR320">
        <v>5.0620239999999997E-2</v>
      </c>
      <c r="AS320">
        <v>5.0429277171585699E-2</v>
      </c>
      <c r="AT320">
        <v>0.113454602887718</v>
      </c>
      <c r="AU320">
        <v>5.4814389329463102</v>
      </c>
      <c r="AV320">
        <v>2.9135783553615301E-2</v>
      </c>
      <c r="AW320">
        <v>0.897909346539424</v>
      </c>
      <c r="AX320">
        <v>0.126720867544107</v>
      </c>
      <c r="AY320">
        <v>5.0451020697078103E-2</v>
      </c>
      <c r="AZ320">
        <v>0.37822233731913402</v>
      </c>
      <c r="BA320">
        <v>4.0929273267770197E-2</v>
      </c>
      <c r="BB320">
        <v>0.98993184527990497</v>
      </c>
      <c r="BC320">
        <v>0.10712532554031</v>
      </c>
      <c r="BD320">
        <v>0.10821484938695</v>
      </c>
      <c r="BE320">
        <v>1.15925509688726E-2</v>
      </c>
      <c r="BF320">
        <v>-3.2080296135877999</v>
      </c>
      <c r="BG320">
        <v>1.0630749893926601</v>
      </c>
      <c r="BH320">
        <v>1.0738870503676601</v>
      </c>
      <c r="BI320">
        <v>1.14162246467851</v>
      </c>
      <c r="BJ320">
        <v>0.102842261066674</v>
      </c>
      <c r="BK320" t="s">
        <v>224</v>
      </c>
      <c r="BL320" t="s">
        <v>224</v>
      </c>
    </row>
    <row r="321" spans="1:64" x14ac:dyDescent="0.25">
      <c r="A321">
        <v>1</v>
      </c>
      <c r="B321" t="s">
        <v>359</v>
      </c>
      <c r="C321" t="s">
        <v>229</v>
      </c>
      <c r="D321">
        <v>1</v>
      </c>
      <c r="E321" t="s">
        <v>221</v>
      </c>
      <c r="F321">
        <v>1</v>
      </c>
      <c r="G321">
        <v>4</v>
      </c>
      <c r="H321">
        <v>4</v>
      </c>
      <c r="I321" t="s">
        <v>279</v>
      </c>
      <c r="J321">
        <v>11</v>
      </c>
      <c r="K321" t="s">
        <v>295</v>
      </c>
      <c r="L321">
        <v>1</v>
      </c>
      <c r="M321">
        <v>1</v>
      </c>
      <c r="N321">
        <v>4</v>
      </c>
      <c r="O321">
        <v>4</v>
      </c>
      <c r="P321">
        <v>7</v>
      </c>
      <c r="Q321">
        <v>4</v>
      </c>
      <c r="R321">
        <v>12913</v>
      </c>
      <c r="S321">
        <v>11798</v>
      </c>
      <c r="T321">
        <v>5261</v>
      </c>
      <c r="U321">
        <v>5200</v>
      </c>
      <c r="V321">
        <v>0.29039607000000001</v>
      </c>
      <c r="W321">
        <v>50</v>
      </c>
      <c r="X321">
        <v>5.4743488640000004</v>
      </c>
      <c r="Y321">
        <v>0.10702864500000001</v>
      </c>
      <c r="Z321">
        <v>5.0817540430000001</v>
      </c>
      <c r="AA321">
        <v>0.12434267</v>
      </c>
      <c r="AB321">
        <v>0.92826988799999999</v>
      </c>
      <c r="AC321">
        <v>1.5447498E-2</v>
      </c>
      <c r="AD321">
        <v>1.4822033E-2</v>
      </c>
      <c r="AE321">
        <v>0.95276289400000003</v>
      </c>
      <c r="AF321">
        <v>-4.4741399999999997E-3</v>
      </c>
      <c r="AG321">
        <v>-4.4741110000000002E-3</v>
      </c>
      <c r="AH321">
        <v>0.92830098400000005</v>
      </c>
      <c r="AI321">
        <v>1.5472435999999999E-2</v>
      </c>
      <c r="AJ321">
        <v>1.4815175E-2</v>
      </c>
      <c r="AK321">
        <v>5.4744049779999999</v>
      </c>
      <c r="AL321">
        <v>0.107142074</v>
      </c>
      <c r="AM321">
        <v>0.96277010500000004</v>
      </c>
      <c r="AN321">
        <v>5.5887533000000003E-2</v>
      </c>
      <c r="AO321">
        <v>5.3537954999999998E-2</v>
      </c>
      <c r="AP321">
        <v>-3.7940623999999999E-2</v>
      </c>
      <c r="AQ321">
        <v>5.7967075999999999E-2</v>
      </c>
      <c r="AR321">
        <v>5.5460023999999997E-2</v>
      </c>
      <c r="AS321">
        <v>0.180065287106008</v>
      </c>
      <c r="AT321">
        <v>0.115635746453183</v>
      </c>
      <c r="AU321">
        <v>5.4859169459463102</v>
      </c>
      <c r="AV321">
        <v>0.15877179348803699</v>
      </c>
      <c r="AW321">
        <v>0.95301569573355904</v>
      </c>
      <c r="AX321">
        <v>0.128902011109572</v>
      </c>
      <c r="AY321">
        <v>5.8422712453729701E-2</v>
      </c>
      <c r="AZ321">
        <v>0.433328686513269</v>
      </c>
      <c r="BA321">
        <v>4.8900965024421802E-2</v>
      </c>
      <c r="BB321">
        <v>1.1341632260361401</v>
      </c>
      <c r="BC321">
        <v>0.127989856140485</v>
      </c>
      <c r="BD321">
        <v>0.112849590960381</v>
      </c>
      <c r="BE321">
        <v>1.44436029125318E-2</v>
      </c>
      <c r="BF321">
        <v>-3.1475269056043902</v>
      </c>
      <c r="BG321">
        <v>1.2701274350640299</v>
      </c>
      <c r="BH321">
        <v>1.1198806361436</v>
      </c>
      <c r="BI321">
        <v>1.42239111996295</v>
      </c>
      <c r="BJ321">
        <v>0.163344969050079</v>
      </c>
      <c r="BK321" t="s">
        <v>224</v>
      </c>
      <c r="BL321" t="s">
        <v>224</v>
      </c>
    </row>
    <row r="322" spans="1:64" x14ac:dyDescent="0.25">
      <c r="A322">
        <v>20</v>
      </c>
      <c r="B322" t="s">
        <v>383</v>
      </c>
      <c r="C322" t="s">
        <v>296</v>
      </c>
      <c r="D322">
        <v>1</v>
      </c>
      <c r="E322" t="s">
        <v>221</v>
      </c>
      <c r="F322">
        <v>1</v>
      </c>
      <c r="G322">
        <v>4</v>
      </c>
      <c r="H322">
        <v>4</v>
      </c>
      <c r="I322" t="s">
        <v>279</v>
      </c>
      <c r="J322">
        <v>12</v>
      </c>
      <c r="K322" t="s">
        <v>297</v>
      </c>
      <c r="L322">
        <v>1</v>
      </c>
      <c r="M322">
        <v>1</v>
      </c>
      <c r="N322">
        <v>4</v>
      </c>
      <c r="O322">
        <v>4</v>
      </c>
      <c r="P322">
        <v>7</v>
      </c>
      <c r="Q322">
        <v>4</v>
      </c>
      <c r="R322">
        <v>15664</v>
      </c>
      <c r="S322">
        <v>14374</v>
      </c>
      <c r="T322">
        <v>6560</v>
      </c>
      <c r="U322">
        <v>6368</v>
      </c>
      <c r="V322">
        <v>0.243207912</v>
      </c>
      <c r="W322">
        <v>50</v>
      </c>
      <c r="X322">
        <v>5.4687828840000003</v>
      </c>
      <c r="Y322">
        <v>0.107012287</v>
      </c>
      <c r="Z322">
        <v>3.8556705560000002</v>
      </c>
      <c r="AA322">
        <v>0.21585992400000001</v>
      </c>
      <c r="AB322">
        <v>0.704485637</v>
      </c>
      <c r="AC322">
        <v>3.6916156999999998E-2</v>
      </c>
      <c r="AD322">
        <v>3.6812077999999998E-2</v>
      </c>
      <c r="AE322">
        <v>0.59681279300000001</v>
      </c>
      <c r="AF322">
        <v>1.9688629999999999E-2</v>
      </c>
      <c r="AG322">
        <v>1.9686087000000001E-2</v>
      </c>
      <c r="AH322">
        <v>0.70438192700000002</v>
      </c>
      <c r="AI322">
        <v>3.6880765000000003E-2</v>
      </c>
      <c r="AJ322">
        <v>3.6768224000000002E-2</v>
      </c>
      <c r="AK322">
        <v>5.4685579659999997</v>
      </c>
      <c r="AL322">
        <v>0.10717017700000001</v>
      </c>
      <c r="AM322">
        <v>0.58015315899999997</v>
      </c>
      <c r="AN322">
        <v>2.3164668999999999E-2</v>
      </c>
      <c r="AO322">
        <v>2.3118474999999999E-2</v>
      </c>
      <c r="AP322">
        <v>-0.54446314299999998</v>
      </c>
      <c r="AQ322">
        <v>4.0062871999999999E-2</v>
      </c>
      <c r="AR322">
        <v>3.9412280000000001E-2</v>
      </c>
      <c r="AS322">
        <v>-1.57098247171946</v>
      </c>
      <c r="AT322">
        <v>0.28764702833989098</v>
      </c>
      <c r="AU322">
        <v>5.4800699339463099</v>
      </c>
      <c r="AV322">
        <v>-1.5922759653374301</v>
      </c>
      <c r="AW322">
        <v>0.57845987192199</v>
      </c>
      <c r="AX322">
        <v>0.30091329299628</v>
      </c>
      <c r="AY322">
        <v>2.36751651670725E-2</v>
      </c>
      <c r="AZ322">
        <v>5.8772862701700297E-2</v>
      </c>
      <c r="BA322">
        <v>1.4153417737764599E-2</v>
      </c>
      <c r="BB322">
        <v>0.15382784855878301</v>
      </c>
      <c r="BC322">
        <v>3.7044133980750599E-2</v>
      </c>
      <c r="BD322">
        <v>0.240815524157804</v>
      </c>
      <c r="BE322">
        <v>8.9208025415463792E-3</v>
      </c>
      <c r="BF322">
        <v>-2.0539996965457101</v>
      </c>
      <c r="BG322">
        <v>0.36761328042665298</v>
      </c>
      <c r="BH322">
        <v>2.3897706681256401</v>
      </c>
      <c r="BI322">
        <v>0.87851143477706295</v>
      </c>
      <c r="BJ322">
        <v>1.25687217810876</v>
      </c>
      <c r="BK322" t="s">
        <v>224</v>
      </c>
      <c r="BL322" t="s">
        <v>224</v>
      </c>
    </row>
    <row r="323" spans="1:64" x14ac:dyDescent="0.25">
      <c r="A323" t="s">
        <v>220</v>
      </c>
      <c r="B323" t="s">
        <v>111</v>
      </c>
      <c r="C323" t="s">
        <v>357</v>
      </c>
      <c r="D323">
        <v>1</v>
      </c>
      <c r="E323" t="s">
        <v>221</v>
      </c>
      <c r="F323">
        <v>1</v>
      </c>
      <c r="G323">
        <v>4</v>
      </c>
      <c r="H323">
        <v>4</v>
      </c>
      <c r="I323" t="s">
        <v>298</v>
      </c>
      <c r="J323">
        <v>1</v>
      </c>
      <c r="K323" t="s">
        <v>299</v>
      </c>
      <c r="L323">
        <v>2</v>
      </c>
      <c r="M323">
        <v>1</v>
      </c>
      <c r="N323">
        <v>4</v>
      </c>
      <c r="O323">
        <v>4</v>
      </c>
      <c r="P323">
        <v>8</v>
      </c>
      <c r="Q323">
        <v>1</v>
      </c>
      <c r="R323">
        <v>17532</v>
      </c>
      <c r="S323">
        <v>16328</v>
      </c>
      <c r="T323">
        <v>7304</v>
      </c>
      <c r="U323">
        <v>7215</v>
      </c>
      <c r="V323">
        <v>0.17979310000000001</v>
      </c>
      <c r="W323">
        <v>50</v>
      </c>
      <c r="X323">
        <v>5.4810798480000003</v>
      </c>
      <c r="Y323">
        <v>0.105276022</v>
      </c>
      <c r="Z323">
        <v>5.0092766329999998</v>
      </c>
      <c r="AA323">
        <v>0.117027398</v>
      </c>
      <c r="AB323">
        <v>0.91320045599999999</v>
      </c>
      <c r="AC323">
        <v>1.3454891E-2</v>
      </c>
      <c r="AD323">
        <v>1.32395E-2</v>
      </c>
      <c r="AE323">
        <v>0.90549323599999998</v>
      </c>
      <c r="AF323">
        <v>1.4061500000000001E-3</v>
      </c>
      <c r="AG323">
        <v>1.406149E-3</v>
      </c>
      <c r="AH323">
        <v>0.91316740299999999</v>
      </c>
      <c r="AI323">
        <v>1.3459814000000001E-2</v>
      </c>
      <c r="AJ323">
        <v>1.323881E-2</v>
      </c>
      <c r="AK323">
        <v>5.4810724449999997</v>
      </c>
      <c r="AL323">
        <v>0.10529369600000001</v>
      </c>
      <c r="AM323">
        <v>0.91109593499999997</v>
      </c>
      <c r="AN323">
        <v>4.3075431999999997E-2</v>
      </c>
      <c r="AO323">
        <v>4.2782583999999999E-2</v>
      </c>
      <c r="AP323">
        <v>-9.3107079999999995E-2</v>
      </c>
      <c r="AQ323">
        <v>4.7387454000000002E-2</v>
      </c>
      <c r="AR323">
        <v>4.6716885999999999E-2</v>
      </c>
      <c r="AS323">
        <v>6.1720632321276003E-2</v>
      </c>
      <c r="AT323">
        <v>0.104014472785898</v>
      </c>
      <c r="AU323">
        <v>5.4840431208967804</v>
      </c>
      <c r="AV323">
        <v>3.4625176545862599E-2</v>
      </c>
      <c r="AW323">
        <v>0.90010083251117301</v>
      </c>
      <c r="AX323">
        <v>0.117155660007292</v>
      </c>
      <c r="AY323">
        <v>4.6899596651110299E-2</v>
      </c>
      <c r="AZ323">
        <v>0.38041382329088302</v>
      </c>
      <c r="BA323">
        <v>3.7377849221802401E-2</v>
      </c>
      <c r="BB323">
        <v>0.99566768247898596</v>
      </c>
      <c r="BC323">
        <v>9.7830084587288701E-2</v>
      </c>
      <c r="BD323">
        <v>9.82557597367366E-2</v>
      </c>
      <c r="BE323">
        <v>9.6123692862332601E-3</v>
      </c>
      <c r="BF323">
        <v>-3.3473142093747801</v>
      </c>
      <c r="BG323">
        <v>0.97083220620673905</v>
      </c>
      <c r="BH323">
        <v>0.975056460394082</v>
      </c>
      <c r="BI323">
        <v>0.94661621462052004</v>
      </c>
      <c r="BJ323">
        <v>-3.6442334720310401E-2</v>
      </c>
      <c r="BK323" t="s">
        <v>224</v>
      </c>
      <c r="BL323" t="s">
        <v>224</v>
      </c>
    </row>
    <row r="324" spans="1:64" x14ac:dyDescent="0.25">
      <c r="A324">
        <v>51</v>
      </c>
      <c r="B324" t="s">
        <v>384</v>
      </c>
      <c r="C324" t="s">
        <v>256</v>
      </c>
      <c r="D324">
        <v>1</v>
      </c>
      <c r="E324" t="s">
        <v>221</v>
      </c>
      <c r="F324">
        <v>1</v>
      </c>
      <c r="G324">
        <v>4</v>
      </c>
      <c r="H324">
        <v>4</v>
      </c>
      <c r="I324" t="s">
        <v>298</v>
      </c>
      <c r="J324">
        <v>2</v>
      </c>
      <c r="K324" t="s">
        <v>300</v>
      </c>
      <c r="L324">
        <v>2</v>
      </c>
      <c r="M324">
        <v>1</v>
      </c>
      <c r="N324">
        <v>4</v>
      </c>
      <c r="O324">
        <v>4</v>
      </c>
      <c r="P324">
        <v>8</v>
      </c>
      <c r="Q324">
        <v>1</v>
      </c>
      <c r="R324">
        <v>14118</v>
      </c>
      <c r="S324">
        <v>13100</v>
      </c>
      <c r="T324">
        <v>5786</v>
      </c>
      <c r="U324">
        <v>5725</v>
      </c>
      <c r="V324">
        <v>0.33812172099999999</v>
      </c>
      <c r="W324">
        <v>50</v>
      </c>
      <c r="X324">
        <v>5.4860420620000001</v>
      </c>
      <c r="Y324">
        <v>0.10683472099999999</v>
      </c>
      <c r="Z324">
        <v>5.0122296310000003</v>
      </c>
      <c r="AA324">
        <v>0.120597205</v>
      </c>
      <c r="AB324">
        <v>0.91308788900000004</v>
      </c>
      <c r="AC324">
        <v>1.3520476999999999E-2</v>
      </c>
      <c r="AD324">
        <v>1.3070724000000001E-2</v>
      </c>
      <c r="AE324">
        <v>0.87171097900000005</v>
      </c>
      <c r="AF324">
        <v>7.5422149999999997E-3</v>
      </c>
      <c r="AG324">
        <v>7.5420720000000004E-3</v>
      </c>
      <c r="AH324">
        <v>0.91299861500000001</v>
      </c>
      <c r="AI324">
        <v>1.3526633E-2</v>
      </c>
      <c r="AJ324">
        <v>1.3049478999999999E-2</v>
      </c>
      <c r="AK324">
        <v>5.4859909719999997</v>
      </c>
      <c r="AL324">
        <v>0.10688373299999999</v>
      </c>
      <c r="AM324">
        <v>0.91055339300000004</v>
      </c>
      <c r="AN324">
        <v>4.3384251999999998E-2</v>
      </c>
      <c r="AO324">
        <v>4.2101777E-2</v>
      </c>
      <c r="AP324">
        <v>-9.3702740000000007E-2</v>
      </c>
      <c r="AQ324">
        <v>4.7770422E-2</v>
      </c>
      <c r="AR324">
        <v>4.6014293999999997E-2</v>
      </c>
      <c r="AS324">
        <v>6.0400715057328101E-2</v>
      </c>
      <c r="AT324">
        <v>0.102494466633993</v>
      </c>
      <c r="AU324">
        <v>5.4889616478967804</v>
      </c>
      <c r="AV324">
        <v>3.3305259281914697E-2</v>
      </c>
      <c r="AW324">
        <v>0.89957279356324704</v>
      </c>
      <c r="AX324">
        <v>0.115635653855387</v>
      </c>
      <c r="AY324">
        <v>4.6230049698446199E-2</v>
      </c>
      <c r="AZ324">
        <v>0.37969102097653601</v>
      </c>
      <c r="BA324">
        <v>3.6855675201677901E-2</v>
      </c>
      <c r="BB324">
        <v>0.99356184076546705</v>
      </c>
      <c r="BC324">
        <v>9.6442608523777104E-2</v>
      </c>
      <c r="BD324">
        <v>9.7067544833923103E-2</v>
      </c>
      <c r="BE324">
        <v>9.3614472267822303E-3</v>
      </c>
      <c r="BF324">
        <v>-3.3648671879927701</v>
      </c>
      <c r="BG324">
        <v>0.88271324571267695</v>
      </c>
      <c r="BH324">
        <v>0.88843311960593296</v>
      </c>
      <c r="BI324">
        <v>0.78423168260599196</v>
      </c>
      <c r="BJ324">
        <v>-0.170664919246268</v>
      </c>
      <c r="BK324" t="s">
        <v>224</v>
      </c>
      <c r="BL324" t="s">
        <v>224</v>
      </c>
    </row>
    <row r="325" spans="1:64" x14ac:dyDescent="0.25">
      <c r="A325">
        <v>31</v>
      </c>
      <c r="B325" t="s">
        <v>385</v>
      </c>
      <c r="C325" t="s">
        <v>301</v>
      </c>
      <c r="D325">
        <v>1</v>
      </c>
      <c r="E325" t="s">
        <v>221</v>
      </c>
      <c r="F325">
        <v>1</v>
      </c>
      <c r="G325">
        <v>4</v>
      </c>
      <c r="H325">
        <v>4</v>
      </c>
      <c r="I325" t="s">
        <v>298</v>
      </c>
      <c r="J325">
        <v>3</v>
      </c>
      <c r="K325" t="s">
        <v>302</v>
      </c>
      <c r="L325">
        <v>2</v>
      </c>
      <c r="M325">
        <v>1</v>
      </c>
      <c r="N325">
        <v>4</v>
      </c>
      <c r="O325">
        <v>4</v>
      </c>
      <c r="P325">
        <v>8</v>
      </c>
      <c r="Q325">
        <v>1</v>
      </c>
      <c r="R325">
        <v>15870</v>
      </c>
      <c r="S325">
        <v>14623</v>
      </c>
      <c r="T325">
        <v>6290</v>
      </c>
      <c r="U325">
        <v>6088</v>
      </c>
      <c r="V325">
        <v>0.12950611200000001</v>
      </c>
      <c r="W325">
        <v>50</v>
      </c>
      <c r="X325">
        <v>5.473546818</v>
      </c>
      <c r="Y325">
        <v>0.10625797300000001</v>
      </c>
      <c r="Z325">
        <v>3.6376898190000002</v>
      </c>
      <c r="AA325">
        <v>0.15990342499999999</v>
      </c>
      <c r="AB325">
        <v>0.66389362100000004</v>
      </c>
      <c r="AC325">
        <v>2.5281615E-2</v>
      </c>
      <c r="AD325">
        <v>2.6229965000000001E-2</v>
      </c>
      <c r="AE325">
        <v>0.464392851</v>
      </c>
      <c r="AF325">
        <v>3.6448171000000001E-2</v>
      </c>
      <c r="AG325">
        <v>3.6432043999999997E-2</v>
      </c>
      <c r="AH325">
        <v>0.66336250200000002</v>
      </c>
      <c r="AI325">
        <v>2.5076714999999999E-2</v>
      </c>
      <c r="AJ325">
        <v>2.5996964000000001E-2</v>
      </c>
      <c r="AK325">
        <v>5.4734050950000004</v>
      </c>
      <c r="AL325">
        <v>0.106384773</v>
      </c>
      <c r="AM325">
        <v>0.558098447</v>
      </c>
      <c r="AN325">
        <v>1.1464039000000001E-2</v>
      </c>
      <c r="AO325">
        <v>1.1612097E-2</v>
      </c>
      <c r="AP325">
        <v>-0.58321990400000001</v>
      </c>
      <c r="AQ325">
        <v>2.0494717999999999E-2</v>
      </c>
      <c r="AR325">
        <v>2.0758222999999999E-2</v>
      </c>
      <c r="AS325">
        <v>-1.89175452006317</v>
      </c>
      <c r="AT325">
        <v>0.19912275601014501</v>
      </c>
      <c r="AU325">
        <v>5.4763757708967802</v>
      </c>
      <c r="AV325">
        <v>-1.91884997583859</v>
      </c>
      <c r="AW325">
        <v>0.55653955580987202</v>
      </c>
      <c r="AX325">
        <v>0.21226394323153899</v>
      </c>
      <c r="AY325">
        <v>1.20475456704614E-2</v>
      </c>
      <c r="AZ325">
        <v>3.6852546589582397E-2</v>
      </c>
      <c r="BA325">
        <v>2.52579824115352E-3</v>
      </c>
      <c r="BB325">
        <v>9.6455195394519494E-2</v>
      </c>
      <c r="BC325">
        <v>6.6108420020684804E-3</v>
      </c>
      <c r="BD325">
        <v>6.8537956665049707E-2</v>
      </c>
      <c r="BE325">
        <v>4.5309360265725999E-4</v>
      </c>
      <c r="BF325">
        <v>-3.8669530086142001</v>
      </c>
      <c r="BG325">
        <v>6.5603728677407505E-2</v>
      </c>
      <c r="BH325">
        <v>0.68014717516331002</v>
      </c>
      <c r="BI325">
        <v>4.4620190740118998E-2</v>
      </c>
      <c r="BJ325">
        <v>-0.55608113395973302</v>
      </c>
      <c r="BK325" t="s">
        <v>224</v>
      </c>
      <c r="BL325" t="s">
        <v>224</v>
      </c>
    </row>
    <row r="326" spans="1:64" x14ac:dyDescent="0.25">
      <c r="A326">
        <v>1</v>
      </c>
      <c r="B326" t="s">
        <v>359</v>
      </c>
      <c r="C326" t="s">
        <v>229</v>
      </c>
      <c r="D326">
        <v>1</v>
      </c>
      <c r="E326" t="s">
        <v>221</v>
      </c>
      <c r="F326">
        <v>1</v>
      </c>
      <c r="G326">
        <v>4</v>
      </c>
      <c r="H326">
        <v>4</v>
      </c>
      <c r="I326" t="s">
        <v>298</v>
      </c>
      <c r="J326">
        <v>4</v>
      </c>
      <c r="K326" t="s">
        <v>303</v>
      </c>
      <c r="L326">
        <v>2</v>
      </c>
      <c r="M326">
        <v>1</v>
      </c>
      <c r="N326">
        <v>4</v>
      </c>
      <c r="O326">
        <v>4</v>
      </c>
      <c r="P326">
        <v>8</v>
      </c>
      <c r="Q326">
        <v>1</v>
      </c>
      <c r="R326">
        <v>14067</v>
      </c>
      <c r="S326">
        <v>13065</v>
      </c>
      <c r="T326">
        <v>6143</v>
      </c>
      <c r="U326">
        <v>6007</v>
      </c>
      <c r="V326">
        <v>0.27062899800000001</v>
      </c>
      <c r="W326">
        <v>50</v>
      </c>
      <c r="X326">
        <v>5.4758556150000004</v>
      </c>
      <c r="Y326">
        <v>0.108516924</v>
      </c>
      <c r="Z326">
        <v>5.0786742729999999</v>
      </c>
      <c r="AA326">
        <v>0.122086943</v>
      </c>
      <c r="AB326">
        <v>0.926136768</v>
      </c>
      <c r="AC326">
        <v>1.3797673E-2</v>
      </c>
      <c r="AD326">
        <v>1.3778652000000001E-2</v>
      </c>
      <c r="AE326">
        <v>0.94993651300000004</v>
      </c>
      <c r="AF326">
        <v>-4.3463060000000003E-3</v>
      </c>
      <c r="AG326">
        <v>-4.3462789999999998E-3</v>
      </c>
      <c r="AH326">
        <v>0.926183698</v>
      </c>
      <c r="AI326">
        <v>1.3767891000000001E-2</v>
      </c>
      <c r="AJ326">
        <v>1.3771858999999999E-2</v>
      </c>
      <c r="AK326">
        <v>5.475830373</v>
      </c>
      <c r="AL326">
        <v>0.108449726</v>
      </c>
      <c r="AM326">
        <v>0.95516744200000003</v>
      </c>
      <c r="AN326">
        <v>4.8996167E-2</v>
      </c>
      <c r="AO326">
        <v>4.9499592000000002E-2</v>
      </c>
      <c r="AP326">
        <v>-4.5868621999999998E-2</v>
      </c>
      <c r="AQ326">
        <v>5.1253241999999997E-2</v>
      </c>
      <c r="AR326">
        <v>5.1422326999999997E-2</v>
      </c>
      <c r="AS326">
        <v>0.16350810383776199</v>
      </c>
      <c r="AT326">
        <v>0.108698272602003</v>
      </c>
      <c r="AU326">
        <v>5.4788010488967798</v>
      </c>
      <c r="AV326">
        <v>0.13641264806234901</v>
      </c>
      <c r="AW326">
        <v>0.94299423466215504</v>
      </c>
      <c r="AX326">
        <v>0.121839459823397</v>
      </c>
      <c r="AY326">
        <v>5.4000718058291403E-2</v>
      </c>
      <c r="AZ326">
        <v>0.423307225441865</v>
      </c>
      <c r="BA326">
        <v>4.4478970628983497E-2</v>
      </c>
      <c r="BB326">
        <v>1.1079337771856701</v>
      </c>
      <c r="BC326">
        <v>0.116416047193289</v>
      </c>
      <c r="BD326">
        <v>0.105074914756191</v>
      </c>
      <c r="BE326">
        <v>1.2232406235087499E-2</v>
      </c>
      <c r="BF326">
        <v>-3.2505098088078599</v>
      </c>
      <c r="BG326">
        <v>1.15527292459495</v>
      </c>
      <c r="BH326">
        <v>1.04272741600994</v>
      </c>
      <c r="BI326">
        <v>1.20463475144914</v>
      </c>
      <c r="BJ326">
        <v>6.0362065846609199E-2</v>
      </c>
      <c r="BK326" t="s">
        <v>224</v>
      </c>
      <c r="BL326" t="s">
        <v>224</v>
      </c>
    </row>
    <row r="327" spans="1:64" x14ac:dyDescent="0.25">
      <c r="A327" t="s">
        <v>220</v>
      </c>
      <c r="B327" t="s">
        <v>111</v>
      </c>
      <c r="C327" t="s">
        <v>357</v>
      </c>
      <c r="D327">
        <v>1</v>
      </c>
      <c r="E327" t="s">
        <v>221</v>
      </c>
      <c r="F327">
        <v>1</v>
      </c>
      <c r="G327">
        <v>4</v>
      </c>
      <c r="H327">
        <v>4</v>
      </c>
      <c r="I327" t="s">
        <v>298</v>
      </c>
      <c r="J327">
        <v>5</v>
      </c>
      <c r="K327" t="s">
        <v>304</v>
      </c>
      <c r="L327">
        <v>2</v>
      </c>
      <c r="M327">
        <v>1</v>
      </c>
      <c r="N327">
        <v>4</v>
      </c>
      <c r="O327">
        <v>4</v>
      </c>
      <c r="P327">
        <v>8</v>
      </c>
      <c r="Q327">
        <v>1</v>
      </c>
      <c r="R327">
        <v>12969</v>
      </c>
      <c r="S327">
        <v>11943</v>
      </c>
      <c r="T327">
        <v>5252</v>
      </c>
      <c r="U327">
        <v>5179</v>
      </c>
      <c r="V327">
        <v>0.15680850199999999</v>
      </c>
      <c r="W327">
        <v>50</v>
      </c>
      <c r="X327">
        <v>5.4757568770000002</v>
      </c>
      <c r="Y327">
        <v>0.105396617</v>
      </c>
      <c r="Z327">
        <v>5.0036414499999999</v>
      </c>
      <c r="AA327">
        <v>0.121313695</v>
      </c>
      <c r="AB327">
        <v>0.913674141</v>
      </c>
      <c r="AC327">
        <v>1.4071129E-2</v>
      </c>
      <c r="AD327">
        <v>1.3635493E-2</v>
      </c>
      <c r="AE327">
        <v>0.89827464000000001</v>
      </c>
      <c r="AF327">
        <v>2.8123060000000001E-3</v>
      </c>
      <c r="AG327">
        <v>2.812298E-3</v>
      </c>
      <c r="AH327">
        <v>0.91365209000000003</v>
      </c>
      <c r="AI327">
        <v>1.4021758E-2</v>
      </c>
      <c r="AJ327">
        <v>1.3632586E-2</v>
      </c>
      <c r="AK327">
        <v>5.4757798519999996</v>
      </c>
      <c r="AL327">
        <v>0.105418199</v>
      </c>
      <c r="AM327">
        <v>0.91265787700000001</v>
      </c>
      <c r="AN327">
        <v>4.4740706999999998E-2</v>
      </c>
      <c r="AO327">
        <v>4.4462319E-2</v>
      </c>
      <c r="AP327">
        <v>-9.1394192999999999E-2</v>
      </c>
      <c r="AQ327">
        <v>4.9205635999999997E-2</v>
      </c>
      <c r="AR327">
        <v>4.8339703999999997E-2</v>
      </c>
      <c r="AS327">
        <v>6.5510886718190206E-2</v>
      </c>
      <c r="AT327">
        <v>0.10768935705572399</v>
      </c>
      <c r="AU327">
        <v>5.4787505278967803</v>
      </c>
      <c r="AV327">
        <v>3.8415430942776801E-2</v>
      </c>
      <c r="AW327">
        <v>0.90162102119776599</v>
      </c>
      <c r="AX327">
        <v>0.12083054427711799</v>
      </c>
      <c r="AY327">
        <v>4.8554406618595697E-2</v>
      </c>
      <c r="AZ327">
        <v>0.38193401197747601</v>
      </c>
      <c r="BA327">
        <v>3.9032659189287798E-2</v>
      </c>
      <c r="BB327">
        <v>0.999646514618726</v>
      </c>
      <c r="BC327">
        <v>0.102161264750554</v>
      </c>
      <c r="BD327">
        <v>0.10219739003393501</v>
      </c>
      <c r="BE327">
        <v>1.0440614620072499E-2</v>
      </c>
      <c r="BF327">
        <v>-3.2905697423807099</v>
      </c>
      <c r="BG327">
        <v>1.0138133526620501</v>
      </c>
      <c r="BH327">
        <v>1.01417184758427</v>
      </c>
      <c r="BI327">
        <v>1.02818096097487</v>
      </c>
      <c r="BJ327">
        <v>2.03021322737626E-2</v>
      </c>
      <c r="BK327" t="s">
        <v>224</v>
      </c>
      <c r="BL327" t="s">
        <v>224</v>
      </c>
    </row>
    <row r="328" spans="1:64" x14ac:dyDescent="0.25">
      <c r="A328">
        <v>11</v>
      </c>
      <c r="B328" t="s">
        <v>366</v>
      </c>
      <c r="C328" t="s">
        <v>244</v>
      </c>
      <c r="D328">
        <v>1</v>
      </c>
      <c r="E328" t="s">
        <v>221</v>
      </c>
      <c r="F328">
        <v>1</v>
      </c>
      <c r="G328">
        <v>4</v>
      </c>
      <c r="H328">
        <v>4</v>
      </c>
      <c r="I328" t="s">
        <v>298</v>
      </c>
      <c r="J328">
        <v>6</v>
      </c>
      <c r="K328" t="s">
        <v>305</v>
      </c>
      <c r="L328">
        <v>2</v>
      </c>
      <c r="M328">
        <v>1</v>
      </c>
      <c r="N328">
        <v>4</v>
      </c>
      <c r="O328">
        <v>4</v>
      </c>
      <c r="P328">
        <v>8</v>
      </c>
      <c r="Q328">
        <v>1</v>
      </c>
      <c r="R328">
        <v>14005</v>
      </c>
      <c r="S328">
        <v>12732</v>
      </c>
      <c r="T328">
        <v>5379</v>
      </c>
      <c r="U328">
        <v>5225</v>
      </c>
      <c r="V328">
        <v>0.163091767</v>
      </c>
      <c r="W328">
        <v>49</v>
      </c>
      <c r="X328">
        <v>5.4703987290000002</v>
      </c>
      <c r="Y328">
        <v>9.8109773999999997E-2</v>
      </c>
      <c r="Z328">
        <v>3.9805487390000001</v>
      </c>
      <c r="AA328">
        <v>0.12468133100000001</v>
      </c>
      <c r="AB328">
        <v>0.72727112900000002</v>
      </c>
      <c r="AC328">
        <v>1.6656817000000001E-2</v>
      </c>
      <c r="AD328">
        <v>1.6513425000000002E-2</v>
      </c>
      <c r="AE328">
        <v>0.54538861000000005</v>
      </c>
      <c r="AF328">
        <v>3.3248494000000003E-2</v>
      </c>
      <c r="AG328">
        <v>3.3236250000000002E-2</v>
      </c>
      <c r="AH328">
        <v>0.72708761099999997</v>
      </c>
      <c r="AI328">
        <v>1.6250263000000001E-2</v>
      </c>
      <c r="AJ328">
        <v>1.6232234000000002E-2</v>
      </c>
      <c r="AK328">
        <v>5.4702915279999997</v>
      </c>
      <c r="AL328">
        <v>9.8253178999999996E-2</v>
      </c>
      <c r="AM328">
        <v>0.59576907599999995</v>
      </c>
      <c r="AN328">
        <v>1.221534E-2</v>
      </c>
      <c r="AO328">
        <v>1.2191164000000001E-2</v>
      </c>
      <c r="AP328">
        <v>-0.51790214300000004</v>
      </c>
      <c r="AQ328">
        <v>2.0502948E-2</v>
      </c>
      <c r="AR328">
        <v>2.0410294999999998E-2</v>
      </c>
      <c r="AS328">
        <v>-1.39342395502644</v>
      </c>
      <c r="AT328">
        <v>0.12700862040531299</v>
      </c>
      <c r="AU328">
        <v>5.4732622038967804</v>
      </c>
      <c r="AV328">
        <v>-1.42051941080185</v>
      </c>
      <c r="AW328">
        <v>0.59320318610001399</v>
      </c>
      <c r="AX328">
        <v>0.14014980762670701</v>
      </c>
      <c r="AY328">
        <v>1.30929368741093E-2</v>
      </c>
      <c r="AZ328">
        <v>7.3516176879724296E-2</v>
      </c>
      <c r="BA328">
        <v>3.5711894448014199E-3</v>
      </c>
      <c r="BB328">
        <v>0.192415934903027</v>
      </c>
      <c r="BC328">
        <v>9.3469734812448493E-3</v>
      </c>
      <c r="BD328">
        <v>4.8576920024609602E-2</v>
      </c>
      <c r="BE328">
        <v>4.5404718327057798E-4</v>
      </c>
      <c r="BF328">
        <v>-4.3635851696668499</v>
      </c>
      <c r="BG328">
        <v>9.2756159053059603E-2</v>
      </c>
      <c r="BH328">
        <v>0.48206069367283</v>
      </c>
      <c r="BI328">
        <v>4.4714098375545297E-2</v>
      </c>
      <c r="BJ328">
        <v>-1.0527132950123801</v>
      </c>
      <c r="BK328" t="s">
        <v>224</v>
      </c>
      <c r="BL328" t="s">
        <v>224</v>
      </c>
    </row>
    <row r="329" spans="1:64" x14ac:dyDescent="0.25">
      <c r="A329">
        <v>50</v>
      </c>
      <c r="B329" t="s">
        <v>113</v>
      </c>
      <c r="C329" t="s">
        <v>256</v>
      </c>
      <c r="D329">
        <v>1</v>
      </c>
      <c r="E329" t="s">
        <v>239</v>
      </c>
      <c r="F329">
        <v>1</v>
      </c>
      <c r="G329">
        <v>4</v>
      </c>
      <c r="H329">
        <v>4</v>
      </c>
      <c r="I329" t="s">
        <v>298</v>
      </c>
      <c r="J329">
        <v>7</v>
      </c>
      <c r="K329" t="s">
        <v>306</v>
      </c>
      <c r="L329">
        <v>2</v>
      </c>
      <c r="M329">
        <v>1</v>
      </c>
      <c r="N329">
        <v>4</v>
      </c>
      <c r="O329">
        <v>4</v>
      </c>
      <c r="P329">
        <v>8</v>
      </c>
      <c r="Q329">
        <v>1</v>
      </c>
      <c r="R329">
        <v>19996</v>
      </c>
      <c r="S329">
        <v>18074</v>
      </c>
      <c r="T329">
        <v>8070</v>
      </c>
      <c r="U329">
        <v>7762</v>
      </c>
      <c r="V329">
        <v>0.27452295500000001</v>
      </c>
      <c r="W329">
        <v>50</v>
      </c>
      <c r="X329">
        <v>5.4899809670000002</v>
      </c>
      <c r="Y329">
        <v>9.8579517000000005E-2</v>
      </c>
      <c r="Z329">
        <v>5.7860024699999997</v>
      </c>
      <c r="AA329">
        <v>0.12935624500000001</v>
      </c>
      <c r="AB329">
        <v>1.0527967039999999</v>
      </c>
      <c r="AC329">
        <v>1.6795228999999998E-2</v>
      </c>
      <c r="AD329">
        <v>1.7613917E-2</v>
      </c>
      <c r="AE329">
        <v>1.172822558</v>
      </c>
      <c r="AF329">
        <v>-2.1862709000000001E-2</v>
      </c>
      <c r="AG329">
        <v>-2.1859225999999999E-2</v>
      </c>
      <c r="AH329">
        <v>1.053192825</v>
      </c>
      <c r="AI329">
        <v>1.6570093000000001E-2</v>
      </c>
      <c r="AJ329">
        <v>1.7502275000000001E-2</v>
      </c>
      <c r="AK329">
        <v>5.4898525009999997</v>
      </c>
      <c r="AL329">
        <v>9.8625862999999994E-2</v>
      </c>
      <c r="AM329">
        <v>1.729273246</v>
      </c>
      <c r="AN329">
        <v>0.15953610300000001</v>
      </c>
      <c r="AO329">
        <v>0.16421290599999999</v>
      </c>
      <c r="AP329">
        <v>0.54770123100000001</v>
      </c>
      <c r="AQ329">
        <v>9.2063278999999998E-2</v>
      </c>
      <c r="AR329">
        <v>9.6148213999999996E-2</v>
      </c>
      <c r="AS329">
        <v>1.1567199004556401</v>
      </c>
      <c r="AT329">
        <v>0.13356169047480501</v>
      </c>
      <c r="AU329">
        <v>5.4928231768967803</v>
      </c>
      <c r="AV329">
        <v>1.1296244446802299</v>
      </c>
      <c r="AW329">
        <v>1.6964069000920201</v>
      </c>
      <c r="AX329">
        <v>0.146702877696199</v>
      </c>
      <c r="AY329">
        <v>0.17554829084012499</v>
      </c>
      <c r="AZ329">
        <v>1.1765251275053099</v>
      </c>
      <c r="BA329">
        <v>0.16617391634335699</v>
      </c>
      <c r="BB329">
        <v>3.07868874113628</v>
      </c>
      <c r="BC329">
        <v>0.43483794213694499</v>
      </c>
      <c r="BD329">
        <v>0.141241281174938</v>
      </c>
      <c r="BE329">
        <v>6.1417068050895501E-2</v>
      </c>
      <c r="BF329">
        <v>-2.82376628218368</v>
      </c>
      <c r="BG329">
        <v>3.9799546812142901</v>
      </c>
      <c r="BH329">
        <v>1.2927434423738999</v>
      </c>
      <c r="BI329">
        <v>5.1450603150850798</v>
      </c>
      <c r="BJ329">
        <v>0.37043598656282201</v>
      </c>
      <c r="BK329" t="s">
        <v>224</v>
      </c>
      <c r="BL329" t="s">
        <v>224</v>
      </c>
    </row>
    <row r="330" spans="1:64" x14ac:dyDescent="0.25">
      <c r="A330">
        <v>2</v>
      </c>
      <c r="B330" t="s">
        <v>111</v>
      </c>
      <c r="C330" t="s">
        <v>357</v>
      </c>
      <c r="D330">
        <v>1</v>
      </c>
      <c r="E330" t="s">
        <v>221</v>
      </c>
      <c r="F330">
        <v>1</v>
      </c>
      <c r="G330">
        <v>4</v>
      </c>
      <c r="H330">
        <v>4</v>
      </c>
      <c r="I330" t="s">
        <v>298</v>
      </c>
      <c r="J330">
        <v>8</v>
      </c>
      <c r="K330" t="s">
        <v>307</v>
      </c>
      <c r="L330">
        <v>2</v>
      </c>
      <c r="M330">
        <v>1</v>
      </c>
      <c r="N330">
        <v>4</v>
      </c>
      <c r="O330">
        <v>4</v>
      </c>
      <c r="P330">
        <v>8</v>
      </c>
      <c r="Q330">
        <v>1</v>
      </c>
      <c r="R330">
        <v>12807</v>
      </c>
      <c r="S330">
        <v>11871</v>
      </c>
      <c r="T330">
        <v>4995</v>
      </c>
      <c r="U330">
        <v>4786</v>
      </c>
      <c r="V330">
        <v>9.2708212999999998E-2</v>
      </c>
      <c r="W330">
        <v>50</v>
      </c>
      <c r="X330">
        <v>5.4703825559999997</v>
      </c>
      <c r="Y330">
        <v>9.9293300000000001E-2</v>
      </c>
      <c r="Z330">
        <v>4.9976135199999998</v>
      </c>
      <c r="AA330">
        <v>0.11681686199999999</v>
      </c>
      <c r="AB330">
        <v>0.91240405400000002</v>
      </c>
      <c r="AC330">
        <v>1.3705419999999999E-2</v>
      </c>
      <c r="AD330">
        <v>1.3637720000000001E-2</v>
      </c>
      <c r="AE330">
        <v>0.94037583700000005</v>
      </c>
      <c r="AF330">
        <v>-5.1133139999999999E-3</v>
      </c>
      <c r="AG330">
        <v>-5.1132690000000001E-3</v>
      </c>
      <c r="AH330">
        <v>0.91239915100000002</v>
      </c>
      <c r="AI330">
        <v>1.3621098999999999E-2</v>
      </c>
      <c r="AJ330">
        <v>1.3629321E-2</v>
      </c>
      <c r="AK330">
        <v>5.4704290799999997</v>
      </c>
      <c r="AL330">
        <v>9.9353765999999996E-2</v>
      </c>
      <c r="AM330">
        <v>0.90863227999999996</v>
      </c>
      <c r="AN330">
        <v>4.3763340999999997E-2</v>
      </c>
      <c r="AO330">
        <v>4.4152491000000002E-2</v>
      </c>
      <c r="AP330">
        <v>-9.5814799000000006E-2</v>
      </c>
      <c r="AQ330">
        <v>4.8121461999999997E-2</v>
      </c>
      <c r="AR330">
        <v>4.8149550999999999E-2</v>
      </c>
      <c r="AS330">
        <v>5.5712900185907202E-2</v>
      </c>
      <c r="AT330">
        <v>0.10799187856881701</v>
      </c>
      <c r="AU330">
        <v>5.4733997558967804</v>
      </c>
      <c r="AV330">
        <v>2.8617444410493801E-2</v>
      </c>
      <c r="AW330">
        <v>0.89770303511621896</v>
      </c>
      <c r="AX330">
        <v>0.12113306579021101</v>
      </c>
      <c r="AY330">
        <v>4.82013738488885E-2</v>
      </c>
      <c r="AZ330">
        <v>0.37801602589592898</v>
      </c>
      <c r="BA330">
        <v>3.8679626419580601E-2</v>
      </c>
      <c r="BB330">
        <v>0.98939186065254703</v>
      </c>
      <c r="BC330">
        <v>0.101237262261336</v>
      </c>
      <c r="BD330">
        <v>0.102322715889906</v>
      </c>
      <c r="BE330">
        <v>1.0358871623838599E-2</v>
      </c>
      <c r="BF330">
        <v>-3.2888016324658498</v>
      </c>
      <c r="BG330">
        <v>1.00464386886847</v>
      </c>
      <c r="BH330">
        <v>1.01541553839534</v>
      </c>
      <c r="BI330">
        <v>1.02013099500265</v>
      </c>
      <c r="BJ330">
        <v>2.2070242188618399E-2</v>
      </c>
      <c r="BK330" t="s">
        <v>224</v>
      </c>
      <c r="BL330" t="s">
        <v>224</v>
      </c>
    </row>
    <row r="331" spans="1:64" x14ac:dyDescent="0.25">
      <c r="A331" t="s">
        <v>220</v>
      </c>
      <c r="B331" t="s">
        <v>111</v>
      </c>
      <c r="C331" t="s">
        <v>357</v>
      </c>
      <c r="D331">
        <v>1</v>
      </c>
      <c r="E331" t="s">
        <v>221</v>
      </c>
      <c r="F331">
        <v>1</v>
      </c>
      <c r="G331">
        <v>4</v>
      </c>
      <c r="H331">
        <v>4</v>
      </c>
      <c r="I331" t="s">
        <v>298</v>
      </c>
      <c r="J331">
        <v>9</v>
      </c>
      <c r="K331" t="s">
        <v>308</v>
      </c>
      <c r="L331">
        <v>2</v>
      </c>
      <c r="M331">
        <v>1</v>
      </c>
      <c r="N331">
        <v>4</v>
      </c>
      <c r="O331">
        <v>4</v>
      </c>
      <c r="P331">
        <v>8</v>
      </c>
      <c r="Q331">
        <v>1</v>
      </c>
      <c r="R331">
        <v>13873</v>
      </c>
      <c r="S331">
        <v>12747</v>
      </c>
      <c r="T331">
        <v>5794</v>
      </c>
      <c r="U331">
        <v>5711</v>
      </c>
      <c r="V331">
        <v>0.18054778299999999</v>
      </c>
      <c r="W331">
        <v>50</v>
      </c>
      <c r="X331">
        <v>5.4841132659999996</v>
      </c>
      <c r="Y331">
        <v>0.10730677399999999</v>
      </c>
      <c r="Z331">
        <v>5.0075429539999998</v>
      </c>
      <c r="AA331">
        <v>0.122274991</v>
      </c>
      <c r="AB331">
        <v>0.91186773700000001</v>
      </c>
      <c r="AC331">
        <v>1.380524E-2</v>
      </c>
      <c r="AD331">
        <v>1.3596321999999999E-2</v>
      </c>
      <c r="AE331">
        <v>0.92028026799999996</v>
      </c>
      <c r="AF331">
        <v>-1.5339819999999999E-3</v>
      </c>
      <c r="AG331">
        <v>-1.533981E-3</v>
      </c>
      <c r="AH331">
        <v>0.91188139199999996</v>
      </c>
      <c r="AI331">
        <v>1.3892962999999999E-2</v>
      </c>
      <c r="AJ331">
        <v>1.3595462000000001E-2</v>
      </c>
      <c r="AK331">
        <v>5.48410069</v>
      </c>
      <c r="AL331">
        <v>0.10731104399999999</v>
      </c>
      <c r="AM331">
        <v>0.90698024399999999</v>
      </c>
      <c r="AN331">
        <v>4.4230460999999999E-2</v>
      </c>
      <c r="AO331">
        <v>4.3657682000000003E-2</v>
      </c>
      <c r="AP331">
        <v>-9.7634610999999996E-2</v>
      </c>
      <c r="AQ331">
        <v>4.8872796000000003E-2</v>
      </c>
      <c r="AR331">
        <v>4.7804389000000003E-2</v>
      </c>
      <c r="AS331">
        <v>5.1664025853588598E-2</v>
      </c>
      <c r="AT331">
        <v>0.10721485492306</v>
      </c>
      <c r="AU331">
        <v>5.4870713658967798</v>
      </c>
      <c r="AV331">
        <v>2.45685700781751E-2</v>
      </c>
      <c r="AW331">
        <v>0.89609516079243201</v>
      </c>
      <c r="AX331">
        <v>0.120356042144454</v>
      </c>
      <c r="AY331">
        <v>4.7698662540784399E-2</v>
      </c>
      <c r="AZ331">
        <v>0.37640815157214202</v>
      </c>
      <c r="BA331">
        <v>3.81769151114765E-2</v>
      </c>
      <c r="BB331">
        <v>0.98518352645524299</v>
      </c>
      <c r="BC331">
        <v>9.9921501969646706E-2</v>
      </c>
      <c r="BD331">
        <v>0.10142425171193301</v>
      </c>
      <c r="BE331">
        <v>1.01344635672039E-2</v>
      </c>
      <c r="BF331">
        <v>-3.3015254362225499</v>
      </c>
      <c r="BG331">
        <v>0.99158671500614703</v>
      </c>
      <c r="BH331">
        <v>1.00649948804356</v>
      </c>
      <c r="BI331">
        <v>0.99803152100447901</v>
      </c>
      <c r="BJ331">
        <v>9.3464384319202794E-3</v>
      </c>
      <c r="BK331" t="s">
        <v>224</v>
      </c>
      <c r="BL331" t="s">
        <v>224</v>
      </c>
    </row>
    <row r="332" spans="1:64" x14ac:dyDescent="0.25">
      <c r="A332">
        <v>51</v>
      </c>
      <c r="B332" t="s">
        <v>384</v>
      </c>
      <c r="C332" t="s">
        <v>256</v>
      </c>
      <c r="D332">
        <v>1</v>
      </c>
      <c r="E332" t="s">
        <v>221</v>
      </c>
      <c r="F332">
        <v>1</v>
      </c>
      <c r="G332">
        <v>4</v>
      </c>
      <c r="H332">
        <v>4</v>
      </c>
      <c r="I332" t="s">
        <v>298</v>
      </c>
      <c r="J332">
        <v>10</v>
      </c>
      <c r="K332" t="s">
        <v>66</v>
      </c>
      <c r="L332">
        <v>2</v>
      </c>
      <c r="M332">
        <v>1</v>
      </c>
      <c r="N332">
        <v>4</v>
      </c>
      <c r="O332">
        <v>4</v>
      </c>
      <c r="P332">
        <v>8</v>
      </c>
      <c r="Q332">
        <v>1</v>
      </c>
      <c r="R332">
        <v>12032</v>
      </c>
      <c r="S332">
        <v>10999</v>
      </c>
      <c r="T332">
        <v>4706</v>
      </c>
      <c r="U332">
        <v>4656</v>
      </c>
      <c r="V332">
        <v>0.26253086799999997</v>
      </c>
      <c r="W332">
        <v>50</v>
      </c>
      <c r="X332">
        <v>5.4812469359999998</v>
      </c>
      <c r="Y332">
        <v>0.10086154899999999</v>
      </c>
      <c r="Z332">
        <v>5.0045234240000003</v>
      </c>
      <c r="AA332">
        <v>0.118145864</v>
      </c>
      <c r="AB332">
        <v>0.91192722199999998</v>
      </c>
      <c r="AC332">
        <v>1.4677914E-2</v>
      </c>
      <c r="AD332">
        <v>1.4270313999999999E-2</v>
      </c>
      <c r="AE332">
        <v>0.89441022999999997</v>
      </c>
      <c r="AF332">
        <v>3.195804E-3</v>
      </c>
      <c r="AG332">
        <v>3.1957930000000002E-3</v>
      </c>
      <c r="AH332">
        <v>0.91187361899999997</v>
      </c>
      <c r="AI332">
        <v>1.4674802000000001E-2</v>
      </c>
      <c r="AJ332">
        <v>1.4267124000000001E-2</v>
      </c>
      <c r="AK332">
        <v>5.4813174179999997</v>
      </c>
      <c r="AL332">
        <v>0.10086729699999999</v>
      </c>
      <c r="AM332">
        <v>0.90695549399999997</v>
      </c>
      <c r="AN332">
        <v>4.6797610000000003E-2</v>
      </c>
      <c r="AO332">
        <v>4.5820789000000001E-2</v>
      </c>
      <c r="AP332">
        <v>-9.7661898999999996E-2</v>
      </c>
      <c r="AQ332">
        <v>5.1634235000000001E-2</v>
      </c>
      <c r="AR332">
        <v>5.0157128000000002E-2</v>
      </c>
      <c r="AS332">
        <v>5.16032427752251E-2</v>
      </c>
      <c r="AT332">
        <v>0.112533868869404</v>
      </c>
      <c r="AU332">
        <v>5.4842880938967804</v>
      </c>
      <c r="AV332">
        <v>2.4507786999811602E-2</v>
      </c>
      <c r="AW332">
        <v>0.89607107240118999</v>
      </c>
      <c r="AX332">
        <v>0.12567505609079799</v>
      </c>
      <c r="AY332">
        <v>4.9803629534730297E-2</v>
      </c>
      <c r="AZ332">
        <v>0.37618929981447802</v>
      </c>
      <c r="BA332">
        <v>4.0429255037961999E-2</v>
      </c>
      <c r="BB332">
        <v>0.98439866246677399</v>
      </c>
      <c r="BC332">
        <v>0.10579382402297199</v>
      </c>
      <c r="BD332">
        <v>0.10747050768828401</v>
      </c>
      <c r="BE332">
        <v>1.13697159780337E-2</v>
      </c>
      <c r="BF332">
        <v>-3.2179872885558001</v>
      </c>
      <c r="BG332">
        <v>0.96830240501686204</v>
      </c>
      <c r="BH332">
        <v>0.98364863945509995</v>
      </c>
      <c r="BI332">
        <v>0.95246934327593702</v>
      </c>
      <c r="BJ332">
        <v>-2.3785019809299299E-2</v>
      </c>
      <c r="BK332" t="s">
        <v>224</v>
      </c>
      <c r="BL332" t="s">
        <v>224</v>
      </c>
    </row>
    <row r="333" spans="1:64" x14ac:dyDescent="0.25">
      <c r="A333">
        <v>33</v>
      </c>
      <c r="B333" t="s">
        <v>386</v>
      </c>
      <c r="C333" t="s">
        <v>309</v>
      </c>
      <c r="D333">
        <v>1</v>
      </c>
      <c r="E333" t="s">
        <v>221</v>
      </c>
      <c r="F333">
        <v>1</v>
      </c>
      <c r="G333">
        <v>4</v>
      </c>
      <c r="H333">
        <v>4</v>
      </c>
      <c r="I333" t="s">
        <v>298</v>
      </c>
      <c r="J333">
        <v>11</v>
      </c>
      <c r="K333" t="s">
        <v>67</v>
      </c>
      <c r="L333">
        <v>2</v>
      </c>
      <c r="M333">
        <v>1</v>
      </c>
      <c r="N333">
        <v>4</v>
      </c>
      <c r="O333">
        <v>4</v>
      </c>
      <c r="P333">
        <v>8</v>
      </c>
      <c r="Q333">
        <v>1</v>
      </c>
      <c r="R333">
        <v>17517</v>
      </c>
      <c r="S333">
        <v>14091</v>
      </c>
      <c r="T333">
        <v>6667</v>
      </c>
      <c r="U333">
        <v>6393</v>
      </c>
      <c r="V333">
        <v>0.32845580099999999</v>
      </c>
      <c r="W333">
        <v>50</v>
      </c>
      <c r="X333">
        <v>5.4847580990000004</v>
      </c>
      <c r="Y333">
        <v>0.10963007600000001</v>
      </c>
      <c r="Z333">
        <v>3.0733517020000001</v>
      </c>
      <c r="AA333">
        <v>0.305544714</v>
      </c>
      <c r="AB333">
        <v>0.55923930099999997</v>
      </c>
      <c r="AC333">
        <v>5.4174193000000002E-2</v>
      </c>
      <c r="AD333">
        <v>5.8706446000000002E-2</v>
      </c>
      <c r="AE333">
        <v>0.58798573499999995</v>
      </c>
      <c r="AF333">
        <v>-5.2411489999999996E-3</v>
      </c>
      <c r="AG333">
        <v>-5.2411009999999997E-3</v>
      </c>
      <c r="AH333">
        <v>0.55926867099999999</v>
      </c>
      <c r="AI333">
        <v>5.4232757999999999E-2</v>
      </c>
      <c r="AJ333">
        <v>5.8704845999999998E-2</v>
      </c>
      <c r="AK333">
        <v>5.4847168220000002</v>
      </c>
      <c r="AL333">
        <v>0.10952002800000001</v>
      </c>
      <c r="AM333">
        <v>0.52562071200000005</v>
      </c>
      <c r="AN333">
        <v>1.1118642999999999E-2</v>
      </c>
      <c r="AO333">
        <v>1.0983524E-2</v>
      </c>
      <c r="AP333">
        <v>-0.64317540699999998</v>
      </c>
      <c r="AQ333">
        <v>2.1133620999999998E-2</v>
      </c>
      <c r="AR333">
        <v>2.0757547000000001E-2</v>
      </c>
      <c r="AS333">
        <v>-2.7057686013194502</v>
      </c>
      <c r="AT333">
        <v>0.42508302907850098</v>
      </c>
      <c r="AU333">
        <v>5.48768749789678</v>
      </c>
      <c r="AV333">
        <v>-2.7328640570948601</v>
      </c>
      <c r="AW333">
        <v>0.52493000480658902</v>
      </c>
      <c r="AX333">
        <v>0.438224216299895</v>
      </c>
      <c r="AY333">
        <v>1.10203884468601E-2</v>
      </c>
      <c r="AZ333">
        <v>5.2429955862993696E-3</v>
      </c>
      <c r="BA333">
        <v>1.4986410175522201E-3</v>
      </c>
      <c r="BB333">
        <v>1.37226382035717E-2</v>
      </c>
      <c r="BC333">
        <v>3.9224348261214497E-3</v>
      </c>
      <c r="BD333">
        <v>0.28583678793633999</v>
      </c>
      <c r="BE333">
        <v>1.12117617158819E-3</v>
      </c>
      <c r="BF333">
        <v>-1.80673648790846</v>
      </c>
      <c r="BG333">
        <v>3.8924897918777998E-2</v>
      </c>
      <c r="BH333">
        <v>2.8365462487123501</v>
      </c>
      <c r="BI333">
        <v>0.11041227317302101</v>
      </c>
      <c r="BJ333">
        <v>1.5041353867460101</v>
      </c>
      <c r="BK333" t="s">
        <v>224</v>
      </c>
      <c r="BL333" t="s">
        <v>224</v>
      </c>
    </row>
    <row r="334" spans="1:64" x14ac:dyDescent="0.25">
      <c r="A334">
        <v>15</v>
      </c>
      <c r="B334" t="s">
        <v>387</v>
      </c>
      <c r="C334" t="s">
        <v>310</v>
      </c>
      <c r="D334">
        <v>1</v>
      </c>
      <c r="E334" t="s">
        <v>221</v>
      </c>
      <c r="F334">
        <v>1</v>
      </c>
      <c r="G334">
        <v>4</v>
      </c>
      <c r="H334">
        <v>4</v>
      </c>
      <c r="I334" t="s">
        <v>298</v>
      </c>
      <c r="J334">
        <v>12</v>
      </c>
      <c r="K334" t="s">
        <v>68</v>
      </c>
      <c r="L334">
        <v>2</v>
      </c>
      <c r="M334">
        <v>1</v>
      </c>
      <c r="N334">
        <v>4</v>
      </c>
      <c r="O334">
        <v>4</v>
      </c>
      <c r="P334">
        <v>8</v>
      </c>
      <c r="Q334">
        <v>1</v>
      </c>
      <c r="R334">
        <v>17474</v>
      </c>
      <c r="S334">
        <v>15926</v>
      </c>
      <c r="T334">
        <v>7521</v>
      </c>
      <c r="U334">
        <v>7380</v>
      </c>
      <c r="V334">
        <v>0.25518203499999997</v>
      </c>
      <c r="W334">
        <v>50</v>
      </c>
      <c r="X334">
        <v>5.4701340070000004</v>
      </c>
      <c r="Y334">
        <v>0.112483183</v>
      </c>
      <c r="Z334">
        <v>4.7400269679999996</v>
      </c>
      <c r="AA334">
        <v>0.13389733000000001</v>
      </c>
      <c r="AB334">
        <v>0.86540221699999997</v>
      </c>
      <c r="AC334">
        <v>1.6530205999999999E-2</v>
      </c>
      <c r="AD334">
        <v>1.5988282999999999E-2</v>
      </c>
      <c r="AE334">
        <v>0.787080114</v>
      </c>
      <c r="AF334">
        <v>1.4318132000000001E-2</v>
      </c>
      <c r="AG334">
        <v>1.4317154E-2</v>
      </c>
      <c r="AH334">
        <v>0.86527008000000005</v>
      </c>
      <c r="AI334">
        <v>1.6460911000000002E-2</v>
      </c>
      <c r="AJ334">
        <v>1.5918650999999999E-2</v>
      </c>
      <c r="AK334">
        <v>5.470098514</v>
      </c>
      <c r="AL334">
        <v>0.112415684</v>
      </c>
      <c r="AM334">
        <v>0.78259891000000004</v>
      </c>
      <c r="AN334">
        <v>3.6406369000000001E-2</v>
      </c>
      <c r="AO334">
        <v>3.5338389999999997E-2</v>
      </c>
      <c r="AP334">
        <v>-0.24513496200000001</v>
      </c>
      <c r="AQ334">
        <v>4.6580196999999997E-2</v>
      </c>
      <c r="AR334">
        <v>4.4914524999999997E-2</v>
      </c>
      <c r="AS334">
        <v>-0.31283658778221302</v>
      </c>
      <c r="AT334">
        <v>0.124951551664892</v>
      </c>
      <c r="AU334">
        <v>5.4730691898967798</v>
      </c>
      <c r="AV334">
        <v>-0.33993204355762602</v>
      </c>
      <c r="AW334">
        <v>0.77503874719310695</v>
      </c>
      <c r="AX334">
        <v>0.13809273888628601</v>
      </c>
      <c r="AY334">
        <v>3.8010934088689399E-2</v>
      </c>
      <c r="AZ334">
        <v>0.25535173797281702</v>
      </c>
      <c r="BA334">
        <v>2.84891866593815E-2</v>
      </c>
      <c r="BB334">
        <v>0.66833920745820996</v>
      </c>
      <c r="BC334">
        <v>7.4565540787848203E-2</v>
      </c>
      <c r="BD334">
        <v>0.111568407113854</v>
      </c>
      <c r="BE334">
        <v>8.3191586112833608E-3</v>
      </c>
      <c r="BF334">
        <v>-3.16399953862404</v>
      </c>
      <c r="BG334">
        <v>0.73996285268950102</v>
      </c>
      <c r="BH334">
        <v>1.1071666070642301</v>
      </c>
      <c r="BI334">
        <v>0.81926216096580196</v>
      </c>
      <c r="BJ334">
        <v>0.14687233603042801</v>
      </c>
      <c r="BK334" t="s">
        <v>224</v>
      </c>
      <c r="BL334" t="s">
        <v>224</v>
      </c>
    </row>
    <row r="335" spans="1:64" x14ac:dyDescent="0.25">
      <c r="A335">
        <v>10</v>
      </c>
      <c r="B335" t="s">
        <v>388</v>
      </c>
      <c r="C335" t="s">
        <v>311</v>
      </c>
      <c r="D335">
        <v>1</v>
      </c>
      <c r="E335" t="s">
        <v>221</v>
      </c>
      <c r="F335">
        <v>1</v>
      </c>
      <c r="G335">
        <v>4</v>
      </c>
      <c r="H335">
        <v>4</v>
      </c>
      <c r="I335" t="s">
        <v>312</v>
      </c>
      <c r="J335">
        <v>1</v>
      </c>
      <c r="K335" t="s">
        <v>313</v>
      </c>
      <c r="L335">
        <v>2</v>
      </c>
      <c r="M335">
        <v>1</v>
      </c>
      <c r="N335">
        <v>4</v>
      </c>
      <c r="O335">
        <v>4</v>
      </c>
      <c r="P335">
        <v>8</v>
      </c>
      <c r="Q335">
        <v>2</v>
      </c>
      <c r="R335">
        <v>18625</v>
      </c>
      <c r="S335">
        <v>16828</v>
      </c>
      <c r="T335">
        <v>7334</v>
      </c>
      <c r="U335">
        <v>7176</v>
      </c>
      <c r="V335">
        <v>0.36318782900000002</v>
      </c>
      <c r="W335">
        <v>50</v>
      </c>
      <c r="X335">
        <v>5.4756036420000003</v>
      </c>
      <c r="Y335">
        <v>0.10636662700000001</v>
      </c>
      <c r="Z335">
        <v>3.9630318720000002</v>
      </c>
      <c r="AA335">
        <v>0.25127692299999999</v>
      </c>
      <c r="AB335">
        <v>0.72304265899999998</v>
      </c>
      <c r="AC335">
        <v>4.2539738000000001E-2</v>
      </c>
      <c r="AD335">
        <v>4.3871280999999998E-2</v>
      </c>
      <c r="AE335">
        <v>0.43228815100000001</v>
      </c>
      <c r="AF335">
        <v>5.3099991999999999E-2</v>
      </c>
      <c r="AG335">
        <v>5.3050169000000001E-2</v>
      </c>
      <c r="AH335">
        <v>0.72227053399999996</v>
      </c>
      <c r="AI335">
        <v>4.3104842999999997E-2</v>
      </c>
      <c r="AJ335">
        <v>4.3612235999999999E-2</v>
      </c>
      <c r="AK335">
        <v>5.4758134910000003</v>
      </c>
      <c r="AL335">
        <v>0.106480175</v>
      </c>
      <c r="AM335">
        <v>0.59222054800000001</v>
      </c>
      <c r="AN335">
        <v>3.0672143999999998E-2</v>
      </c>
      <c r="AO335">
        <v>3.2105201999999999E-2</v>
      </c>
      <c r="AP335">
        <v>-0.52387616599999998</v>
      </c>
      <c r="AQ335">
        <v>5.1959525999999999E-2</v>
      </c>
      <c r="AR335">
        <v>5.3035444000000001E-2</v>
      </c>
      <c r="AS335">
        <v>-1.4310935042223301</v>
      </c>
      <c r="AT335">
        <v>0.34731465527509098</v>
      </c>
      <c r="AU335">
        <v>5.4808810849135101</v>
      </c>
      <c r="AV335">
        <v>-1.46211653128354</v>
      </c>
      <c r="AW335">
        <v>0.58939685602133896</v>
      </c>
      <c r="AX335">
        <v>0.36091434427834601</v>
      </c>
      <c r="AY335">
        <v>3.2343224199444E-2</v>
      </c>
      <c r="AZ335">
        <v>6.9709846801049302E-2</v>
      </c>
      <c r="BA335">
        <v>2.2821476770136101E-2</v>
      </c>
      <c r="BB335">
        <v>0.18245352129933801</v>
      </c>
      <c r="BC335">
        <v>5.9731286023995599E-2</v>
      </c>
      <c r="BD335">
        <v>0.32737809387629602</v>
      </c>
      <c r="BE335">
        <v>1.9554714563315499E-2</v>
      </c>
      <c r="BF335">
        <v>-1.61097030610333</v>
      </c>
      <c r="BG335">
        <v>0.59275279618613397</v>
      </c>
      <c r="BH335">
        <v>3.2487879212462398</v>
      </c>
      <c r="BI335">
        <v>1.92572812453445</v>
      </c>
      <c r="BJ335">
        <v>1.6999015685511401</v>
      </c>
      <c r="BK335" t="s">
        <v>224</v>
      </c>
      <c r="BL335" t="s">
        <v>224</v>
      </c>
    </row>
    <row r="336" spans="1:64" x14ac:dyDescent="0.25">
      <c r="A336">
        <v>2</v>
      </c>
      <c r="B336" t="s">
        <v>111</v>
      </c>
      <c r="C336" t="s">
        <v>357</v>
      </c>
      <c r="D336">
        <v>1</v>
      </c>
      <c r="E336" t="s">
        <v>221</v>
      </c>
      <c r="F336">
        <v>1</v>
      </c>
      <c r="G336">
        <v>4</v>
      </c>
      <c r="H336">
        <v>4</v>
      </c>
      <c r="I336" t="s">
        <v>312</v>
      </c>
      <c r="J336">
        <v>2</v>
      </c>
      <c r="K336" t="s">
        <v>314</v>
      </c>
      <c r="L336">
        <v>2</v>
      </c>
      <c r="M336">
        <v>1</v>
      </c>
      <c r="N336">
        <v>4</v>
      </c>
      <c r="O336">
        <v>4</v>
      </c>
      <c r="P336">
        <v>8</v>
      </c>
      <c r="Q336">
        <v>2</v>
      </c>
      <c r="R336">
        <v>14039</v>
      </c>
      <c r="S336">
        <v>12895</v>
      </c>
      <c r="T336">
        <v>6133</v>
      </c>
      <c r="U336">
        <v>6021</v>
      </c>
      <c r="V336">
        <v>0.30905360700000001</v>
      </c>
      <c r="W336">
        <v>50</v>
      </c>
      <c r="X336">
        <v>5.4779196219999999</v>
      </c>
      <c r="Y336">
        <v>0.109196789</v>
      </c>
      <c r="Z336">
        <v>5.0045449130000002</v>
      </c>
      <c r="AA336">
        <v>0.122616883</v>
      </c>
      <c r="AB336">
        <v>0.91343306499999999</v>
      </c>
      <c r="AC336">
        <v>1.4587661E-2</v>
      </c>
      <c r="AD336">
        <v>1.399399E-2</v>
      </c>
      <c r="AE336">
        <v>0.91203256099999996</v>
      </c>
      <c r="AF336">
        <v>2.5566299999999999E-4</v>
      </c>
      <c r="AG336">
        <v>2.5566299999999999E-4</v>
      </c>
      <c r="AH336">
        <v>0.91342511599999998</v>
      </c>
      <c r="AI336">
        <v>1.4597733E-2</v>
      </c>
      <c r="AJ336">
        <v>1.3993968000000001E-2</v>
      </c>
      <c r="AK336">
        <v>5.4779155790000003</v>
      </c>
      <c r="AL336">
        <v>0.109183496</v>
      </c>
      <c r="AM336">
        <v>0.91192569999999995</v>
      </c>
      <c r="AN336">
        <v>4.6876162999999998E-2</v>
      </c>
      <c r="AO336">
        <v>4.5348199999999998E-2</v>
      </c>
      <c r="AP336">
        <v>-9.2196762000000002E-2</v>
      </c>
      <c r="AQ336">
        <v>5.1508238999999997E-2</v>
      </c>
      <c r="AR336">
        <v>4.9444738000000002E-2</v>
      </c>
      <c r="AS336">
        <v>6.3735953076685406E-2</v>
      </c>
      <c r="AT336">
        <v>0.11003011606204401</v>
      </c>
      <c r="AU336">
        <v>5.4829831729135101</v>
      </c>
      <c r="AV336">
        <v>3.27129260154762E-2</v>
      </c>
      <c r="AW336">
        <v>0.89933605440083197</v>
      </c>
      <c r="AX336">
        <v>0.123629805065298</v>
      </c>
      <c r="AY336">
        <v>4.9396768347038399E-2</v>
      </c>
      <c r="AZ336">
        <v>0.37964904518054199</v>
      </c>
      <c r="BA336">
        <v>3.98750209177305E-2</v>
      </c>
      <c r="BB336">
        <v>0.99366600745533296</v>
      </c>
      <c r="BC336">
        <v>0.10436600153617299</v>
      </c>
      <c r="BD336">
        <v>0.105031268809771</v>
      </c>
      <c r="BE336">
        <v>1.09616935619468E-2</v>
      </c>
      <c r="BF336">
        <v>-3.25110919898564</v>
      </c>
      <c r="BG336">
        <v>1.0356924043537401</v>
      </c>
      <c r="BH336">
        <v>1.04229428860713</v>
      </c>
      <c r="BI336">
        <v>1.0794962778116901</v>
      </c>
      <c r="BJ336">
        <v>5.9762675668833198E-2</v>
      </c>
      <c r="BK336" t="s">
        <v>224</v>
      </c>
      <c r="BL336" t="s">
        <v>224</v>
      </c>
    </row>
    <row r="337" spans="1:64" x14ac:dyDescent="0.25">
      <c r="A337" t="s">
        <v>220</v>
      </c>
      <c r="B337" t="s">
        <v>111</v>
      </c>
      <c r="C337" t="s">
        <v>357</v>
      </c>
      <c r="D337">
        <v>1</v>
      </c>
      <c r="E337" t="s">
        <v>221</v>
      </c>
      <c r="F337">
        <v>1</v>
      </c>
      <c r="G337">
        <v>4</v>
      </c>
      <c r="H337">
        <v>4</v>
      </c>
      <c r="I337" t="s">
        <v>312</v>
      </c>
      <c r="J337">
        <v>3</v>
      </c>
      <c r="K337" t="s">
        <v>315</v>
      </c>
      <c r="L337">
        <v>2</v>
      </c>
      <c r="M337">
        <v>1</v>
      </c>
      <c r="N337">
        <v>4</v>
      </c>
      <c r="O337">
        <v>4</v>
      </c>
      <c r="P337">
        <v>8</v>
      </c>
      <c r="Q337">
        <v>2</v>
      </c>
      <c r="R337">
        <v>12126</v>
      </c>
      <c r="S337">
        <v>11187</v>
      </c>
      <c r="T337">
        <v>4801</v>
      </c>
      <c r="U337">
        <v>4729</v>
      </c>
      <c r="V337">
        <v>0.11285806299999999</v>
      </c>
      <c r="W337">
        <v>50</v>
      </c>
      <c r="X337">
        <v>5.483192045</v>
      </c>
      <c r="Y337">
        <v>0.106182676</v>
      </c>
      <c r="Z337">
        <v>5.0178093649999997</v>
      </c>
      <c r="AA337">
        <v>0.123621587</v>
      </c>
      <c r="AB337">
        <v>0.91452974899999995</v>
      </c>
      <c r="AC337">
        <v>1.4210828999999999E-2</v>
      </c>
      <c r="AD337">
        <v>1.3902736000000001E-2</v>
      </c>
      <c r="AE337">
        <v>0.86756656300000001</v>
      </c>
      <c r="AF337">
        <v>8.5649349999999992E-3</v>
      </c>
      <c r="AG337">
        <v>8.5647259999999999E-3</v>
      </c>
      <c r="AH337">
        <v>0.91449680899999997</v>
      </c>
      <c r="AI337">
        <v>1.4200282999999999E-2</v>
      </c>
      <c r="AJ337">
        <v>1.3877397E-2</v>
      </c>
      <c r="AK337">
        <v>5.4831712789999996</v>
      </c>
      <c r="AL337">
        <v>0.10618338200000001</v>
      </c>
      <c r="AM337">
        <v>0.91539424000000003</v>
      </c>
      <c r="AN337">
        <v>4.6029723000000002E-2</v>
      </c>
      <c r="AO337">
        <v>4.5525695999999997E-2</v>
      </c>
      <c r="AP337">
        <v>-8.8400442999999995E-2</v>
      </c>
      <c r="AQ337">
        <v>5.0312032999999999E-2</v>
      </c>
      <c r="AR337">
        <v>4.9359674999999999E-2</v>
      </c>
      <c r="AS337">
        <v>7.2116591841569905E-2</v>
      </c>
      <c r="AT337">
        <v>0.109538917958171</v>
      </c>
      <c r="AU337">
        <v>5.4882388729135103</v>
      </c>
      <c r="AV337">
        <v>4.1093564780360602E-2</v>
      </c>
      <c r="AW337">
        <v>0.90269864177367198</v>
      </c>
      <c r="AX337">
        <v>0.12313860696142601</v>
      </c>
      <c r="AY337">
        <v>4.9614572563468101E-2</v>
      </c>
      <c r="AZ337">
        <v>0.383011632553382</v>
      </c>
      <c r="BA337">
        <v>4.0092825134160202E-2</v>
      </c>
      <c r="BB337">
        <v>1.0024670009305101</v>
      </c>
      <c r="BC337">
        <v>0.104936066570957</v>
      </c>
      <c r="BD337">
        <v>0.10467782627613099</v>
      </c>
      <c r="BE337">
        <v>1.09844793466152E-2</v>
      </c>
      <c r="BF337">
        <v>-3.2559722238641999</v>
      </c>
      <c r="BG337">
        <v>1.0413495342410899</v>
      </c>
      <c r="BH337">
        <v>1.03878684612511</v>
      </c>
      <c r="BI337">
        <v>1.0817401983881501</v>
      </c>
      <c r="BJ337">
        <v>5.4899650790270399E-2</v>
      </c>
      <c r="BK337" t="s">
        <v>224</v>
      </c>
      <c r="BL337" t="s">
        <v>224</v>
      </c>
    </row>
    <row r="338" spans="1:64" x14ac:dyDescent="0.25">
      <c r="A338">
        <v>36</v>
      </c>
      <c r="B338" t="s">
        <v>389</v>
      </c>
      <c r="C338" t="s">
        <v>316</v>
      </c>
      <c r="D338">
        <v>1</v>
      </c>
      <c r="E338" t="s">
        <v>221</v>
      </c>
      <c r="F338">
        <v>1</v>
      </c>
      <c r="G338">
        <v>4</v>
      </c>
      <c r="H338">
        <v>4</v>
      </c>
      <c r="I338" t="s">
        <v>312</v>
      </c>
      <c r="J338">
        <v>4</v>
      </c>
      <c r="K338" t="s">
        <v>317</v>
      </c>
      <c r="L338">
        <v>2</v>
      </c>
      <c r="M338">
        <v>1</v>
      </c>
      <c r="N338">
        <v>4</v>
      </c>
      <c r="O338">
        <v>4</v>
      </c>
      <c r="P338">
        <v>8</v>
      </c>
      <c r="Q338">
        <v>2</v>
      </c>
      <c r="R338">
        <v>17112</v>
      </c>
      <c r="S338">
        <v>15360</v>
      </c>
      <c r="T338">
        <v>6842</v>
      </c>
      <c r="U338">
        <v>6608</v>
      </c>
      <c r="V338">
        <v>0.31910193100000001</v>
      </c>
      <c r="W338">
        <v>50</v>
      </c>
      <c r="X338">
        <v>5.4741579659999999</v>
      </c>
      <c r="Y338">
        <v>0.103416727</v>
      </c>
      <c r="Z338">
        <v>3.4339297659999999</v>
      </c>
      <c r="AA338">
        <v>0.26845860599999999</v>
      </c>
      <c r="AB338">
        <v>0.62679316200000001</v>
      </c>
      <c r="AC338">
        <v>4.7053202000000002E-2</v>
      </c>
      <c r="AD338">
        <v>4.9448950999999998E-2</v>
      </c>
      <c r="AE338">
        <v>0.34453567000000002</v>
      </c>
      <c r="AF338">
        <v>5.156181E-2</v>
      </c>
      <c r="AG338">
        <v>5.1516187999999997E-2</v>
      </c>
      <c r="AH338">
        <v>0.62656165600000002</v>
      </c>
      <c r="AI338">
        <v>4.6869260000000003E-2</v>
      </c>
      <c r="AJ338">
        <v>4.9253037999999999E-2</v>
      </c>
      <c r="AK338">
        <v>5.4739060679999998</v>
      </c>
      <c r="AL338">
        <v>0.10340284199999999</v>
      </c>
      <c r="AM338">
        <v>0.54351497599999998</v>
      </c>
      <c r="AN338">
        <v>1.5952898E-2</v>
      </c>
      <c r="AO338">
        <v>1.6276828E-2</v>
      </c>
      <c r="AP338">
        <v>-0.60969801800000001</v>
      </c>
      <c r="AQ338">
        <v>2.9305650999999999E-2</v>
      </c>
      <c r="AR338">
        <v>2.9658456999999999E-2</v>
      </c>
      <c r="AS338">
        <v>-2.179537261308</v>
      </c>
      <c r="AT338">
        <v>0.37218808893150701</v>
      </c>
      <c r="AU338">
        <v>5.4789736619135097</v>
      </c>
      <c r="AV338">
        <v>-2.2105602883692099</v>
      </c>
      <c r="AW338">
        <v>0.542179080993757</v>
      </c>
      <c r="AX338">
        <v>0.38578777793476099</v>
      </c>
      <c r="AY338">
        <v>1.6356208540428501E-2</v>
      </c>
      <c r="AZ338">
        <v>2.24920717734673E-2</v>
      </c>
      <c r="BA338">
        <v>6.8344611111206197E-3</v>
      </c>
      <c r="BB338">
        <v>5.8869125162455599E-2</v>
      </c>
      <c r="BC338">
        <v>1.7888025194865001E-2</v>
      </c>
      <c r="BD338">
        <v>0.30386089729550197</v>
      </c>
      <c r="BE338">
        <v>5.4354713865562201E-3</v>
      </c>
      <c r="BF338">
        <v>-1.7185170630265401</v>
      </c>
      <c r="BG338">
        <v>0.177514626894935</v>
      </c>
      <c r="BH338">
        <v>3.0154113281803401</v>
      </c>
      <c r="BI338">
        <v>0.53527961685669401</v>
      </c>
      <c r="BJ338">
        <v>1.59235481162793</v>
      </c>
      <c r="BK338" t="s">
        <v>224</v>
      </c>
      <c r="BL338" t="s">
        <v>224</v>
      </c>
    </row>
    <row r="339" spans="1:64" x14ac:dyDescent="0.25">
      <c r="A339">
        <v>2</v>
      </c>
      <c r="B339" t="s">
        <v>111</v>
      </c>
      <c r="C339" t="s">
        <v>357</v>
      </c>
      <c r="D339">
        <v>1</v>
      </c>
      <c r="E339" t="s">
        <v>221</v>
      </c>
      <c r="F339">
        <v>1</v>
      </c>
      <c r="G339">
        <v>4</v>
      </c>
      <c r="H339">
        <v>4</v>
      </c>
      <c r="I339" t="s">
        <v>312</v>
      </c>
      <c r="J339">
        <v>5</v>
      </c>
      <c r="K339" t="s">
        <v>318</v>
      </c>
      <c r="L339">
        <v>2</v>
      </c>
      <c r="M339">
        <v>1</v>
      </c>
      <c r="N339">
        <v>4</v>
      </c>
      <c r="O339">
        <v>4</v>
      </c>
      <c r="P339">
        <v>8</v>
      </c>
      <c r="Q339">
        <v>2</v>
      </c>
      <c r="R339">
        <v>15005</v>
      </c>
      <c r="S339">
        <v>13837</v>
      </c>
      <c r="T339">
        <v>6220</v>
      </c>
      <c r="U339">
        <v>6084</v>
      </c>
      <c r="V339">
        <v>0.32864267800000002</v>
      </c>
      <c r="W339">
        <v>50</v>
      </c>
      <c r="X339">
        <v>5.4724287760000001</v>
      </c>
      <c r="Y339">
        <v>0.10830289</v>
      </c>
      <c r="Z339">
        <v>5.0030445649999997</v>
      </c>
      <c r="AA339">
        <v>0.12165949600000001</v>
      </c>
      <c r="AB339">
        <v>0.91359771599999995</v>
      </c>
      <c r="AC339">
        <v>1.4102037E-2</v>
      </c>
      <c r="AD339">
        <v>1.3681486E-2</v>
      </c>
      <c r="AE339">
        <v>0.89261111100000001</v>
      </c>
      <c r="AF339">
        <v>3.834971E-3</v>
      </c>
      <c r="AG339">
        <v>3.834952E-3</v>
      </c>
      <c r="AH339">
        <v>0.91353956000000003</v>
      </c>
      <c r="AI339">
        <v>1.4015187E-2</v>
      </c>
      <c r="AJ339">
        <v>1.3675948E-2</v>
      </c>
      <c r="AK339">
        <v>5.4723943269999999</v>
      </c>
      <c r="AL339">
        <v>0.108220647</v>
      </c>
      <c r="AM339">
        <v>0.91229471500000003</v>
      </c>
      <c r="AN339">
        <v>4.5285376000000002E-2</v>
      </c>
      <c r="AO339">
        <v>4.4277469E-2</v>
      </c>
      <c r="AP339">
        <v>-9.1792188999999996E-2</v>
      </c>
      <c r="AQ339">
        <v>4.9512551000000002E-2</v>
      </c>
      <c r="AR339">
        <v>4.8301037999999998E-2</v>
      </c>
      <c r="AS339">
        <v>6.46309080509999E-2</v>
      </c>
      <c r="AT339">
        <v>0.107336055511583</v>
      </c>
      <c r="AU339">
        <v>5.4774619209135098</v>
      </c>
      <c r="AV339">
        <v>3.3607880989790603E-2</v>
      </c>
      <c r="AW339">
        <v>0.89969379719157105</v>
      </c>
      <c r="AX339">
        <v>0.120935744514837</v>
      </c>
      <c r="AY339">
        <v>4.8363609890809602E-2</v>
      </c>
      <c r="AZ339">
        <v>0.38000678797128101</v>
      </c>
      <c r="BA339">
        <v>3.8841862461501703E-2</v>
      </c>
      <c r="BB339">
        <v>0.99460233761362604</v>
      </c>
      <c r="BC339">
        <v>0.101661887167121</v>
      </c>
      <c r="BD339">
        <v>0.10221360168028699</v>
      </c>
      <c r="BE339">
        <v>1.0391227640966399E-2</v>
      </c>
      <c r="BF339">
        <v>-3.2903409047663601</v>
      </c>
      <c r="BG339">
        <v>1.00885770079791</v>
      </c>
      <c r="BH339">
        <v>1.01433272640248</v>
      </c>
      <c r="BI339">
        <v>1.0233173822024799</v>
      </c>
      <c r="BJ339">
        <v>2.05309698881092E-2</v>
      </c>
      <c r="BK339" t="s">
        <v>224</v>
      </c>
      <c r="BL339" t="s">
        <v>224</v>
      </c>
    </row>
    <row r="340" spans="1:64" x14ac:dyDescent="0.25">
      <c r="A340">
        <v>52</v>
      </c>
      <c r="B340" t="s">
        <v>112</v>
      </c>
      <c r="C340" t="s">
        <v>256</v>
      </c>
      <c r="D340">
        <v>2</v>
      </c>
      <c r="E340" t="s">
        <v>221</v>
      </c>
      <c r="F340">
        <v>1</v>
      </c>
      <c r="G340">
        <v>4</v>
      </c>
      <c r="H340">
        <v>4</v>
      </c>
      <c r="I340" t="s">
        <v>312</v>
      </c>
      <c r="J340">
        <v>6</v>
      </c>
      <c r="K340" t="s">
        <v>319</v>
      </c>
      <c r="L340">
        <v>2</v>
      </c>
      <c r="M340">
        <v>1</v>
      </c>
      <c r="N340">
        <v>4</v>
      </c>
      <c r="O340">
        <v>4</v>
      </c>
      <c r="P340">
        <v>8</v>
      </c>
      <c r="Q340">
        <v>2</v>
      </c>
      <c r="R340">
        <v>18481</v>
      </c>
      <c r="S340">
        <v>16167</v>
      </c>
      <c r="T340">
        <v>7171</v>
      </c>
      <c r="U340">
        <v>7104</v>
      </c>
      <c r="V340">
        <v>0.33481284900000002</v>
      </c>
      <c r="W340">
        <v>50</v>
      </c>
      <c r="X340">
        <v>5.4676362190000001</v>
      </c>
      <c r="Y340">
        <v>0.11134374900000001</v>
      </c>
      <c r="Z340">
        <v>4.9729453169999998</v>
      </c>
      <c r="AA340">
        <v>0.145602644</v>
      </c>
      <c r="AB340">
        <v>0.90840153800000001</v>
      </c>
      <c r="AC340">
        <v>1.5805560999999999E-2</v>
      </c>
      <c r="AD340">
        <v>1.5421191000000001E-2</v>
      </c>
      <c r="AE340">
        <v>0.73920470900000002</v>
      </c>
      <c r="AF340">
        <v>3.0945151000000001E-2</v>
      </c>
      <c r="AG340">
        <v>3.0935279E-2</v>
      </c>
      <c r="AH340">
        <v>0.90802712399999996</v>
      </c>
      <c r="AI340">
        <v>1.5508994999999999E-2</v>
      </c>
      <c r="AJ340">
        <v>1.508103E-2</v>
      </c>
      <c r="AK340">
        <v>5.4675486820000003</v>
      </c>
      <c r="AL340">
        <v>0.111256999</v>
      </c>
      <c r="AM340">
        <v>0.89489024900000003</v>
      </c>
      <c r="AN340">
        <v>4.7679022000000001E-2</v>
      </c>
      <c r="AO340">
        <v>4.7067087000000001E-2</v>
      </c>
      <c r="AP340">
        <v>-0.11105419599999999</v>
      </c>
      <c r="AQ340">
        <v>5.3348647999999999E-2</v>
      </c>
      <c r="AR340">
        <v>5.2162750000000001E-2</v>
      </c>
      <c r="AS340">
        <v>2.1523635386492702E-2</v>
      </c>
      <c r="AT340">
        <v>0.11912458888621801</v>
      </c>
      <c r="AU340">
        <v>5.4726162759135102</v>
      </c>
      <c r="AV340">
        <v>-9.4993916747165494E-3</v>
      </c>
      <c r="AW340">
        <v>0.88282098107798102</v>
      </c>
      <c r="AX340">
        <v>0.132724277889472</v>
      </c>
      <c r="AY340">
        <v>5.0838549073069998E-2</v>
      </c>
      <c r="AZ340">
        <v>0.36293920849126898</v>
      </c>
      <c r="BA340">
        <v>4.14641745763017E-2</v>
      </c>
      <c r="BB340">
        <v>0.94972629889194105</v>
      </c>
      <c r="BC340">
        <v>0.10850196433904299</v>
      </c>
      <c r="BD340">
        <v>0.11424550890676</v>
      </c>
      <c r="BE340">
        <v>1.23958621332971E-2</v>
      </c>
      <c r="BF340">
        <v>-3.1297906421230302</v>
      </c>
      <c r="BG340">
        <v>0.99308928464232904</v>
      </c>
      <c r="BH340">
        <v>1.0456584026376701</v>
      </c>
      <c r="BI340">
        <v>1.0384321550556801</v>
      </c>
      <c r="BJ340">
        <v>6.4411626623474202E-2</v>
      </c>
      <c r="BK340" t="s">
        <v>224</v>
      </c>
      <c r="BL340" t="s">
        <v>224</v>
      </c>
    </row>
    <row r="341" spans="1:64" x14ac:dyDescent="0.25">
      <c r="A341" t="s">
        <v>220</v>
      </c>
      <c r="B341" t="s">
        <v>111</v>
      </c>
      <c r="C341" t="s">
        <v>357</v>
      </c>
      <c r="D341">
        <v>1</v>
      </c>
      <c r="E341" t="s">
        <v>221</v>
      </c>
      <c r="F341">
        <v>1</v>
      </c>
      <c r="G341">
        <v>4</v>
      </c>
      <c r="H341">
        <v>4</v>
      </c>
      <c r="I341" t="s">
        <v>312</v>
      </c>
      <c r="J341">
        <v>7</v>
      </c>
      <c r="K341" t="s">
        <v>320</v>
      </c>
      <c r="L341">
        <v>2</v>
      </c>
      <c r="M341">
        <v>1</v>
      </c>
      <c r="N341">
        <v>4</v>
      </c>
      <c r="O341">
        <v>4</v>
      </c>
      <c r="P341">
        <v>8</v>
      </c>
      <c r="Q341">
        <v>2</v>
      </c>
      <c r="R341">
        <v>15243</v>
      </c>
      <c r="S341">
        <v>14107</v>
      </c>
      <c r="T341">
        <v>6473</v>
      </c>
      <c r="U341">
        <v>6385</v>
      </c>
      <c r="V341">
        <v>0.15395476399999999</v>
      </c>
      <c r="W341">
        <v>50</v>
      </c>
      <c r="X341">
        <v>5.4766200789999999</v>
      </c>
      <c r="Y341">
        <v>0.10859816</v>
      </c>
      <c r="Z341">
        <v>5.0108085979999997</v>
      </c>
      <c r="AA341">
        <v>0.118777328</v>
      </c>
      <c r="AB341">
        <v>0.91386723800000003</v>
      </c>
      <c r="AC341">
        <v>1.3382043999999999E-2</v>
      </c>
      <c r="AD341">
        <v>1.3132886E-2</v>
      </c>
      <c r="AE341">
        <v>0.93206953699999995</v>
      </c>
      <c r="AF341">
        <v>-3.3236369999999999E-3</v>
      </c>
      <c r="AG341">
        <v>-3.3236250000000002E-3</v>
      </c>
      <c r="AH341">
        <v>0.91394179600000003</v>
      </c>
      <c r="AI341">
        <v>1.3334057999999999E-2</v>
      </c>
      <c r="AJ341">
        <v>1.3128511000000001E-2</v>
      </c>
      <c r="AK341">
        <v>5.4766513699999999</v>
      </c>
      <c r="AL341">
        <v>0.10858783299999999</v>
      </c>
      <c r="AM341">
        <v>0.91359430900000005</v>
      </c>
      <c r="AN341">
        <v>4.3275020999999997E-2</v>
      </c>
      <c r="AO341">
        <v>4.2994537999999999E-2</v>
      </c>
      <c r="AP341">
        <v>-9.0368668999999999E-2</v>
      </c>
      <c r="AQ341">
        <v>4.7289745000000001E-2</v>
      </c>
      <c r="AR341">
        <v>4.6668237000000001E-2</v>
      </c>
      <c r="AS341">
        <v>6.7776390956854504E-2</v>
      </c>
      <c r="AT341">
        <v>0.103898688229624</v>
      </c>
      <c r="AU341">
        <v>5.4817189639135098</v>
      </c>
      <c r="AV341">
        <v>3.6753363895645201E-2</v>
      </c>
      <c r="AW341">
        <v>0.90095369281745896</v>
      </c>
      <c r="AX341">
        <v>0.117498377232878</v>
      </c>
      <c r="AY341">
        <v>4.7137002453100499E-2</v>
      </c>
      <c r="AZ341">
        <v>0.38126668359716898</v>
      </c>
      <c r="BA341">
        <v>3.76152550237926E-2</v>
      </c>
      <c r="BB341">
        <v>0.99789989748445596</v>
      </c>
      <c r="BC341">
        <v>9.8451453397259303E-2</v>
      </c>
      <c r="BD341">
        <v>9.8658646669309694E-2</v>
      </c>
      <c r="BE341">
        <v>9.71308715480022E-3</v>
      </c>
      <c r="BF341">
        <v>-3.3414106921936502</v>
      </c>
      <c r="BG341">
        <v>0.97699845716314704</v>
      </c>
      <c r="BH341">
        <v>0.97905457213293801</v>
      </c>
      <c r="BI341">
        <v>0.95653480645240596</v>
      </c>
      <c r="BJ341">
        <v>-3.0538817539185002E-2</v>
      </c>
      <c r="BK341" t="s">
        <v>224</v>
      </c>
      <c r="BL341" t="s">
        <v>224</v>
      </c>
    </row>
    <row r="342" spans="1:64" x14ac:dyDescent="0.25">
      <c r="A342">
        <v>30</v>
      </c>
      <c r="B342" t="s">
        <v>390</v>
      </c>
      <c r="C342" t="s">
        <v>321</v>
      </c>
      <c r="D342">
        <v>1</v>
      </c>
      <c r="E342" t="s">
        <v>221</v>
      </c>
      <c r="F342">
        <v>1</v>
      </c>
      <c r="G342">
        <v>4</v>
      </c>
      <c r="H342">
        <v>4</v>
      </c>
      <c r="I342" t="s">
        <v>312</v>
      </c>
      <c r="J342">
        <v>8</v>
      </c>
      <c r="K342" t="s">
        <v>322</v>
      </c>
      <c r="L342">
        <v>2</v>
      </c>
      <c r="M342">
        <v>1</v>
      </c>
      <c r="N342">
        <v>4</v>
      </c>
      <c r="O342">
        <v>4</v>
      </c>
      <c r="P342">
        <v>8</v>
      </c>
      <c r="Q342">
        <v>2</v>
      </c>
      <c r="R342">
        <v>12954</v>
      </c>
      <c r="S342">
        <v>11286</v>
      </c>
      <c r="T342">
        <v>5050</v>
      </c>
      <c r="U342">
        <v>4745</v>
      </c>
      <c r="V342">
        <v>0.23110910500000001</v>
      </c>
      <c r="W342">
        <v>50</v>
      </c>
      <c r="X342">
        <v>5.4752090510000002</v>
      </c>
      <c r="Y342">
        <v>0.113403691</v>
      </c>
      <c r="Z342">
        <v>3.2258259909999998</v>
      </c>
      <c r="AA342">
        <v>0.28314825300000002</v>
      </c>
      <c r="AB342">
        <v>0.58919379500000002</v>
      </c>
      <c r="AC342">
        <v>4.9623224E-2</v>
      </c>
      <c r="AD342">
        <v>5.3534502999999997E-2</v>
      </c>
      <c r="AE342">
        <v>0.39243572900000001</v>
      </c>
      <c r="AF342">
        <v>3.5936174000000001E-2</v>
      </c>
      <c r="AG342">
        <v>3.5920716999999998E-2</v>
      </c>
      <c r="AH342">
        <v>0.58833339500000004</v>
      </c>
      <c r="AI342">
        <v>4.9472289000000003E-2</v>
      </c>
      <c r="AJ342">
        <v>5.3430616E-2</v>
      </c>
      <c r="AK342">
        <v>5.4749372410000001</v>
      </c>
      <c r="AL342">
        <v>0.113788076</v>
      </c>
      <c r="AM342">
        <v>0.53221442500000005</v>
      </c>
      <c r="AN342">
        <v>1.2725683999999999E-2</v>
      </c>
      <c r="AO342">
        <v>1.2709743000000001E-2</v>
      </c>
      <c r="AP342">
        <v>-0.63070881700000003</v>
      </c>
      <c r="AQ342">
        <v>2.3811876999999999E-2</v>
      </c>
      <c r="AR342">
        <v>2.3714724E-2</v>
      </c>
      <c r="AS342">
        <v>-2.47848237073628</v>
      </c>
      <c r="AT342">
        <v>0.39188593477523198</v>
      </c>
      <c r="AU342">
        <v>5.48000483491351</v>
      </c>
      <c r="AV342">
        <v>-2.5095053977974899</v>
      </c>
      <c r="AW342">
        <v>0.53122372510951299</v>
      </c>
      <c r="AX342">
        <v>0.40548562377848701</v>
      </c>
      <c r="AY342">
        <v>1.2749096964203999E-2</v>
      </c>
      <c r="AZ342">
        <v>1.15367158892233E-2</v>
      </c>
      <c r="BA342">
        <v>3.22734953489612E-3</v>
      </c>
      <c r="BB342">
        <v>3.0195367438207301E-2</v>
      </c>
      <c r="BC342">
        <v>8.4470317197242201E-3</v>
      </c>
      <c r="BD342">
        <v>0.27974594901057098</v>
      </c>
      <c r="BE342">
        <v>2.36302290475665E-3</v>
      </c>
      <c r="BF342">
        <v>-1.83781085514119</v>
      </c>
      <c r="BG342">
        <v>8.3825445668925705E-2</v>
      </c>
      <c r="BH342">
        <v>2.7761028522162698</v>
      </c>
      <c r="BI342">
        <v>0.232708058809805</v>
      </c>
      <c r="BJ342">
        <v>1.4730610195132801</v>
      </c>
      <c r="BK342" t="s">
        <v>224</v>
      </c>
      <c r="BL342" t="s">
        <v>224</v>
      </c>
    </row>
    <row r="343" spans="1:64" x14ac:dyDescent="0.25">
      <c r="A343">
        <v>50</v>
      </c>
      <c r="B343" t="s">
        <v>113</v>
      </c>
      <c r="C343" t="s">
        <v>256</v>
      </c>
      <c r="D343">
        <v>1</v>
      </c>
      <c r="E343" t="s">
        <v>239</v>
      </c>
      <c r="F343">
        <v>1</v>
      </c>
      <c r="G343">
        <v>4</v>
      </c>
      <c r="H343">
        <v>4</v>
      </c>
      <c r="I343" t="s">
        <v>312</v>
      </c>
      <c r="J343">
        <v>9</v>
      </c>
      <c r="K343" t="s">
        <v>323</v>
      </c>
      <c r="L343">
        <v>2</v>
      </c>
      <c r="M343">
        <v>1</v>
      </c>
      <c r="N343">
        <v>4</v>
      </c>
      <c r="O343">
        <v>4</v>
      </c>
      <c r="P343">
        <v>8</v>
      </c>
      <c r="Q343">
        <v>2</v>
      </c>
      <c r="R343">
        <v>18895</v>
      </c>
      <c r="S343">
        <v>17338</v>
      </c>
      <c r="T343">
        <v>7269</v>
      </c>
      <c r="U343">
        <v>6986</v>
      </c>
      <c r="V343">
        <v>0.34005585900000002</v>
      </c>
      <c r="W343">
        <v>50</v>
      </c>
      <c r="X343">
        <v>5.4765309359999996</v>
      </c>
      <c r="Y343">
        <v>9.2011851000000006E-2</v>
      </c>
      <c r="Z343">
        <v>5.7716661020000002</v>
      </c>
      <c r="AA343">
        <v>0.122016608</v>
      </c>
      <c r="AB343">
        <v>1.052898302</v>
      </c>
      <c r="AC343">
        <v>1.6536983000000002E-2</v>
      </c>
      <c r="AD343">
        <v>1.7345267000000001E-2</v>
      </c>
      <c r="AE343">
        <v>1.1929437039999999</v>
      </c>
      <c r="AF343">
        <v>-2.5571917999999999E-2</v>
      </c>
      <c r="AG343">
        <v>-2.5566346E-2</v>
      </c>
      <c r="AH343">
        <v>1.0532141690000001</v>
      </c>
      <c r="AI343">
        <v>1.6283413E-2</v>
      </c>
      <c r="AJ343">
        <v>1.7209070999999999E-2</v>
      </c>
      <c r="AK343">
        <v>5.4765810310000003</v>
      </c>
      <c r="AL343">
        <v>9.2174343000000006E-2</v>
      </c>
      <c r="AM343">
        <v>1.729478472</v>
      </c>
      <c r="AN343">
        <v>0.15659540299999999</v>
      </c>
      <c r="AO343">
        <v>0.162419694</v>
      </c>
      <c r="AP343">
        <v>0.54781990199999997</v>
      </c>
      <c r="AQ343">
        <v>9.0265986000000006E-2</v>
      </c>
      <c r="AR343">
        <v>9.4698931E-2</v>
      </c>
      <c r="AS343">
        <v>1.15688680599767</v>
      </c>
      <c r="AT343">
        <v>0.13208114415255401</v>
      </c>
      <c r="AU343">
        <v>5.4816486249135101</v>
      </c>
      <c r="AV343">
        <v>1.1258637789364601</v>
      </c>
      <c r="AW343">
        <v>1.69191524557574</v>
      </c>
      <c r="AX343">
        <v>0.14568083315580799</v>
      </c>
      <c r="AY343">
        <v>0.17367093909974801</v>
      </c>
      <c r="AZ343">
        <v>1.17203347298903</v>
      </c>
      <c r="BA343">
        <v>0.16429656460298001</v>
      </c>
      <c r="BB343">
        <v>3.0669351407540599</v>
      </c>
      <c r="BC343">
        <v>0.42992535546018901</v>
      </c>
      <c r="BD343">
        <v>0.14018077844140001</v>
      </c>
      <c r="BE343">
        <v>6.0267271000104899E-2</v>
      </c>
      <c r="BF343">
        <v>-2.83463955401534</v>
      </c>
      <c r="BG343">
        <v>3.93499109720655</v>
      </c>
      <c r="BH343">
        <v>1.2830369462065201</v>
      </c>
      <c r="BI343">
        <v>5.0487389607097404</v>
      </c>
      <c r="BJ343">
        <v>0.35956271473116402</v>
      </c>
      <c r="BK343" t="s">
        <v>224</v>
      </c>
      <c r="BL343" t="s">
        <v>224</v>
      </c>
    </row>
    <row r="344" spans="1:64" x14ac:dyDescent="0.25">
      <c r="A344">
        <v>1</v>
      </c>
      <c r="B344" t="s">
        <v>359</v>
      </c>
      <c r="C344" t="s">
        <v>229</v>
      </c>
      <c r="D344">
        <v>1</v>
      </c>
      <c r="E344" t="s">
        <v>221</v>
      </c>
      <c r="F344">
        <v>1</v>
      </c>
      <c r="G344">
        <v>4</v>
      </c>
      <c r="H344">
        <v>4</v>
      </c>
      <c r="I344" t="s">
        <v>312</v>
      </c>
      <c r="J344">
        <v>10</v>
      </c>
      <c r="K344" t="s">
        <v>78</v>
      </c>
      <c r="L344">
        <v>2</v>
      </c>
      <c r="M344">
        <v>1</v>
      </c>
      <c r="N344">
        <v>4</v>
      </c>
      <c r="O344">
        <v>4</v>
      </c>
      <c r="P344">
        <v>8</v>
      </c>
      <c r="Q344">
        <v>2</v>
      </c>
      <c r="R344">
        <v>12311</v>
      </c>
      <c r="S344">
        <v>11317</v>
      </c>
      <c r="T344">
        <v>4938</v>
      </c>
      <c r="U344">
        <v>4834</v>
      </c>
      <c r="V344">
        <v>0.14247785900000001</v>
      </c>
      <c r="W344">
        <v>50</v>
      </c>
      <c r="X344">
        <v>5.4668846630000001</v>
      </c>
      <c r="Y344">
        <v>0.107612996</v>
      </c>
      <c r="Z344">
        <v>5.0817000739999996</v>
      </c>
      <c r="AA344">
        <v>0.119154832</v>
      </c>
      <c r="AB344">
        <v>0.92848255999999996</v>
      </c>
      <c r="AC344">
        <v>1.3540437000000001E-2</v>
      </c>
      <c r="AD344">
        <v>1.3488293E-2</v>
      </c>
      <c r="AE344">
        <v>0.96761834300000005</v>
      </c>
      <c r="AF344">
        <v>-7.1586990000000001E-3</v>
      </c>
      <c r="AG344">
        <v>-7.1585770000000002E-3</v>
      </c>
      <c r="AH344">
        <v>0.928604349</v>
      </c>
      <c r="AI344">
        <v>1.3667043E-2</v>
      </c>
      <c r="AJ344">
        <v>1.3468816E-2</v>
      </c>
      <c r="AK344">
        <v>5.4668817970000001</v>
      </c>
      <c r="AL344">
        <v>0.10762487</v>
      </c>
      <c r="AM344">
        <v>0.96386976700000004</v>
      </c>
      <c r="AN344">
        <v>4.9624881000000003E-2</v>
      </c>
      <c r="AO344">
        <v>4.9109918000000002E-2</v>
      </c>
      <c r="AP344">
        <v>-3.6799091999999999E-2</v>
      </c>
      <c r="AQ344">
        <v>5.1230939000000003E-2</v>
      </c>
      <c r="AR344">
        <v>5.0675693000000001E-2</v>
      </c>
      <c r="AS344">
        <v>0.18243761274133499</v>
      </c>
      <c r="AT344">
        <v>0.105820363958749</v>
      </c>
      <c r="AU344">
        <v>5.47194939091351</v>
      </c>
      <c r="AV344">
        <v>0.151414585680126</v>
      </c>
      <c r="AW344">
        <v>0.94969339892855098</v>
      </c>
      <c r="AX344">
        <v>0.119420052962004</v>
      </c>
      <c r="AY344">
        <v>5.3728422309167599E-2</v>
      </c>
      <c r="AZ344">
        <v>0.43000638970826099</v>
      </c>
      <c r="BA344">
        <v>4.42066748798597E-2</v>
      </c>
      <c r="BB344">
        <v>1.1254676861849999</v>
      </c>
      <c r="BC344">
        <v>0.115703359954078</v>
      </c>
      <c r="BD344">
        <v>0.102804692995032</v>
      </c>
      <c r="BE344">
        <v>1.18948483985726E-2</v>
      </c>
      <c r="BF344">
        <v>-3.2820219703738598</v>
      </c>
      <c r="BG344">
        <v>1.1482004608666601</v>
      </c>
      <c r="BH344">
        <v>1.0201985138806799</v>
      </c>
      <c r="BI344">
        <v>1.1713924038132799</v>
      </c>
      <c r="BJ344">
        <v>2.8849904280608098E-2</v>
      </c>
      <c r="BK344" t="s">
        <v>224</v>
      </c>
      <c r="BL344" t="s">
        <v>224</v>
      </c>
    </row>
    <row r="345" spans="1:64" x14ac:dyDescent="0.25">
      <c r="A345" t="s">
        <v>220</v>
      </c>
      <c r="B345" t="s">
        <v>111</v>
      </c>
      <c r="C345" t="s">
        <v>357</v>
      </c>
      <c r="D345">
        <v>1</v>
      </c>
      <c r="E345" t="s">
        <v>221</v>
      </c>
      <c r="F345">
        <v>1</v>
      </c>
      <c r="G345">
        <v>4</v>
      </c>
      <c r="H345">
        <v>4</v>
      </c>
      <c r="I345" t="s">
        <v>312</v>
      </c>
      <c r="J345">
        <v>11</v>
      </c>
      <c r="K345" t="s">
        <v>79</v>
      </c>
      <c r="L345">
        <v>2</v>
      </c>
      <c r="M345">
        <v>1</v>
      </c>
      <c r="N345">
        <v>4</v>
      </c>
      <c r="O345">
        <v>4</v>
      </c>
      <c r="P345">
        <v>8</v>
      </c>
      <c r="Q345">
        <v>2</v>
      </c>
      <c r="R345">
        <v>8035</v>
      </c>
      <c r="S345">
        <v>7451</v>
      </c>
      <c r="T345">
        <v>3138</v>
      </c>
      <c r="U345">
        <v>3095</v>
      </c>
      <c r="V345">
        <v>8.0786287999999998E-2</v>
      </c>
      <c r="W345">
        <v>50</v>
      </c>
      <c r="X345">
        <v>5.4646355790000003</v>
      </c>
      <c r="Y345">
        <v>0.10514306700000001</v>
      </c>
      <c r="Z345">
        <v>5.0077520440000001</v>
      </c>
      <c r="AA345">
        <v>0.118041042</v>
      </c>
      <c r="AB345">
        <v>0.91561812600000003</v>
      </c>
      <c r="AC345">
        <v>1.3434377000000001E-2</v>
      </c>
      <c r="AD345">
        <v>1.3418800999999999E-2</v>
      </c>
      <c r="AE345">
        <v>0.92749356000000005</v>
      </c>
      <c r="AF345">
        <v>-2.1731430000000002E-3</v>
      </c>
      <c r="AG345">
        <v>-2.1731390000000001E-3</v>
      </c>
      <c r="AH345">
        <v>0.91563610699999998</v>
      </c>
      <c r="AI345">
        <v>1.3494406E-2</v>
      </c>
      <c r="AJ345">
        <v>1.3417189E-2</v>
      </c>
      <c r="AK345">
        <v>5.4646115200000001</v>
      </c>
      <c r="AL345">
        <v>0.105250992</v>
      </c>
      <c r="AM345">
        <v>0.91911360200000003</v>
      </c>
      <c r="AN345">
        <v>4.3909924000000003E-2</v>
      </c>
      <c r="AO345">
        <v>4.4122669000000003E-2</v>
      </c>
      <c r="AP345">
        <v>-8.4345549000000006E-2</v>
      </c>
      <c r="AQ345">
        <v>4.7897872000000001E-2</v>
      </c>
      <c r="AR345">
        <v>4.7795736999999998E-2</v>
      </c>
      <c r="AS345">
        <v>8.10259051759286E-2</v>
      </c>
      <c r="AT345">
        <v>0.105221469352877</v>
      </c>
      <c r="AU345">
        <v>5.4696791139135099</v>
      </c>
      <c r="AV345">
        <v>5.0002878114719401E-2</v>
      </c>
      <c r="AW345">
        <v>0.90630438934937296</v>
      </c>
      <c r="AX345">
        <v>0.118821158356131</v>
      </c>
      <c r="AY345">
        <v>4.8303440525313102E-2</v>
      </c>
      <c r="AZ345">
        <v>0.38661738012908298</v>
      </c>
      <c r="BA345">
        <v>3.8781693096005203E-2</v>
      </c>
      <c r="BB345">
        <v>1.01190442436913</v>
      </c>
      <c r="BC345">
        <v>0.101504404212948</v>
      </c>
      <c r="BD345">
        <v>0.100310268211576</v>
      </c>
      <c r="BE345">
        <v>1.01819340112571E-2</v>
      </c>
      <c r="BF345">
        <v>-3.3174588006054102</v>
      </c>
      <c r="BG345">
        <v>1.0072948939733499</v>
      </c>
      <c r="BH345">
        <v>0.99544469785409595</v>
      </c>
      <c r="BI345">
        <v>1.0027063613812801</v>
      </c>
      <c r="BJ345">
        <v>-6.5869259509447999E-3</v>
      </c>
      <c r="BK345" t="s">
        <v>224</v>
      </c>
      <c r="BL345" t="s">
        <v>224</v>
      </c>
    </row>
    <row r="346" spans="1:64" x14ac:dyDescent="0.25">
      <c r="A346">
        <v>46</v>
      </c>
      <c r="B346" t="s">
        <v>391</v>
      </c>
      <c r="C346" t="s">
        <v>324</v>
      </c>
      <c r="D346">
        <v>1</v>
      </c>
      <c r="E346" t="s">
        <v>239</v>
      </c>
      <c r="F346">
        <v>1</v>
      </c>
      <c r="G346">
        <v>4</v>
      </c>
      <c r="H346">
        <v>4</v>
      </c>
      <c r="I346" t="s">
        <v>312</v>
      </c>
      <c r="J346">
        <v>12</v>
      </c>
      <c r="K346" t="s">
        <v>80</v>
      </c>
      <c r="L346">
        <v>2</v>
      </c>
      <c r="M346">
        <v>1</v>
      </c>
      <c r="N346">
        <v>4</v>
      </c>
      <c r="O346">
        <v>4</v>
      </c>
      <c r="P346">
        <v>8</v>
      </c>
      <c r="Q346">
        <v>2</v>
      </c>
      <c r="R346">
        <v>16855</v>
      </c>
      <c r="S346">
        <v>15070</v>
      </c>
      <c r="T346">
        <v>7032</v>
      </c>
      <c r="U346">
        <v>6872</v>
      </c>
      <c r="V346">
        <v>0.53324567700000003</v>
      </c>
      <c r="W346">
        <v>50</v>
      </c>
      <c r="X346">
        <v>5.4896948649999997</v>
      </c>
      <c r="Y346">
        <v>9.9108670999999995E-2</v>
      </c>
      <c r="Z346">
        <v>5.22589828</v>
      </c>
      <c r="AA346">
        <v>0.13285142699999999</v>
      </c>
      <c r="AB346">
        <v>0.951111551</v>
      </c>
      <c r="AC346">
        <v>1.8121715E-2</v>
      </c>
      <c r="AD346">
        <v>1.8317488999999999E-2</v>
      </c>
      <c r="AE346">
        <v>0.96514672599999995</v>
      </c>
      <c r="AF346">
        <v>-2.5566400000000002E-3</v>
      </c>
      <c r="AG346">
        <v>-2.5566349999999998E-3</v>
      </c>
      <c r="AH346">
        <v>0.95111861499999995</v>
      </c>
      <c r="AI346">
        <v>1.8124248999999999E-2</v>
      </c>
      <c r="AJ346">
        <v>1.8316018E-2</v>
      </c>
      <c r="AK346">
        <v>5.4897061310000002</v>
      </c>
      <c r="AL346">
        <v>9.9148765E-2</v>
      </c>
      <c r="AM346">
        <v>1.0532119870000001</v>
      </c>
      <c r="AN346">
        <v>7.7789622000000003E-2</v>
      </c>
      <c r="AO346">
        <v>7.9422692000000003E-2</v>
      </c>
      <c r="AP346">
        <v>5.184453E-2</v>
      </c>
      <c r="AQ346">
        <v>7.4250232999999999E-2</v>
      </c>
      <c r="AR346">
        <v>7.4862011000000006E-2</v>
      </c>
      <c r="AS346">
        <v>0.35849923864093403</v>
      </c>
      <c r="AT346">
        <v>0.143509963023983</v>
      </c>
      <c r="AU346">
        <v>5.49477372491351</v>
      </c>
      <c r="AV346">
        <v>0.32747621157972501</v>
      </c>
      <c r="AW346">
        <v>1.03630650439469</v>
      </c>
      <c r="AX346">
        <v>0.15710965202723801</v>
      </c>
      <c r="AY346">
        <v>8.4293150852456603E-2</v>
      </c>
      <c r="AZ346">
        <v>0.51642473180797799</v>
      </c>
      <c r="BA346">
        <v>7.4918776355688305E-2</v>
      </c>
      <c r="BB346">
        <v>1.3513617094033299</v>
      </c>
      <c r="BC346">
        <v>0.196044765958408</v>
      </c>
      <c r="BD346">
        <v>0.14507201483825399</v>
      </c>
      <c r="BE346">
        <v>2.8440609196080199E-2</v>
      </c>
      <c r="BF346">
        <v>-2.78515885217467</v>
      </c>
      <c r="BG346">
        <v>1.7943449924569801</v>
      </c>
      <c r="BH346">
        <v>1.3278051168470999</v>
      </c>
      <c r="BI346">
        <v>2.3825404623733499</v>
      </c>
      <c r="BJ346">
        <v>0.40904341657183502</v>
      </c>
      <c r="BK346" t="s">
        <v>224</v>
      </c>
      <c r="BL346" t="s">
        <v>224</v>
      </c>
    </row>
    <row r="347" spans="1:64" x14ac:dyDescent="0.25">
      <c r="A347">
        <v>17</v>
      </c>
      <c r="B347" t="s">
        <v>109</v>
      </c>
      <c r="C347" t="s">
        <v>325</v>
      </c>
      <c r="D347">
        <v>1</v>
      </c>
      <c r="E347" t="s">
        <v>221</v>
      </c>
      <c r="F347">
        <v>1</v>
      </c>
      <c r="G347">
        <v>4</v>
      </c>
      <c r="H347">
        <v>4</v>
      </c>
      <c r="I347" t="s">
        <v>326</v>
      </c>
      <c r="J347">
        <v>1</v>
      </c>
      <c r="K347" t="s">
        <v>327</v>
      </c>
      <c r="L347">
        <v>2</v>
      </c>
      <c r="M347">
        <v>1</v>
      </c>
      <c r="N347">
        <v>4</v>
      </c>
      <c r="O347">
        <v>4</v>
      </c>
      <c r="P347">
        <v>8</v>
      </c>
      <c r="Q347">
        <v>3</v>
      </c>
      <c r="R347">
        <v>17969</v>
      </c>
      <c r="S347">
        <v>16474</v>
      </c>
      <c r="T347">
        <v>7858</v>
      </c>
      <c r="U347">
        <v>7704</v>
      </c>
      <c r="V347">
        <v>0.22118223100000001</v>
      </c>
      <c r="W347">
        <v>50</v>
      </c>
      <c r="X347">
        <v>5.4780597640000002</v>
      </c>
      <c r="Y347">
        <v>0.115768012</v>
      </c>
      <c r="Z347">
        <v>4.2158357659999997</v>
      </c>
      <c r="AA347">
        <v>0.134635173</v>
      </c>
      <c r="AB347">
        <v>0.76903180000000004</v>
      </c>
      <c r="AC347">
        <v>1.7193024000000001E-2</v>
      </c>
      <c r="AD347">
        <v>1.6379958E-2</v>
      </c>
      <c r="AE347">
        <v>0.60862417800000002</v>
      </c>
      <c r="AF347">
        <v>2.9281831000000001E-2</v>
      </c>
      <c r="AG347">
        <v>2.9273467000000001E-2</v>
      </c>
      <c r="AH347">
        <v>0.76844978900000005</v>
      </c>
      <c r="AI347">
        <v>1.6709074000000001E-2</v>
      </c>
      <c r="AJ347">
        <v>1.6077958E-2</v>
      </c>
      <c r="AK347">
        <v>5.4780456849999997</v>
      </c>
      <c r="AL347">
        <v>0.11570229899999999</v>
      </c>
      <c r="AM347">
        <v>0.63242554600000001</v>
      </c>
      <c r="AN347">
        <v>1.7292407999999999E-2</v>
      </c>
      <c r="AO347">
        <v>1.6833272E-2</v>
      </c>
      <c r="AP347">
        <v>-0.45819277899999999</v>
      </c>
      <c r="AQ347">
        <v>2.7318230999999998E-2</v>
      </c>
      <c r="AR347">
        <v>2.6485671999999998E-2</v>
      </c>
      <c r="AS347">
        <v>-1.06997158642657</v>
      </c>
      <c r="AT347">
        <v>0.12690624300473899</v>
      </c>
      <c r="AU347">
        <v>5.4809336624417799</v>
      </c>
      <c r="AV347">
        <v>-1.0985340100674399</v>
      </c>
      <c r="AW347">
        <v>0.628690524370347</v>
      </c>
      <c r="AX347">
        <v>0.138174948754167</v>
      </c>
      <c r="AY347">
        <v>1.7811904706406801E-2</v>
      </c>
      <c r="AZ347">
        <v>0.109003515150057</v>
      </c>
      <c r="BA347">
        <v>8.2901572770989196E-3</v>
      </c>
      <c r="BB347">
        <v>0.28529793258467401</v>
      </c>
      <c r="BC347">
        <v>2.16980592662738E-2</v>
      </c>
      <c r="BD347">
        <v>7.6054036107793904E-2</v>
      </c>
      <c r="BE347">
        <v>1.65022498290624E-3</v>
      </c>
      <c r="BF347">
        <v>-3.71683137748321</v>
      </c>
      <c r="BG347">
        <v>0.21532409827455301</v>
      </c>
      <c r="BH347">
        <v>0.75473416972850305</v>
      </c>
      <c r="BI347">
        <v>0.16251245453378299</v>
      </c>
      <c r="BJ347">
        <v>-0.40595950282874599</v>
      </c>
      <c r="BK347" t="s">
        <v>224</v>
      </c>
      <c r="BL347" t="s">
        <v>224</v>
      </c>
    </row>
    <row r="348" spans="1:64" x14ac:dyDescent="0.25">
      <c r="A348">
        <v>7</v>
      </c>
      <c r="B348" t="s">
        <v>392</v>
      </c>
      <c r="C348" t="s">
        <v>328</v>
      </c>
      <c r="D348">
        <v>1</v>
      </c>
      <c r="E348" t="s">
        <v>221</v>
      </c>
      <c r="F348">
        <v>1</v>
      </c>
      <c r="G348">
        <v>4</v>
      </c>
      <c r="H348">
        <v>4</v>
      </c>
      <c r="I348" t="s">
        <v>326</v>
      </c>
      <c r="J348">
        <v>2</v>
      </c>
      <c r="K348" t="s">
        <v>329</v>
      </c>
      <c r="L348">
        <v>2</v>
      </c>
      <c r="M348">
        <v>1</v>
      </c>
      <c r="N348">
        <v>4</v>
      </c>
      <c r="O348">
        <v>4</v>
      </c>
      <c r="P348">
        <v>8</v>
      </c>
      <c r="Q348">
        <v>3</v>
      </c>
      <c r="R348">
        <v>11124</v>
      </c>
      <c r="S348">
        <v>10131</v>
      </c>
      <c r="T348">
        <v>4606</v>
      </c>
      <c r="U348">
        <v>4475</v>
      </c>
      <c r="V348">
        <v>0.24171058600000001</v>
      </c>
      <c r="W348">
        <v>50</v>
      </c>
      <c r="X348">
        <v>5.4731452389999999</v>
      </c>
      <c r="Y348">
        <v>0.108023965</v>
      </c>
      <c r="Z348">
        <v>3.4068806700000001</v>
      </c>
      <c r="AA348">
        <v>0.30903015900000003</v>
      </c>
      <c r="AB348">
        <v>0.62150012399999999</v>
      </c>
      <c r="AC348">
        <v>5.4345603999999999E-2</v>
      </c>
      <c r="AD348">
        <v>5.6857702000000003E-2</v>
      </c>
      <c r="AE348">
        <v>0.66138040300000001</v>
      </c>
      <c r="AF348">
        <v>-7.2865380000000004E-3</v>
      </c>
      <c r="AG348">
        <v>-7.2864089999999998E-3</v>
      </c>
      <c r="AH348">
        <v>0.62145554400000003</v>
      </c>
      <c r="AI348">
        <v>5.4303483999999999E-2</v>
      </c>
      <c r="AJ348">
        <v>5.6854424000000001E-2</v>
      </c>
      <c r="AK348">
        <v>5.4732384270000001</v>
      </c>
      <c r="AL348">
        <v>0.10803784900000001</v>
      </c>
      <c r="AM348">
        <v>0.54180313800000002</v>
      </c>
      <c r="AN348">
        <v>1.7625747000000001E-2</v>
      </c>
      <c r="AO348">
        <v>2.072647E-2</v>
      </c>
      <c r="AP348">
        <v>-0.61285255800000005</v>
      </c>
      <c r="AQ348">
        <v>3.2628029000000003E-2</v>
      </c>
      <c r="AR348">
        <v>3.7104831999999997E-2</v>
      </c>
      <c r="AS348">
        <v>-2.2194670630756801</v>
      </c>
      <c r="AT348">
        <v>0.49324118313896798</v>
      </c>
      <c r="AU348">
        <v>5.4761264044417803</v>
      </c>
      <c r="AV348">
        <v>-2.24802948671655</v>
      </c>
      <c r="AW348">
        <v>0.54061989599497295</v>
      </c>
      <c r="AX348">
        <v>0.50450988888839499</v>
      </c>
      <c r="AY348">
        <v>2.06030345861388E-2</v>
      </c>
      <c r="AZ348">
        <v>2.0932886774683301E-2</v>
      </c>
      <c r="BA348">
        <v>1.1081287156830899E-2</v>
      </c>
      <c r="BB348">
        <v>5.4788226889975498E-2</v>
      </c>
      <c r="BC348">
        <v>2.9003361147287798E-2</v>
      </c>
      <c r="BD348">
        <v>0.52937214422966605</v>
      </c>
      <c r="BE348">
        <v>1.5353571480407099E-2</v>
      </c>
      <c r="BF348">
        <v>-0.91764581323697503</v>
      </c>
      <c r="BG348">
        <v>0.28781940860849198</v>
      </c>
      <c r="BH348">
        <v>5.2533075981174804</v>
      </c>
      <c r="BI348">
        <v>1.51200388612867</v>
      </c>
      <c r="BJ348">
        <v>2.3932260614174901</v>
      </c>
      <c r="BK348" t="s">
        <v>224</v>
      </c>
      <c r="BL348" t="s">
        <v>224</v>
      </c>
    </row>
    <row r="349" spans="1:64" x14ac:dyDescent="0.25">
      <c r="A349">
        <v>3</v>
      </c>
      <c r="B349" t="s">
        <v>106</v>
      </c>
      <c r="C349" t="s">
        <v>258</v>
      </c>
      <c r="D349">
        <v>1</v>
      </c>
      <c r="E349" t="s">
        <v>259</v>
      </c>
      <c r="F349">
        <v>1</v>
      </c>
      <c r="G349">
        <v>4</v>
      </c>
      <c r="H349">
        <v>4</v>
      </c>
      <c r="I349" t="s">
        <v>326</v>
      </c>
      <c r="J349">
        <v>3</v>
      </c>
      <c r="K349" t="s">
        <v>330</v>
      </c>
      <c r="L349">
        <v>2</v>
      </c>
      <c r="M349">
        <v>1</v>
      </c>
      <c r="N349">
        <v>4</v>
      </c>
      <c r="O349">
        <v>4</v>
      </c>
      <c r="P349">
        <v>8</v>
      </c>
      <c r="Q349">
        <v>3</v>
      </c>
      <c r="R349">
        <v>15723</v>
      </c>
      <c r="S349">
        <v>10606</v>
      </c>
      <c r="T349">
        <v>4384</v>
      </c>
      <c r="U349">
        <v>4257</v>
      </c>
      <c r="V349">
        <v>3.1630121999999997E-2</v>
      </c>
      <c r="W349">
        <v>50</v>
      </c>
      <c r="X349">
        <v>5.4810238990000002</v>
      </c>
      <c r="Y349">
        <v>0.110448018</v>
      </c>
      <c r="Z349">
        <v>2.909020854</v>
      </c>
      <c r="AA349">
        <v>0.35263346200000001</v>
      </c>
      <c r="AB349">
        <v>0.52919508900000001</v>
      </c>
      <c r="AC349">
        <v>6.4299993E-2</v>
      </c>
      <c r="AD349">
        <v>7.0600910000000003E-2</v>
      </c>
      <c r="AE349">
        <v>0.98214042899999998</v>
      </c>
      <c r="AF349">
        <v>-8.2638819000000002E-2</v>
      </c>
      <c r="AG349">
        <v>-8.2451467000000001E-2</v>
      </c>
      <c r="AH349">
        <v>0.53063026599999996</v>
      </c>
      <c r="AI349">
        <v>6.3362945000000004E-2</v>
      </c>
      <c r="AJ349">
        <v>7.0324949999999997E-2</v>
      </c>
      <c r="AK349">
        <v>5.4821093750000003</v>
      </c>
      <c r="AL349">
        <v>0.109939091</v>
      </c>
      <c r="AM349">
        <v>0.520436291</v>
      </c>
      <c r="AN349">
        <v>1.0305948000000001E-2</v>
      </c>
      <c r="AO349">
        <v>1.1575963E-2</v>
      </c>
      <c r="AP349">
        <v>-0.65308779900000002</v>
      </c>
      <c r="AQ349">
        <v>1.9758003E-2</v>
      </c>
      <c r="AR349">
        <v>2.183686E-2</v>
      </c>
      <c r="AS349">
        <v>-2.9297210296903899</v>
      </c>
      <c r="AT349">
        <v>0.56046758135436003</v>
      </c>
      <c r="AU349">
        <v>5.4849973524417797</v>
      </c>
      <c r="AV349">
        <v>-2.9582834533312599</v>
      </c>
      <c r="AW349">
        <v>0.51985470465630801</v>
      </c>
      <c r="AX349">
        <v>0.57173628710378799</v>
      </c>
      <c r="AY349">
        <v>1.1476194150214799E-2</v>
      </c>
      <c r="AZ349">
        <v>1.6769543601835601E-4</v>
      </c>
      <c r="BA349">
        <v>1.95444672090692E-3</v>
      </c>
      <c r="BB349">
        <v>4.3891392983116397E-4</v>
      </c>
      <c r="BC349">
        <v>5.1154277736276104E-3</v>
      </c>
      <c r="BD349">
        <v>11.654740089008699</v>
      </c>
      <c r="BE349">
        <v>5.9618981145726099E-2</v>
      </c>
      <c r="BF349">
        <v>3.5428449263400399</v>
      </c>
      <c r="BG349">
        <v>5.0763750763508898E-2</v>
      </c>
      <c r="BH349">
        <v>115.657643363099</v>
      </c>
      <c r="BI349">
        <v>5.8712157815791501</v>
      </c>
      <c r="BJ349">
        <v>6.8537168009945102</v>
      </c>
      <c r="BK349" t="s">
        <v>224</v>
      </c>
      <c r="BL349" t="s">
        <v>224</v>
      </c>
    </row>
    <row r="350" spans="1:64" x14ac:dyDescent="0.25">
      <c r="A350" t="s">
        <v>220</v>
      </c>
      <c r="B350" t="s">
        <v>111</v>
      </c>
      <c r="C350" t="s">
        <v>357</v>
      </c>
      <c r="D350">
        <v>1</v>
      </c>
      <c r="E350" t="s">
        <v>221</v>
      </c>
      <c r="F350">
        <v>1</v>
      </c>
      <c r="G350">
        <v>4</v>
      </c>
      <c r="H350">
        <v>4</v>
      </c>
      <c r="I350" t="s">
        <v>326</v>
      </c>
      <c r="J350">
        <v>4</v>
      </c>
      <c r="K350" t="s">
        <v>331</v>
      </c>
      <c r="L350">
        <v>2</v>
      </c>
      <c r="M350">
        <v>1</v>
      </c>
      <c r="N350">
        <v>4</v>
      </c>
      <c r="O350">
        <v>4</v>
      </c>
      <c r="P350">
        <v>8</v>
      </c>
      <c r="Q350">
        <v>3</v>
      </c>
      <c r="R350">
        <v>16095</v>
      </c>
      <c r="S350">
        <v>14743</v>
      </c>
      <c r="T350">
        <v>6744</v>
      </c>
      <c r="U350">
        <v>6653</v>
      </c>
      <c r="V350">
        <v>0.319392852</v>
      </c>
      <c r="W350">
        <v>50</v>
      </c>
      <c r="X350">
        <v>5.4810296369999998</v>
      </c>
      <c r="Y350">
        <v>0.10497690899999999</v>
      </c>
      <c r="Z350">
        <v>5.0025936639999999</v>
      </c>
      <c r="AA350">
        <v>0.12757807600000001</v>
      </c>
      <c r="AB350">
        <v>0.91164513899999999</v>
      </c>
      <c r="AC350">
        <v>1.5150779E-2</v>
      </c>
      <c r="AD350">
        <v>1.4856884000000001E-2</v>
      </c>
      <c r="AE350">
        <v>0.83386782299999995</v>
      </c>
      <c r="AF350">
        <v>1.4190275E-2</v>
      </c>
      <c r="AG350">
        <v>1.4189322000000001E-2</v>
      </c>
      <c r="AH350">
        <v>0.91144332800000005</v>
      </c>
      <c r="AI350">
        <v>1.5202113E-2</v>
      </c>
      <c r="AJ350">
        <v>1.4794633999999999E-2</v>
      </c>
      <c r="AK350">
        <v>5.4809283740000003</v>
      </c>
      <c r="AL350">
        <v>0.104838185</v>
      </c>
      <c r="AM350">
        <v>0.90558770700000002</v>
      </c>
      <c r="AN350">
        <v>4.7995095000000002E-2</v>
      </c>
      <c r="AO350">
        <v>4.7322425000000001E-2</v>
      </c>
      <c r="AP350">
        <v>-9.9171146000000002E-2</v>
      </c>
      <c r="AQ350">
        <v>5.3377574999999997E-2</v>
      </c>
      <c r="AR350">
        <v>5.1877007000000003E-2</v>
      </c>
      <c r="AS350">
        <v>4.8238362408393201E-2</v>
      </c>
      <c r="AT350">
        <v>0.116613552925608</v>
      </c>
      <c r="AU350">
        <v>5.4838163514417797</v>
      </c>
      <c r="AV350">
        <v>1.96759387675257E-2</v>
      </c>
      <c r="AW350">
        <v>0.89416088317658204</v>
      </c>
      <c r="AX350">
        <v>0.127882258675035</v>
      </c>
      <c r="AY350">
        <v>5.04340401028463E-2</v>
      </c>
      <c r="AZ350">
        <v>0.374473873956292</v>
      </c>
      <c r="BA350">
        <v>4.0912292673538402E-2</v>
      </c>
      <c r="BB350">
        <v>0.98012088784136797</v>
      </c>
      <c r="BC350">
        <v>0.107080881758642</v>
      </c>
      <c r="BD350">
        <v>0.109252729012314</v>
      </c>
      <c r="BE350">
        <v>1.1698878557176599E-2</v>
      </c>
      <c r="BF350">
        <v>-3.1942587777851998</v>
      </c>
      <c r="BG350">
        <v>1.0626339445464701</v>
      </c>
      <c r="BH350">
        <v>1.0841866118034</v>
      </c>
      <c r="BI350">
        <v>1.1520934959251199</v>
      </c>
      <c r="BJ350">
        <v>0.116613096869269</v>
      </c>
      <c r="BK350" t="s">
        <v>224</v>
      </c>
      <c r="BL350" t="s">
        <v>224</v>
      </c>
    </row>
    <row r="351" spans="1:64" x14ac:dyDescent="0.25">
      <c r="A351">
        <v>22</v>
      </c>
      <c r="B351" t="s">
        <v>393</v>
      </c>
      <c r="C351" t="s">
        <v>332</v>
      </c>
      <c r="D351">
        <v>1</v>
      </c>
      <c r="E351" t="s">
        <v>221</v>
      </c>
      <c r="F351">
        <v>1</v>
      </c>
      <c r="G351">
        <v>4</v>
      </c>
      <c r="H351">
        <v>4</v>
      </c>
      <c r="I351" t="s">
        <v>326</v>
      </c>
      <c r="J351">
        <v>5</v>
      </c>
      <c r="K351" t="s">
        <v>333</v>
      </c>
      <c r="L351">
        <v>2</v>
      </c>
      <c r="M351">
        <v>1</v>
      </c>
      <c r="N351">
        <v>4</v>
      </c>
      <c r="O351">
        <v>4</v>
      </c>
      <c r="P351">
        <v>8</v>
      </c>
      <c r="Q351">
        <v>3</v>
      </c>
      <c r="R351">
        <v>17720</v>
      </c>
      <c r="S351">
        <v>16277</v>
      </c>
      <c r="T351">
        <v>7693</v>
      </c>
      <c r="U351">
        <v>7582</v>
      </c>
      <c r="V351">
        <v>0.54155174299999997</v>
      </c>
      <c r="W351">
        <v>49</v>
      </c>
      <c r="X351">
        <v>5.4660635060000002</v>
      </c>
      <c r="Y351">
        <v>0.103147034</v>
      </c>
      <c r="Z351">
        <v>4.7756432100000001</v>
      </c>
      <c r="AA351">
        <v>0.135152248</v>
      </c>
      <c r="AB351">
        <v>0.87286786800000005</v>
      </c>
      <c r="AC351">
        <v>1.7682392000000002E-2</v>
      </c>
      <c r="AD351">
        <v>1.751902E-2</v>
      </c>
      <c r="AE351">
        <v>0.78621730099999998</v>
      </c>
      <c r="AF351">
        <v>1.5852463000000001E-2</v>
      </c>
      <c r="AG351">
        <v>1.5851134999999999E-2</v>
      </c>
      <c r="AH351">
        <v>0.87257697000000001</v>
      </c>
      <c r="AI351">
        <v>1.7737580999999999E-2</v>
      </c>
      <c r="AJ351">
        <v>1.7455272000000001E-2</v>
      </c>
      <c r="AK351">
        <v>5.4661329920000004</v>
      </c>
      <c r="AL351">
        <v>0.103357754</v>
      </c>
      <c r="AM351">
        <v>0.79922964600000002</v>
      </c>
      <c r="AN351">
        <v>4.1330693000000002E-2</v>
      </c>
      <c r="AO351">
        <v>4.1388982999999997E-2</v>
      </c>
      <c r="AP351">
        <v>-0.22410695899999999</v>
      </c>
      <c r="AQ351">
        <v>5.1895002000000003E-2</v>
      </c>
      <c r="AR351">
        <v>5.1284660000000003E-2</v>
      </c>
      <c r="AS351">
        <v>-0.255696683154928</v>
      </c>
      <c r="AT351">
        <v>0.13821784075705901</v>
      </c>
      <c r="AU351">
        <v>5.4690209694417797</v>
      </c>
      <c r="AV351">
        <v>-0.28425910679579502</v>
      </c>
      <c r="AW351">
        <v>0.79079769219785301</v>
      </c>
      <c r="AX351">
        <v>0.14948654650648699</v>
      </c>
      <c r="AY351">
        <v>4.3502904795192698E-2</v>
      </c>
      <c r="AZ351">
        <v>0.27111068297756302</v>
      </c>
      <c r="BA351">
        <v>3.39811573658848E-2</v>
      </c>
      <c r="BB351">
        <v>0.70958553261919499</v>
      </c>
      <c r="BC351">
        <v>8.89398284997997E-2</v>
      </c>
      <c r="BD351">
        <v>0.12534053248169899</v>
      </c>
      <c r="BE351">
        <v>1.1147765462995901E-2</v>
      </c>
      <c r="BF351">
        <v>-2.9960750676627899</v>
      </c>
      <c r="BG351">
        <v>0.88260835392683201</v>
      </c>
      <c r="BH351">
        <v>1.2438364557250501</v>
      </c>
      <c r="BI351">
        <v>1.0978204467416699</v>
      </c>
      <c r="BJ351">
        <v>0.314796806991675</v>
      </c>
      <c r="BK351" t="s">
        <v>224</v>
      </c>
      <c r="BL351" t="s">
        <v>224</v>
      </c>
    </row>
    <row r="352" spans="1:64" x14ac:dyDescent="0.25">
      <c r="A352">
        <v>29</v>
      </c>
      <c r="B352" t="s">
        <v>107</v>
      </c>
      <c r="C352" t="s">
        <v>334</v>
      </c>
      <c r="D352">
        <v>1</v>
      </c>
      <c r="E352" t="s">
        <v>221</v>
      </c>
      <c r="F352">
        <v>1</v>
      </c>
      <c r="G352">
        <v>4</v>
      </c>
      <c r="H352">
        <v>4</v>
      </c>
      <c r="I352" t="s">
        <v>326</v>
      </c>
      <c r="J352">
        <v>6</v>
      </c>
      <c r="K352" t="s">
        <v>335</v>
      </c>
      <c r="L352">
        <v>2</v>
      </c>
      <c r="M352">
        <v>1</v>
      </c>
      <c r="N352">
        <v>4</v>
      </c>
      <c r="O352">
        <v>4</v>
      </c>
      <c r="P352">
        <v>8</v>
      </c>
      <c r="Q352">
        <v>3</v>
      </c>
      <c r="R352">
        <v>15842</v>
      </c>
      <c r="S352">
        <v>14012</v>
      </c>
      <c r="T352">
        <v>5885</v>
      </c>
      <c r="U352">
        <v>5588</v>
      </c>
      <c r="V352">
        <v>1.0646739000000001E-2</v>
      </c>
      <c r="W352">
        <v>50</v>
      </c>
      <c r="X352">
        <v>5.4671928469999997</v>
      </c>
      <c r="Y352">
        <v>0.108092705</v>
      </c>
      <c r="Z352">
        <v>3.3251049830000001</v>
      </c>
      <c r="AA352">
        <v>0.231749598</v>
      </c>
      <c r="AB352">
        <v>0.60711804700000005</v>
      </c>
      <c r="AC352">
        <v>3.9521964999999999E-2</v>
      </c>
      <c r="AD352">
        <v>4.2605324E-2</v>
      </c>
      <c r="AE352">
        <v>0.39315140100000001</v>
      </c>
      <c r="AF352">
        <v>3.9136472999999998E-2</v>
      </c>
      <c r="AG352">
        <v>3.911651E-2</v>
      </c>
      <c r="AH352">
        <v>0.60631740700000003</v>
      </c>
      <c r="AI352">
        <v>3.9828657000000003E-2</v>
      </c>
      <c r="AJ352">
        <v>4.2453404E-2</v>
      </c>
      <c r="AK352">
        <v>5.466625939</v>
      </c>
      <c r="AL352">
        <v>0.10862894400000001</v>
      </c>
      <c r="AM352">
        <v>0.53711184000000001</v>
      </c>
      <c r="AN352">
        <v>1.1624951E-2</v>
      </c>
      <c r="AO352">
        <v>1.1780126E-2</v>
      </c>
      <c r="AP352">
        <v>-0.62154893700000002</v>
      </c>
      <c r="AQ352">
        <v>2.1720864999999999E-2</v>
      </c>
      <c r="AR352">
        <v>2.1837532999999999E-2</v>
      </c>
      <c r="AS352">
        <v>-2.3378473540267999</v>
      </c>
      <c r="AT352">
        <v>0.31557008841172002</v>
      </c>
      <c r="AU352">
        <v>5.4695139164417803</v>
      </c>
      <c r="AV352">
        <v>-2.3664097776676698</v>
      </c>
      <c r="AW352">
        <v>0.53606069731691297</v>
      </c>
      <c r="AX352">
        <v>0.32683879416114803</v>
      </c>
      <c r="AY352">
        <v>1.1857228814847E-2</v>
      </c>
      <c r="AZ352">
        <v>1.63736880966233E-2</v>
      </c>
      <c r="BA352">
        <v>2.3354813855391201E-3</v>
      </c>
      <c r="BB352">
        <v>4.2855309356970503E-2</v>
      </c>
      <c r="BC352">
        <v>6.1127204014204796E-3</v>
      </c>
      <c r="BD352">
        <v>0.14263624491667001</v>
      </c>
      <c r="BE352">
        <v>8.7189548428413496E-4</v>
      </c>
      <c r="BF352">
        <v>-2.8095874671217498</v>
      </c>
      <c r="BG352">
        <v>6.0660540755650798E-2</v>
      </c>
      <c r="BH352">
        <v>1.41547317393905</v>
      </c>
      <c r="BI352">
        <v>8.5863368156260098E-2</v>
      </c>
      <c r="BJ352">
        <v>0.50128440753271897</v>
      </c>
      <c r="BK352" t="s">
        <v>224</v>
      </c>
      <c r="BL352" t="s">
        <v>224</v>
      </c>
    </row>
    <row r="353" spans="1:64" x14ac:dyDescent="0.25">
      <c r="A353" t="s">
        <v>220</v>
      </c>
      <c r="B353" t="s">
        <v>111</v>
      </c>
      <c r="C353" t="s">
        <v>357</v>
      </c>
      <c r="D353">
        <v>1</v>
      </c>
      <c r="E353" t="s">
        <v>221</v>
      </c>
      <c r="F353">
        <v>1</v>
      </c>
      <c r="G353">
        <v>4</v>
      </c>
      <c r="H353">
        <v>4</v>
      </c>
      <c r="I353" t="s">
        <v>326</v>
      </c>
      <c r="J353">
        <v>8</v>
      </c>
      <c r="K353" t="s">
        <v>336</v>
      </c>
      <c r="L353">
        <v>2</v>
      </c>
      <c r="M353">
        <v>1</v>
      </c>
      <c r="N353">
        <v>4</v>
      </c>
      <c r="O353">
        <v>4</v>
      </c>
      <c r="P353">
        <v>8</v>
      </c>
      <c r="Q353">
        <v>3</v>
      </c>
      <c r="R353">
        <v>17086</v>
      </c>
      <c r="S353">
        <v>15812</v>
      </c>
      <c r="T353">
        <v>7434</v>
      </c>
      <c r="U353">
        <v>7352</v>
      </c>
      <c r="V353">
        <v>0.21793707300000001</v>
      </c>
      <c r="W353">
        <v>50</v>
      </c>
      <c r="X353">
        <v>5.4723812150000004</v>
      </c>
      <c r="Y353">
        <v>0.107841865</v>
      </c>
      <c r="Z353">
        <v>5.0038136829999997</v>
      </c>
      <c r="AA353">
        <v>0.12571772000000001</v>
      </c>
      <c r="AB353">
        <v>0.91311093499999996</v>
      </c>
      <c r="AC353">
        <v>1.4652313E-2</v>
      </c>
      <c r="AD353">
        <v>1.4202003E-2</v>
      </c>
      <c r="AE353">
        <v>0.89282406700000005</v>
      </c>
      <c r="AF353">
        <v>3.7071370000000001E-3</v>
      </c>
      <c r="AG353">
        <v>3.7071199999999999E-3</v>
      </c>
      <c r="AH353">
        <v>0.91303229799999996</v>
      </c>
      <c r="AI353">
        <v>1.4695598000000001E-2</v>
      </c>
      <c r="AJ353">
        <v>1.4197214999999999E-2</v>
      </c>
      <c r="AK353">
        <v>5.4724026720000003</v>
      </c>
      <c r="AL353">
        <v>0.10777988600000001</v>
      </c>
      <c r="AM353">
        <v>0.91066160500000004</v>
      </c>
      <c r="AN353">
        <v>4.7079035999999998E-2</v>
      </c>
      <c r="AO353">
        <v>4.5852219999999999E-2</v>
      </c>
      <c r="AP353">
        <v>-9.3583904999999995E-2</v>
      </c>
      <c r="AQ353">
        <v>5.1836229999999997E-2</v>
      </c>
      <c r="AR353">
        <v>5.0064406999999998E-2</v>
      </c>
      <c r="AS353">
        <v>6.0664116542194398E-2</v>
      </c>
      <c r="AT353">
        <v>0.111595316145188</v>
      </c>
      <c r="AU353">
        <v>5.4752906494417797</v>
      </c>
      <c r="AV353">
        <v>3.2101692901326903E-2</v>
      </c>
      <c r="AW353">
        <v>0.89909190846088705</v>
      </c>
      <c r="AX353">
        <v>0.122864021894616</v>
      </c>
      <c r="AY353">
        <v>4.9060799957535602E-2</v>
      </c>
      <c r="AZ353">
        <v>0.379404899240597</v>
      </c>
      <c r="BA353">
        <v>3.9539052528227703E-2</v>
      </c>
      <c r="BB353">
        <v>0.99302699749478895</v>
      </c>
      <c r="BC353">
        <v>0.103486662123981</v>
      </c>
      <c r="BD353">
        <v>0.104213342018956</v>
      </c>
      <c r="BE353">
        <v>1.0784690914326499E-2</v>
      </c>
      <c r="BF353">
        <v>-3.2623881029486999</v>
      </c>
      <c r="BG353">
        <v>1.0269661416182601</v>
      </c>
      <c r="BH353">
        <v>1.0341774636632199</v>
      </c>
      <c r="BI353">
        <v>1.06206523960677</v>
      </c>
      <c r="BJ353">
        <v>4.8483771705771603E-2</v>
      </c>
      <c r="BK353" t="s">
        <v>224</v>
      </c>
      <c r="BL353" t="s">
        <v>224</v>
      </c>
    </row>
    <row r="354" spans="1:64" x14ac:dyDescent="0.25">
      <c r="A354">
        <v>6</v>
      </c>
      <c r="B354" t="s">
        <v>394</v>
      </c>
      <c r="C354" t="s">
        <v>337</v>
      </c>
      <c r="D354">
        <v>1</v>
      </c>
      <c r="E354" t="s">
        <v>221</v>
      </c>
      <c r="F354">
        <v>1</v>
      </c>
      <c r="G354">
        <v>4</v>
      </c>
      <c r="H354">
        <v>4</v>
      </c>
      <c r="I354" t="s">
        <v>326</v>
      </c>
      <c r="J354">
        <v>9</v>
      </c>
      <c r="K354" t="s">
        <v>338</v>
      </c>
      <c r="L354">
        <v>2</v>
      </c>
      <c r="M354">
        <v>1</v>
      </c>
      <c r="N354">
        <v>4</v>
      </c>
      <c r="O354">
        <v>4</v>
      </c>
      <c r="P354">
        <v>8</v>
      </c>
      <c r="Q354">
        <v>3</v>
      </c>
      <c r="R354">
        <v>17146</v>
      </c>
      <c r="S354">
        <v>13578</v>
      </c>
      <c r="T354">
        <v>6628</v>
      </c>
      <c r="U354">
        <v>6382</v>
      </c>
      <c r="V354">
        <v>8.0378589E-2</v>
      </c>
      <c r="W354">
        <v>50</v>
      </c>
      <c r="X354">
        <v>5.4836215250000002</v>
      </c>
      <c r="Y354">
        <v>0.12291619199999999</v>
      </c>
      <c r="Z354">
        <v>3.0629578340000001</v>
      </c>
      <c r="AA354">
        <v>0.32668497200000002</v>
      </c>
      <c r="AB354">
        <v>0.55775583500000003</v>
      </c>
      <c r="AC354">
        <v>5.8534078000000003E-2</v>
      </c>
      <c r="AD354">
        <v>6.4944811000000005E-2</v>
      </c>
      <c r="AE354">
        <v>0.62645555100000005</v>
      </c>
      <c r="AF354">
        <v>-1.2528165000000001E-2</v>
      </c>
      <c r="AG354">
        <v>-1.252751E-2</v>
      </c>
      <c r="AH354">
        <v>0.55802758500000005</v>
      </c>
      <c r="AI354">
        <v>5.8644308999999999E-2</v>
      </c>
      <c r="AJ354">
        <v>6.4934336999999995E-2</v>
      </c>
      <c r="AK354">
        <v>5.483890938</v>
      </c>
      <c r="AL354">
        <v>0.123163895</v>
      </c>
      <c r="AM354">
        <v>0.52537115400000001</v>
      </c>
      <c r="AN354">
        <v>1.1681054E-2</v>
      </c>
      <c r="AO354">
        <v>1.3127059999999999E-2</v>
      </c>
      <c r="AP354">
        <v>-0.64365030700000003</v>
      </c>
      <c r="AQ354">
        <v>2.2212532E-2</v>
      </c>
      <c r="AR354">
        <v>2.4608432999999999E-2</v>
      </c>
      <c r="AS354">
        <v>-2.71547390962859</v>
      </c>
      <c r="AT354">
        <v>0.51299661025957199</v>
      </c>
      <c r="AU354">
        <v>5.4867789154417803</v>
      </c>
      <c r="AV354">
        <v>-2.7440363332694502</v>
      </c>
      <c r="AW354">
        <v>0.52465060994009205</v>
      </c>
      <c r="AX354">
        <v>0.52426531600899895</v>
      </c>
      <c r="AY354">
        <v>1.30376584267819E-2</v>
      </c>
      <c r="AZ354">
        <v>4.9636007198024003E-3</v>
      </c>
      <c r="BA354">
        <v>3.5159109974740202E-3</v>
      </c>
      <c r="BB354">
        <v>1.2991370246968399E-2</v>
      </c>
      <c r="BC354">
        <v>9.2022916632567998E-3</v>
      </c>
      <c r="BD354">
        <v>0.70833880401524196</v>
      </c>
      <c r="BE354">
        <v>6.5183402709507498E-3</v>
      </c>
      <c r="BF354">
        <v>-0.49748851712467801</v>
      </c>
      <c r="BG354">
        <v>9.1320386313539795E-2</v>
      </c>
      <c r="BH354">
        <v>7.0293113488047796</v>
      </c>
      <c r="BI354">
        <v>0.64191942789100298</v>
      </c>
      <c r="BJ354">
        <v>2.8133833575297902</v>
      </c>
      <c r="BK354" t="s">
        <v>224</v>
      </c>
      <c r="BL354" t="s">
        <v>224</v>
      </c>
    </row>
    <row r="355" spans="1:64" x14ac:dyDescent="0.25">
      <c r="A355">
        <v>41</v>
      </c>
      <c r="B355" t="s">
        <v>395</v>
      </c>
      <c r="C355" t="s">
        <v>339</v>
      </c>
      <c r="D355">
        <v>1</v>
      </c>
      <c r="E355" t="s">
        <v>239</v>
      </c>
      <c r="F355">
        <v>1</v>
      </c>
      <c r="G355">
        <v>4</v>
      </c>
      <c r="H355">
        <v>4</v>
      </c>
      <c r="I355" t="s">
        <v>326</v>
      </c>
      <c r="J355">
        <v>10</v>
      </c>
      <c r="K355" t="s">
        <v>90</v>
      </c>
      <c r="L355">
        <v>2</v>
      </c>
      <c r="M355">
        <v>1</v>
      </c>
      <c r="N355">
        <v>4</v>
      </c>
      <c r="O355">
        <v>4</v>
      </c>
      <c r="P355">
        <v>8</v>
      </c>
      <c r="Q355">
        <v>3</v>
      </c>
      <c r="R355">
        <v>17468</v>
      </c>
      <c r="S355">
        <v>15703</v>
      </c>
      <c r="T355">
        <v>7121</v>
      </c>
      <c r="U355">
        <v>6973</v>
      </c>
      <c r="V355">
        <v>0.31803239599999999</v>
      </c>
      <c r="W355">
        <v>50</v>
      </c>
      <c r="X355">
        <v>5.4851647190000001</v>
      </c>
      <c r="Y355">
        <v>9.8404766000000005E-2</v>
      </c>
      <c r="Z355">
        <v>4.940914738</v>
      </c>
      <c r="AA355">
        <v>0.157595874</v>
      </c>
      <c r="AB355">
        <v>0.90013467300000005</v>
      </c>
      <c r="AC355">
        <v>2.3492952000000001E-2</v>
      </c>
      <c r="AD355">
        <v>2.3907204000000001E-2</v>
      </c>
      <c r="AE355">
        <v>0.87980041499999995</v>
      </c>
      <c r="AF355">
        <v>3.7071370000000001E-3</v>
      </c>
      <c r="AG355">
        <v>3.7071199999999999E-3</v>
      </c>
      <c r="AH355">
        <v>0.90011287600000001</v>
      </c>
      <c r="AI355">
        <v>2.3490289000000001E-2</v>
      </c>
      <c r="AJ355">
        <v>2.3904906E-2</v>
      </c>
      <c r="AK355">
        <v>5.4851871540000001</v>
      </c>
      <c r="AL355">
        <v>9.8407970999999997E-2</v>
      </c>
      <c r="AM355">
        <v>0.87117854800000005</v>
      </c>
      <c r="AN355">
        <v>6.7906480000000005E-2</v>
      </c>
      <c r="AO355">
        <v>6.9308148999999999E-2</v>
      </c>
      <c r="AP355">
        <v>-0.137908331</v>
      </c>
      <c r="AQ355">
        <v>7.7761433000000005E-2</v>
      </c>
      <c r="AR355">
        <v>7.8820687E-2</v>
      </c>
      <c r="AS355">
        <v>-4.0365813873584101E-2</v>
      </c>
      <c r="AT355">
        <v>0.186615039488781</v>
      </c>
      <c r="AU355">
        <v>5.4880751314417804</v>
      </c>
      <c r="AV355">
        <v>-6.8928237514451596E-2</v>
      </c>
      <c r="AW355">
        <v>0.86072063013234501</v>
      </c>
      <c r="AX355">
        <v>0.19788374523820801</v>
      </c>
      <c r="AY355">
        <v>7.1423853499965204E-2</v>
      </c>
      <c r="AZ355">
        <v>0.34083885754563298</v>
      </c>
      <c r="BA355">
        <v>6.2049479003196899E-2</v>
      </c>
      <c r="BB355">
        <v>0.89189489347541495</v>
      </c>
      <c r="BC355">
        <v>0.16236885038365001</v>
      </c>
      <c r="BD355">
        <v>0.18204931048652301</v>
      </c>
      <c r="BE355">
        <v>2.9559137256832999E-2</v>
      </c>
      <c r="BF355">
        <v>-2.4575988183156299</v>
      </c>
      <c r="BG355">
        <v>1.4861183984820601</v>
      </c>
      <c r="BH355">
        <v>1.66624835432251</v>
      </c>
      <c r="BI355">
        <v>2.4762423357991401</v>
      </c>
      <c r="BJ355">
        <v>0.73660345043087305</v>
      </c>
      <c r="BK355" t="s">
        <v>224</v>
      </c>
      <c r="BL355" t="s">
        <v>224</v>
      </c>
    </row>
    <row r="356" spans="1:64" x14ac:dyDescent="0.25">
      <c r="A356">
        <v>29</v>
      </c>
      <c r="B356" t="s">
        <v>107</v>
      </c>
      <c r="C356" t="s">
        <v>334</v>
      </c>
      <c r="D356">
        <v>1</v>
      </c>
      <c r="E356" t="s">
        <v>221</v>
      </c>
      <c r="F356">
        <v>1</v>
      </c>
      <c r="G356">
        <v>4</v>
      </c>
      <c r="H356">
        <v>4</v>
      </c>
      <c r="I356" t="s">
        <v>326</v>
      </c>
      <c r="J356">
        <v>11</v>
      </c>
      <c r="K356" t="s">
        <v>91</v>
      </c>
      <c r="L356">
        <v>2</v>
      </c>
      <c r="M356">
        <v>1</v>
      </c>
      <c r="N356">
        <v>4</v>
      </c>
      <c r="O356">
        <v>4</v>
      </c>
      <c r="P356">
        <v>8</v>
      </c>
      <c r="Q356">
        <v>3</v>
      </c>
      <c r="R356">
        <v>17706</v>
      </c>
      <c r="S356">
        <v>15732</v>
      </c>
      <c r="T356">
        <v>7459</v>
      </c>
      <c r="U356">
        <v>7007</v>
      </c>
      <c r="V356">
        <v>0.13181901100000001</v>
      </c>
      <c r="W356">
        <v>50</v>
      </c>
      <c r="X356">
        <v>5.4720422739999997</v>
      </c>
      <c r="Y356">
        <v>0.114682812</v>
      </c>
      <c r="Z356">
        <v>3.3184807250000001</v>
      </c>
      <c r="AA356">
        <v>0.23712921200000001</v>
      </c>
      <c r="AB356">
        <v>0.60595670400000001</v>
      </c>
      <c r="AC356">
        <v>4.0695075999999997E-2</v>
      </c>
      <c r="AD356">
        <v>4.3997268999999999E-2</v>
      </c>
      <c r="AE356">
        <v>0.38129088700000002</v>
      </c>
      <c r="AF356">
        <v>4.1057032E-2</v>
      </c>
      <c r="AG356">
        <v>4.1033986000000001E-2</v>
      </c>
      <c r="AH356">
        <v>0.60524631900000003</v>
      </c>
      <c r="AI356">
        <v>4.0800004000000001E-2</v>
      </c>
      <c r="AJ356">
        <v>4.3814194000000001E-2</v>
      </c>
      <c r="AK356">
        <v>5.4718137840000001</v>
      </c>
      <c r="AL356">
        <v>0.115083935</v>
      </c>
      <c r="AM356">
        <v>0.53680047600000003</v>
      </c>
      <c r="AN356">
        <v>1.1902934E-2</v>
      </c>
      <c r="AO356">
        <v>1.1897372999999999E-2</v>
      </c>
      <c r="AP356">
        <v>-0.62212880599999998</v>
      </c>
      <c r="AQ356">
        <v>2.2178038000000001E-2</v>
      </c>
      <c r="AR356">
        <v>2.2078444999999999E-2</v>
      </c>
      <c r="AS356">
        <v>-2.3462232606912701</v>
      </c>
      <c r="AT356">
        <v>0.32139164567839901</v>
      </c>
      <c r="AU356">
        <v>5.4747017614417803</v>
      </c>
      <c r="AV356">
        <v>-2.37478568433214</v>
      </c>
      <c r="AW356">
        <v>0.53575810082076303</v>
      </c>
      <c r="AX356">
        <v>0.33266035142782702</v>
      </c>
      <c r="AY356">
        <v>1.1967764459137E-2</v>
      </c>
      <c r="AZ356">
        <v>1.6071091600473399E-2</v>
      </c>
      <c r="BA356">
        <v>2.4460170298291201E-3</v>
      </c>
      <c r="BB356">
        <v>4.2063315129627403E-2</v>
      </c>
      <c r="BC356">
        <v>6.4020284182256196E-3</v>
      </c>
      <c r="BD356">
        <v>0.152199806375136</v>
      </c>
      <c r="BE356">
        <v>9.7438748566205805E-4</v>
      </c>
      <c r="BF356">
        <v>-2.7159615714060101</v>
      </c>
      <c r="BG356">
        <v>6.3531534289113706E-2</v>
      </c>
      <c r="BH356">
        <v>1.5103786777938699</v>
      </c>
      <c r="BI356">
        <v>9.59566747578076E-2</v>
      </c>
      <c r="BJ356">
        <v>0.59491030324845395</v>
      </c>
      <c r="BK356" t="s">
        <v>224</v>
      </c>
      <c r="BL356" t="s">
        <v>224</v>
      </c>
    </row>
    <row r="357" spans="1:64" x14ac:dyDescent="0.25">
      <c r="A357" t="s">
        <v>220</v>
      </c>
      <c r="B357" t="s">
        <v>111</v>
      </c>
      <c r="C357" t="s">
        <v>357</v>
      </c>
      <c r="D357">
        <v>1</v>
      </c>
      <c r="E357" t="s">
        <v>221</v>
      </c>
      <c r="F357">
        <v>1</v>
      </c>
      <c r="G357">
        <v>4</v>
      </c>
      <c r="H357">
        <v>4</v>
      </c>
      <c r="I357" t="s">
        <v>326</v>
      </c>
      <c r="J357">
        <v>12</v>
      </c>
      <c r="K357" t="s">
        <v>92</v>
      </c>
      <c r="L357">
        <v>2</v>
      </c>
      <c r="M357">
        <v>1</v>
      </c>
      <c r="N357">
        <v>4</v>
      </c>
      <c r="O357">
        <v>4</v>
      </c>
      <c r="P357">
        <v>8</v>
      </c>
      <c r="Q357">
        <v>3</v>
      </c>
      <c r="R357">
        <v>16041</v>
      </c>
      <c r="S357">
        <v>14731</v>
      </c>
      <c r="T357">
        <v>6932</v>
      </c>
      <c r="U357">
        <v>6803</v>
      </c>
      <c r="V357">
        <v>0.20193022599999999</v>
      </c>
      <c r="W357">
        <v>50</v>
      </c>
      <c r="X357">
        <v>5.472400972</v>
      </c>
      <c r="Y357">
        <v>0.11039972100000001</v>
      </c>
      <c r="Z357">
        <v>5.0002865400000003</v>
      </c>
      <c r="AA357">
        <v>0.122388672</v>
      </c>
      <c r="AB357">
        <v>0.91297585000000003</v>
      </c>
      <c r="AC357">
        <v>1.4547170999999999E-2</v>
      </c>
      <c r="AD357">
        <v>1.4198219999999999E-2</v>
      </c>
      <c r="AE357">
        <v>0.90947811700000003</v>
      </c>
      <c r="AF357">
        <v>6.3915900000000004E-4</v>
      </c>
      <c r="AG357">
        <v>6.3915900000000004E-4</v>
      </c>
      <c r="AH357">
        <v>0.91294003499999998</v>
      </c>
      <c r="AI357">
        <v>1.4532771999999999E-2</v>
      </c>
      <c r="AJ357">
        <v>1.4198067E-2</v>
      </c>
      <c r="AK357">
        <v>5.4724032420000004</v>
      </c>
      <c r="AL357">
        <v>0.110382831</v>
      </c>
      <c r="AM357">
        <v>0.91036526200000001</v>
      </c>
      <c r="AN357">
        <v>4.6712636000000002E-2</v>
      </c>
      <c r="AO357">
        <v>4.6030153999999997E-2</v>
      </c>
      <c r="AP357">
        <v>-9.3909373000000004E-2</v>
      </c>
      <c r="AQ357">
        <v>5.1345050000000003E-2</v>
      </c>
      <c r="AR357">
        <v>5.0168654999999999E-2</v>
      </c>
      <c r="AS357">
        <v>5.9942615546102099E-2</v>
      </c>
      <c r="AT357">
        <v>0.112109230373366</v>
      </c>
      <c r="AU357">
        <v>5.4752912194417798</v>
      </c>
      <c r="AV357">
        <v>3.1380191905234597E-2</v>
      </c>
      <c r="AW357">
        <v>0.89880390999780602</v>
      </c>
      <c r="AX357">
        <v>0.123377936122794</v>
      </c>
      <c r="AY357">
        <v>4.9230478255543601E-2</v>
      </c>
      <c r="AZ357">
        <v>0.37911690077751597</v>
      </c>
      <c r="BA357">
        <v>3.9708730826235702E-2</v>
      </c>
      <c r="BB357">
        <v>0.99227321110550104</v>
      </c>
      <c r="BC357">
        <v>0.103930765853659</v>
      </c>
      <c r="BD357">
        <v>0.104740070265395</v>
      </c>
      <c r="BE357">
        <v>1.08857157182485E-2</v>
      </c>
      <c r="BF357">
        <v>-3.2551146171480299</v>
      </c>
      <c r="BG357">
        <v>1.03137327471527</v>
      </c>
      <c r="BH357">
        <v>1.03940453412645</v>
      </c>
      <c r="BI357">
        <v>1.0720140581158999</v>
      </c>
      <c r="BJ357">
        <v>5.5757257506443197E-2</v>
      </c>
      <c r="BK357" t="s">
        <v>224</v>
      </c>
      <c r="BL357" t="s">
        <v>224</v>
      </c>
    </row>
    <row r="358" spans="1:64" x14ac:dyDescent="0.25">
      <c r="A358">
        <v>44</v>
      </c>
      <c r="B358" t="s">
        <v>396</v>
      </c>
      <c r="C358" t="s">
        <v>340</v>
      </c>
      <c r="D358">
        <v>1</v>
      </c>
      <c r="E358" t="s">
        <v>239</v>
      </c>
      <c r="F358">
        <v>1</v>
      </c>
      <c r="G358">
        <v>4</v>
      </c>
      <c r="H358">
        <v>4</v>
      </c>
      <c r="I358" t="s">
        <v>341</v>
      </c>
      <c r="J358">
        <v>1</v>
      </c>
      <c r="K358" t="s">
        <v>342</v>
      </c>
      <c r="L358">
        <v>2</v>
      </c>
      <c r="M358">
        <v>1</v>
      </c>
      <c r="N358">
        <v>4</v>
      </c>
      <c r="O358">
        <v>4</v>
      </c>
      <c r="P358">
        <v>8</v>
      </c>
      <c r="Q358">
        <v>4</v>
      </c>
      <c r="R358">
        <v>22570</v>
      </c>
      <c r="S358">
        <v>20376</v>
      </c>
      <c r="T358">
        <v>9095</v>
      </c>
      <c r="U358">
        <v>8878</v>
      </c>
      <c r="V358">
        <v>0.34682566100000001</v>
      </c>
      <c r="W358">
        <v>50</v>
      </c>
      <c r="X358">
        <v>5.4905525920000002</v>
      </c>
      <c r="Y358">
        <v>9.845574E-2</v>
      </c>
      <c r="Z358">
        <v>5.113635897</v>
      </c>
      <c r="AA358">
        <v>0.13234747999999999</v>
      </c>
      <c r="AB358">
        <v>0.93080005600000004</v>
      </c>
      <c r="AC358">
        <v>1.7577934E-2</v>
      </c>
      <c r="AD358">
        <v>1.7688498E-2</v>
      </c>
      <c r="AE358">
        <v>0.90763831299999997</v>
      </c>
      <c r="AF358">
        <v>4.218472E-3</v>
      </c>
      <c r="AG358">
        <v>4.2184470000000002E-3</v>
      </c>
      <c r="AH358">
        <v>0.93077701199999996</v>
      </c>
      <c r="AI358">
        <v>1.7600674E-2</v>
      </c>
      <c r="AJ358">
        <v>1.7684411000000001E-2</v>
      </c>
      <c r="AK358">
        <v>5.4905722580000003</v>
      </c>
      <c r="AL358">
        <v>9.8447624999999997E-2</v>
      </c>
      <c r="AM358">
        <v>0.97182208599999997</v>
      </c>
      <c r="AN358">
        <v>6.4709660000000002E-2</v>
      </c>
      <c r="AO358">
        <v>6.5599965999999996E-2</v>
      </c>
      <c r="AP358">
        <v>-2.8582531000000001E-2</v>
      </c>
      <c r="AQ358">
        <v>6.6593905999999994E-2</v>
      </c>
      <c r="AR358">
        <v>6.6957943000000006E-2</v>
      </c>
      <c r="AS358">
        <v>0.19942784164681701</v>
      </c>
      <c r="AT358">
        <v>0.13897122750078</v>
      </c>
      <c r="AU358">
        <v>5.4987077242991704</v>
      </c>
      <c r="AV358">
        <v>0.16028452063277299</v>
      </c>
      <c r="AW358">
        <v>0.953701833223349</v>
      </c>
      <c r="AX358">
        <v>0.15273974532360399</v>
      </c>
      <c r="AY358">
        <v>6.9331573147151507E-2</v>
      </c>
      <c r="AZ358">
        <v>0.43382006063663697</v>
      </c>
      <c r="BA358">
        <v>5.9957198650383202E-2</v>
      </c>
      <c r="BB358">
        <v>1.13520476965338</v>
      </c>
      <c r="BC358">
        <v>0.15689384622528901</v>
      </c>
      <c r="BD358">
        <v>0.138207529090276</v>
      </c>
      <c r="BE358">
        <v>2.1683910816266801E-2</v>
      </c>
      <c r="BF358">
        <v>-2.8550918837535999</v>
      </c>
      <c r="BG358">
        <v>1.4360071585965699</v>
      </c>
      <c r="BH358">
        <v>1.26497632584387</v>
      </c>
      <c r="BI358">
        <v>1.8165150593669901</v>
      </c>
      <c r="BJ358">
        <v>0.33911038499290902</v>
      </c>
      <c r="BK358" t="s">
        <v>224</v>
      </c>
      <c r="BL358" t="s">
        <v>224</v>
      </c>
    </row>
    <row r="359" spans="1:64" x14ac:dyDescent="0.25">
      <c r="A359" t="s">
        <v>220</v>
      </c>
      <c r="B359" t="s">
        <v>111</v>
      </c>
      <c r="C359" t="s">
        <v>357</v>
      </c>
      <c r="D359">
        <v>1</v>
      </c>
      <c r="E359" t="s">
        <v>221</v>
      </c>
      <c r="F359">
        <v>1</v>
      </c>
      <c r="G359">
        <v>4</v>
      </c>
      <c r="H359">
        <v>4</v>
      </c>
      <c r="I359" t="s">
        <v>341</v>
      </c>
      <c r="J359">
        <v>2</v>
      </c>
      <c r="K359" t="s">
        <v>343</v>
      </c>
      <c r="L359">
        <v>2</v>
      </c>
      <c r="M359">
        <v>1</v>
      </c>
      <c r="N359">
        <v>4</v>
      </c>
      <c r="O359">
        <v>4</v>
      </c>
      <c r="P359">
        <v>8</v>
      </c>
      <c r="Q359">
        <v>4</v>
      </c>
      <c r="R359">
        <v>14207</v>
      </c>
      <c r="S359">
        <v>13111</v>
      </c>
      <c r="T359">
        <v>5908</v>
      </c>
      <c r="U359">
        <v>5826</v>
      </c>
      <c r="V359">
        <v>0.106004087</v>
      </c>
      <c r="W359">
        <v>50</v>
      </c>
      <c r="X359">
        <v>5.4766548610000001</v>
      </c>
      <c r="Y359">
        <v>0.11068858600000001</v>
      </c>
      <c r="Z359">
        <v>5.0163165799999998</v>
      </c>
      <c r="AA359">
        <v>0.12464339200000001</v>
      </c>
      <c r="AB359">
        <v>0.91507875599999999</v>
      </c>
      <c r="AC359">
        <v>1.3267176E-2</v>
      </c>
      <c r="AD359">
        <v>1.3244644E-2</v>
      </c>
      <c r="AE359">
        <v>0.89547614499999995</v>
      </c>
      <c r="AF359">
        <v>3.5793040000000002E-3</v>
      </c>
      <c r="AG359">
        <v>3.5792889999999998E-3</v>
      </c>
      <c r="AH359">
        <v>0.91508361599999999</v>
      </c>
      <c r="AI359">
        <v>1.3224321000000001E-2</v>
      </c>
      <c r="AJ359">
        <v>1.3239591E-2</v>
      </c>
      <c r="AK359">
        <v>5.4766498950000004</v>
      </c>
      <c r="AL359">
        <v>0.110729364</v>
      </c>
      <c r="AM359">
        <v>0.91730579700000003</v>
      </c>
      <c r="AN359">
        <v>4.3049614E-2</v>
      </c>
      <c r="AO359">
        <v>4.398759E-2</v>
      </c>
      <c r="AP359">
        <v>-8.6314387000000006E-2</v>
      </c>
      <c r="AQ359">
        <v>4.6947185000000002E-2</v>
      </c>
      <c r="AR359">
        <v>4.7428353999999999E-2</v>
      </c>
      <c r="AS359">
        <v>7.6705425040301395E-2</v>
      </c>
      <c r="AT359">
        <v>0.105353535888435</v>
      </c>
      <c r="AU359">
        <v>5.4847853612991697</v>
      </c>
      <c r="AV359">
        <v>3.7562104026256898E-2</v>
      </c>
      <c r="AW359">
        <v>0.90127826755460205</v>
      </c>
      <c r="AX359">
        <v>0.11912205371126</v>
      </c>
      <c r="AY359">
        <v>4.7827039221272197E-2</v>
      </c>
      <c r="AZ359">
        <v>0.38159125833431201</v>
      </c>
      <c r="BA359">
        <v>3.8305291791964298E-2</v>
      </c>
      <c r="BB359">
        <v>0.99874941597336597</v>
      </c>
      <c r="BC359">
        <v>0.100257505826814</v>
      </c>
      <c r="BD359">
        <v>0.100383043257257</v>
      </c>
      <c r="BE359">
        <v>1.0064153544277799E-2</v>
      </c>
      <c r="BF359">
        <v>-3.3164125056259</v>
      </c>
      <c r="BG359">
        <v>0.99492110204387896</v>
      </c>
      <c r="BH359">
        <v>0.99616689244743495</v>
      </c>
      <c r="BI359">
        <v>0.99110746245342896</v>
      </c>
      <c r="BJ359">
        <v>-5.5406309714324401E-3</v>
      </c>
      <c r="BK359" t="s">
        <v>224</v>
      </c>
      <c r="BL359" t="s">
        <v>224</v>
      </c>
    </row>
    <row r="360" spans="1:64" x14ac:dyDescent="0.25">
      <c r="A360">
        <v>2</v>
      </c>
      <c r="B360" t="s">
        <v>111</v>
      </c>
      <c r="C360" t="s">
        <v>357</v>
      </c>
      <c r="D360">
        <v>1</v>
      </c>
      <c r="E360" t="s">
        <v>221</v>
      </c>
      <c r="F360">
        <v>1</v>
      </c>
      <c r="G360">
        <v>4</v>
      </c>
      <c r="H360">
        <v>4</v>
      </c>
      <c r="I360" t="s">
        <v>341</v>
      </c>
      <c r="J360">
        <v>3</v>
      </c>
      <c r="K360" t="s">
        <v>344</v>
      </c>
      <c r="L360">
        <v>2</v>
      </c>
      <c r="M360">
        <v>1</v>
      </c>
      <c r="N360">
        <v>4</v>
      </c>
      <c r="O360">
        <v>4</v>
      </c>
      <c r="P360">
        <v>8</v>
      </c>
      <c r="Q360">
        <v>4</v>
      </c>
      <c r="R360">
        <v>17365</v>
      </c>
      <c r="S360">
        <v>15988</v>
      </c>
      <c r="T360">
        <v>7580</v>
      </c>
      <c r="U360">
        <v>7507</v>
      </c>
      <c r="V360">
        <v>0.374763864</v>
      </c>
      <c r="W360">
        <v>50</v>
      </c>
      <c r="X360">
        <v>5.4733161380000004</v>
      </c>
      <c r="Y360">
        <v>0.10109030400000001</v>
      </c>
      <c r="Z360">
        <v>4.994312753</v>
      </c>
      <c r="AA360">
        <v>0.123961431</v>
      </c>
      <c r="AB360">
        <v>0.91169748299999998</v>
      </c>
      <c r="AC360">
        <v>1.4876228E-2</v>
      </c>
      <c r="AD360">
        <v>1.4519235E-2</v>
      </c>
      <c r="AE360">
        <v>0.87531444599999997</v>
      </c>
      <c r="AF360">
        <v>6.647348E-3</v>
      </c>
      <c r="AG360">
        <v>6.6472500000000004E-3</v>
      </c>
      <c r="AH360">
        <v>0.91163883199999995</v>
      </c>
      <c r="AI360">
        <v>1.4831489E-2</v>
      </c>
      <c r="AJ360">
        <v>1.4505834E-2</v>
      </c>
      <c r="AK360">
        <v>5.4733082609999997</v>
      </c>
      <c r="AL360">
        <v>0.100995552</v>
      </c>
      <c r="AM360">
        <v>0.90620859300000001</v>
      </c>
      <c r="AN360">
        <v>4.6933594000000002E-2</v>
      </c>
      <c r="AO360">
        <v>4.6360215000000003E-2</v>
      </c>
      <c r="AP360">
        <v>-9.8485764000000003E-2</v>
      </c>
      <c r="AQ360">
        <v>5.1928908000000003E-2</v>
      </c>
      <c r="AR360">
        <v>5.0851554E-2</v>
      </c>
      <c r="AS360">
        <v>4.9767201847439699E-2</v>
      </c>
      <c r="AT360">
        <v>0.114067916928402</v>
      </c>
      <c r="AU360">
        <v>5.4814437272991698</v>
      </c>
      <c r="AV360">
        <v>1.0623880833395201E-2</v>
      </c>
      <c r="AW360">
        <v>0.89060705325691802</v>
      </c>
      <c r="AX360">
        <v>0.127836434751227</v>
      </c>
      <c r="AY360">
        <v>4.9961659176283001E-2</v>
      </c>
      <c r="AZ360">
        <v>0.37092004403662798</v>
      </c>
      <c r="BA360">
        <v>4.0439911746975102E-2</v>
      </c>
      <c r="BB360">
        <v>0.97081934992819197</v>
      </c>
      <c r="BC360">
        <v>0.105844506018324</v>
      </c>
      <c r="BD360">
        <v>0.109025954237678</v>
      </c>
      <c r="BE360">
        <v>1.15397982694634E-2</v>
      </c>
      <c r="BF360">
        <v>-3.19725647738285</v>
      </c>
      <c r="BG360">
        <v>1.0503645757450699</v>
      </c>
      <c r="BH360">
        <v>1.0819361767179001</v>
      </c>
      <c r="BI360">
        <v>1.1364274332415401</v>
      </c>
      <c r="BJ360">
        <v>0.11361539727162299</v>
      </c>
      <c r="BK360" t="s">
        <v>224</v>
      </c>
      <c r="BL360" t="s">
        <v>224</v>
      </c>
    </row>
    <row r="361" spans="1:64" x14ac:dyDescent="0.25">
      <c r="A361">
        <v>38</v>
      </c>
      <c r="B361" t="s">
        <v>397</v>
      </c>
      <c r="C361" t="s">
        <v>345</v>
      </c>
      <c r="D361">
        <v>1</v>
      </c>
      <c r="E361" t="s">
        <v>239</v>
      </c>
      <c r="F361">
        <v>1</v>
      </c>
      <c r="G361">
        <v>4</v>
      </c>
      <c r="H361">
        <v>4</v>
      </c>
      <c r="I361" t="s">
        <v>341</v>
      </c>
      <c r="J361">
        <v>4</v>
      </c>
      <c r="K361" t="s">
        <v>346</v>
      </c>
      <c r="L361">
        <v>2</v>
      </c>
      <c r="M361">
        <v>1</v>
      </c>
      <c r="N361">
        <v>4</v>
      </c>
      <c r="O361">
        <v>4</v>
      </c>
      <c r="P361">
        <v>8</v>
      </c>
      <c r="Q361">
        <v>4</v>
      </c>
      <c r="R361">
        <v>16729</v>
      </c>
      <c r="S361">
        <v>15129</v>
      </c>
      <c r="T361">
        <v>7550</v>
      </c>
      <c r="U361">
        <v>7122</v>
      </c>
      <c r="V361">
        <v>0.82261224499999996</v>
      </c>
      <c r="W361">
        <v>50</v>
      </c>
      <c r="X361">
        <v>5.4689768939999999</v>
      </c>
      <c r="Y361">
        <v>8.6635013999999996E-2</v>
      </c>
      <c r="Z361">
        <v>5.3162251810000001</v>
      </c>
      <c r="AA361">
        <v>0.151457223</v>
      </c>
      <c r="AB361">
        <v>0.97147040500000004</v>
      </c>
      <c r="AC361">
        <v>2.3066057000000001E-2</v>
      </c>
      <c r="AD361">
        <v>2.4542186000000001E-2</v>
      </c>
      <c r="AE361">
        <v>1.038588219</v>
      </c>
      <c r="AF361">
        <v>-1.2272462E-2</v>
      </c>
      <c r="AG361">
        <v>-1.2271845999999999E-2</v>
      </c>
      <c r="AH361">
        <v>0.97150736000000004</v>
      </c>
      <c r="AI361">
        <v>2.2959983E-2</v>
      </c>
      <c r="AJ361">
        <v>2.4523627999999999E-2</v>
      </c>
      <c r="AK361">
        <v>5.4690550509999998</v>
      </c>
      <c r="AL361">
        <v>8.6595121999999997E-2</v>
      </c>
      <c r="AM361">
        <v>1.148874516</v>
      </c>
      <c r="AN361">
        <v>0.116908314</v>
      </c>
      <c r="AO361">
        <v>0.121392932</v>
      </c>
      <c r="AP361">
        <v>0.13878278199999999</v>
      </c>
      <c r="AQ361">
        <v>0.101735328</v>
      </c>
      <c r="AR361">
        <v>0.10594358399999999</v>
      </c>
      <c r="AS361">
        <v>0.51793929041001396</v>
      </c>
      <c r="AT361">
        <v>0.187019510391944</v>
      </c>
      <c r="AU361">
        <v>5.4771905172991699</v>
      </c>
      <c r="AV361">
        <v>0.47879596939597002</v>
      </c>
      <c r="AW361">
        <v>1.12395773033543</v>
      </c>
      <c r="AX361">
        <v>0.20078802821476799</v>
      </c>
      <c r="AY361">
        <v>0.12532697921644601</v>
      </c>
      <c r="AZ361">
        <v>0.60407595774871803</v>
      </c>
      <c r="BA361">
        <v>0.115952604719678</v>
      </c>
      <c r="BB361">
        <v>1.58072429260862</v>
      </c>
      <c r="BC361">
        <v>0.303420615769455</v>
      </c>
      <c r="BD361">
        <v>0.19195037185689701</v>
      </c>
      <c r="BE361">
        <v>5.8241700025995602E-2</v>
      </c>
      <c r="BF361">
        <v>-2.38119473983101</v>
      </c>
      <c r="BG361">
        <v>2.7771272538316198</v>
      </c>
      <c r="BH361">
        <v>1.7568701049369</v>
      </c>
      <c r="BI361">
        <v>4.8790518498622903</v>
      </c>
      <c r="BJ361">
        <v>0.813007528915489</v>
      </c>
      <c r="BK361" t="s">
        <v>224</v>
      </c>
      <c r="BL361" t="s">
        <v>224</v>
      </c>
    </row>
    <row r="362" spans="1:64" x14ac:dyDescent="0.25">
      <c r="A362">
        <v>14</v>
      </c>
      <c r="B362" t="s">
        <v>398</v>
      </c>
      <c r="C362" t="s">
        <v>347</v>
      </c>
      <c r="D362">
        <v>1</v>
      </c>
      <c r="E362" t="s">
        <v>221</v>
      </c>
      <c r="F362">
        <v>1</v>
      </c>
      <c r="G362">
        <v>4</v>
      </c>
      <c r="H362">
        <v>4</v>
      </c>
      <c r="I362" t="s">
        <v>341</v>
      </c>
      <c r="J362">
        <v>5</v>
      </c>
      <c r="K362" t="s">
        <v>348</v>
      </c>
      <c r="L362">
        <v>2</v>
      </c>
      <c r="M362">
        <v>1</v>
      </c>
      <c r="N362">
        <v>4</v>
      </c>
      <c r="O362">
        <v>4</v>
      </c>
      <c r="P362">
        <v>8</v>
      </c>
      <c r="Q362">
        <v>4</v>
      </c>
      <c r="R362">
        <v>3927</v>
      </c>
      <c r="S362">
        <v>3519</v>
      </c>
      <c r="T362">
        <v>1643</v>
      </c>
      <c r="U362">
        <v>1489</v>
      </c>
      <c r="V362">
        <v>-8.8115655000000001E-2</v>
      </c>
      <c r="W362">
        <v>49</v>
      </c>
      <c r="X362">
        <v>5.4394369119999997</v>
      </c>
      <c r="Y362">
        <v>0.13246432899999999</v>
      </c>
      <c r="Z362">
        <v>4.5371135809999998</v>
      </c>
      <c r="AA362">
        <v>0.150491974</v>
      </c>
      <c r="AB362">
        <v>0.83247433299999996</v>
      </c>
      <c r="AC362">
        <v>1.8493012E-2</v>
      </c>
      <c r="AD362">
        <v>1.7983202E-2</v>
      </c>
      <c r="AE362">
        <v>0.77893199000000002</v>
      </c>
      <c r="AF362">
        <v>9.8433610000000001E-3</v>
      </c>
      <c r="AG362">
        <v>9.8430429999999992E-3</v>
      </c>
      <c r="AH362">
        <v>0.83214217000000001</v>
      </c>
      <c r="AI362">
        <v>1.8520139000000001E-2</v>
      </c>
      <c r="AJ362">
        <v>1.7942706999999999E-2</v>
      </c>
      <c r="AK362">
        <v>5.4394160129999998</v>
      </c>
      <c r="AL362">
        <v>0.13209643200000001</v>
      </c>
      <c r="AM362">
        <v>0.718053465</v>
      </c>
      <c r="AN362">
        <v>3.1075795E-2</v>
      </c>
      <c r="AO362">
        <v>3.1288285999999998E-2</v>
      </c>
      <c r="AP362">
        <v>-0.33121124899999999</v>
      </c>
      <c r="AQ362">
        <v>4.3337085999999997E-2</v>
      </c>
      <c r="AR362">
        <v>4.3082528000000002E-2</v>
      </c>
      <c r="AS362">
        <v>-0.57189695645952798</v>
      </c>
      <c r="AT362">
        <v>0.143345860358704</v>
      </c>
      <c r="AU362">
        <v>5.4475514792991699</v>
      </c>
      <c r="AV362">
        <v>-0.61104027747357204</v>
      </c>
      <c r="AW362">
        <v>0.709674658745994</v>
      </c>
      <c r="AX362">
        <v>0.15711437818152801</v>
      </c>
      <c r="AY362">
        <v>3.2977127225842798E-2</v>
      </c>
      <c r="AZ362">
        <v>0.18998764952570399</v>
      </c>
      <c r="BA362">
        <v>2.3455379796534899E-2</v>
      </c>
      <c r="BB362">
        <v>0.49725996039382397</v>
      </c>
      <c r="BC362">
        <v>6.1390418049616799E-2</v>
      </c>
      <c r="BD362">
        <v>0.123457392388875</v>
      </c>
      <c r="BE362">
        <v>7.5791009300686003E-3</v>
      </c>
      <c r="BF362">
        <v>-3.0179148700432399</v>
      </c>
      <c r="BG362">
        <v>0.60921745336819799</v>
      </c>
      <c r="BH362">
        <v>1.2251488193131499</v>
      </c>
      <c r="BI362">
        <v>0.74638204369901295</v>
      </c>
      <c r="BJ362">
        <v>0.29295700461122798</v>
      </c>
      <c r="BK362" t="s">
        <v>224</v>
      </c>
      <c r="BL362" t="s">
        <v>224</v>
      </c>
    </row>
    <row r="363" spans="1:64" x14ac:dyDescent="0.25">
      <c r="A363" t="s">
        <v>220</v>
      </c>
      <c r="B363" t="s">
        <v>111</v>
      </c>
      <c r="C363" t="s">
        <v>357</v>
      </c>
      <c r="D363">
        <v>1</v>
      </c>
      <c r="E363" t="s">
        <v>221</v>
      </c>
      <c r="F363">
        <v>1</v>
      </c>
      <c r="G363">
        <v>4</v>
      </c>
      <c r="H363">
        <v>4</v>
      </c>
      <c r="I363" t="s">
        <v>341</v>
      </c>
      <c r="J363">
        <v>6</v>
      </c>
      <c r="K363" t="s">
        <v>349</v>
      </c>
      <c r="L363">
        <v>2</v>
      </c>
      <c r="M363">
        <v>1</v>
      </c>
      <c r="N363">
        <v>4</v>
      </c>
      <c r="O363">
        <v>4</v>
      </c>
      <c r="P363">
        <v>8</v>
      </c>
      <c r="Q363">
        <v>4</v>
      </c>
      <c r="R363">
        <v>5956</v>
      </c>
      <c r="S363">
        <v>5522</v>
      </c>
      <c r="T363">
        <v>2261</v>
      </c>
      <c r="U363">
        <v>2215</v>
      </c>
      <c r="V363">
        <v>-0.229242591</v>
      </c>
      <c r="W363">
        <v>50</v>
      </c>
      <c r="X363">
        <v>5.4716261060000004</v>
      </c>
      <c r="Y363">
        <v>0.108348772</v>
      </c>
      <c r="Z363">
        <v>5.0278957010000003</v>
      </c>
      <c r="AA363">
        <v>0.129058425</v>
      </c>
      <c r="AB363">
        <v>0.91751811500000002</v>
      </c>
      <c r="AC363">
        <v>1.2856463E-2</v>
      </c>
      <c r="AD363">
        <v>1.3146264E-2</v>
      </c>
      <c r="AE363">
        <v>0.841972991</v>
      </c>
      <c r="AF363">
        <v>1.3806704E-2</v>
      </c>
      <c r="AG363">
        <v>1.3805827E-2</v>
      </c>
      <c r="AH363">
        <v>0.91733731299999999</v>
      </c>
      <c r="AI363">
        <v>1.2694179999999999E-2</v>
      </c>
      <c r="AJ363">
        <v>1.3071002E-2</v>
      </c>
      <c r="AK363">
        <v>5.4717229649999997</v>
      </c>
      <c r="AL363">
        <v>0.108141477</v>
      </c>
      <c r="AM363">
        <v>0.92472942499999999</v>
      </c>
      <c r="AN363">
        <v>4.2424146000000003E-2</v>
      </c>
      <c r="AO363">
        <v>4.3745752999999998E-2</v>
      </c>
      <c r="AP363">
        <v>-7.8254097999999994E-2</v>
      </c>
      <c r="AQ363">
        <v>4.5717433000000002E-2</v>
      </c>
      <c r="AR363">
        <v>4.7011081000000003E-2</v>
      </c>
      <c r="AS363">
        <v>9.4329346241524697E-2</v>
      </c>
      <c r="AT363">
        <v>0.102943960449341</v>
      </c>
      <c r="AU363">
        <v>5.4798584312991698</v>
      </c>
      <c r="AV363">
        <v>5.5186025227480201E-2</v>
      </c>
      <c r="AW363">
        <v>0.90841692385525996</v>
      </c>
      <c r="AX363">
        <v>0.11671247827216499</v>
      </c>
      <c r="AY363">
        <v>4.7692774363733599E-2</v>
      </c>
      <c r="AZ363">
        <v>0.38872991463496998</v>
      </c>
      <c r="BA363">
        <v>3.81710269344257E-2</v>
      </c>
      <c r="BB363">
        <v>1.01743361970025</v>
      </c>
      <c r="BC363">
        <v>9.9906090680047702E-2</v>
      </c>
      <c r="BD363">
        <v>9.8194210163294299E-2</v>
      </c>
      <c r="BE363">
        <v>9.8101996648297402E-3</v>
      </c>
      <c r="BF363">
        <v>-3.3482182285235198</v>
      </c>
      <c r="BG363">
        <v>0.99143377865384796</v>
      </c>
      <c r="BH363">
        <v>0.97444566353718198</v>
      </c>
      <c r="BI363">
        <v>0.96609834629352498</v>
      </c>
      <c r="BJ363">
        <v>-3.7346353869051399E-2</v>
      </c>
      <c r="BK363" t="s">
        <v>224</v>
      </c>
      <c r="BL363" t="s">
        <v>224</v>
      </c>
    </row>
    <row r="364" spans="1:64" x14ac:dyDescent="0.25">
      <c r="A364">
        <v>18</v>
      </c>
      <c r="B364" t="s">
        <v>399</v>
      </c>
      <c r="C364" t="s">
        <v>350</v>
      </c>
      <c r="D364">
        <v>1</v>
      </c>
      <c r="E364" t="s">
        <v>221</v>
      </c>
      <c r="F364">
        <v>1</v>
      </c>
      <c r="G364">
        <v>4</v>
      </c>
      <c r="H364">
        <v>4</v>
      </c>
      <c r="I364" t="s">
        <v>341</v>
      </c>
      <c r="J364">
        <v>7</v>
      </c>
      <c r="K364" t="s">
        <v>351</v>
      </c>
      <c r="L364">
        <v>2</v>
      </c>
      <c r="M364">
        <v>1</v>
      </c>
      <c r="N364">
        <v>4</v>
      </c>
      <c r="O364">
        <v>4</v>
      </c>
      <c r="P364">
        <v>8</v>
      </c>
      <c r="Q364">
        <v>4</v>
      </c>
      <c r="R364">
        <v>11166</v>
      </c>
      <c r="S364">
        <v>10419</v>
      </c>
      <c r="T364">
        <v>4442</v>
      </c>
      <c r="U364">
        <v>4381</v>
      </c>
      <c r="V364">
        <v>0.13707087200000001</v>
      </c>
      <c r="W364">
        <v>50</v>
      </c>
      <c r="X364">
        <v>5.4615525480000002</v>
      </c>
      <c r="Y364">
        <v>0.103314289</v>
      </c>
      <c r="Z364">
        <v>4.3896444309999998</v>
      </c>
      <c r="AA364">
        <v>0.12389003699999999</v>
      </c>
      <c r="AB364">
        <v>0.80252067999999999</v>
      </c>
      <c r="AC364">
        <v>1.6187145E-2</v>
      </c>
      <c r="AD364">
        <v>1.565304E-2</v>
      </c>
      <c r="AE364">
        <v>0.68311634899999996</v>
      </c>
      <c r="AF364">
        <v>2.1862709000000001E-2</v>
      </c>
      <c r="AG364">
        <v>2.1859225999999999E-2</v>
      </c>
      <c r="AH364">
        <v>0.80222734299999998</v>
      </c>
      <c r="AI364">
        <v>1.5907368000000002E-2</v>
      </c>
      <c r="AJ364">
        <v>1.5514728E-2</v>
      </c>
      <c r="AK364">
        <v>5.4616485030000002</v>
      </c>
      <c r="AL364">
        <v>0.103261756</v>
      </c>
      <c r="AM364">
        <v>0.67252513199999997</v>
      </c>
      <c r="AN364">
        <v>2.1464705000000001E-2</v>
      </c>
      <c r="AO364">
        <v>2.1174912000000001E-2</v>
      </c>
      <c r="AP364">
        <v>-0.39671579800000001</v>
      </c>
      <c r="AQ364">
        <v>3.2036057999999999E-2</v>
      </c>
      <c r="AR364">
        <v>3.1302207999999998E-2</v>
      </c>
      <c r="AS364">
        <v>-0.80583100197891899</v>
      </c>
      <c r="AT364">
        <v>0.122580464322025</v>
      </c>
      <c r="AU364">
        <v>5.4697839692991703</v>
      </c>
      <c r="AV364">
        <v>-0.84497432299296404</v>
      </c>
      <c r="AW364">
        <v>0.66589402733115099</v>
      </c>
      <c r="AX364">
        <v>0.136348982144849</v>
      </c>
      <c r="AY364">
        <v>2.26491821238969E-2</v>
      </c>
      <c r="AZ364">
        <v>0.14620701811086101</v>
      </c>
      <c r="BA364">
        <v>1.3127434694588999E-2</v>
      </c>
      <c r="BB364">
        <v>0.38267169585289101</v>
      </c>
      <c r="BC364">
        <v>3.4358800019896503E-2</v>
      </c>
      <c r="BD364">
        <v>8.9786624911775095E-2</v>
      </c>
      <c r="BE364">
        <v>3.08496068980514E-3</v>
      </c>
      <c r="BF364">
        <v>-3.4773556402494101</v>
      </c>
      <c r="BG364">
        <v>0.34096494720057102</v>
      </c>
      <c r="BH364">
        <v>0.89101167108958601</v>
      </c>
      <c r="BI364">
        <v>0.30380374738815302</v>
      </c>
      <c r="BJ364">
        <v>-0.16648376559494599</v>
      </c>
      <c r="BK364" t="s">
        <v>224</v>
      </c>
      <c r="BL364" t="s">
        <v>224</v>
      </c>
    </row>
    <row r="365" spans="1:64" x14ac:dyDescent="0.25">
      <c r="A365">
        <v>47</v>
      </c>
      <c r="B365" t="s">
        <v>400</v>
      </c>
      <c r="C365" t="s">
        <v>352</v>
      </c>
      <c r="D365">
        <v>1</v>
      </c>
      <c r="E365" t="s">
        <v>239</v>
      </c>
      <c r="F365">
        <v>1</v>
      </c>
      <c r="G365">
        <v>4</v>
      </c>
      <c r="H365">
        <v>4</v>
      </c>
      <c r="I365" t="s">
        <v>341</v>
      </c>
      <c r="J365">
        <v>8</v>
      </c>
      <c r="K365" t="s">
        <v>353</v>
      </c>
      <c r="L365">
        <v>2</v>
      </c>
      <c r="M365">
        <v>1</v>
      </c>
      <c r="N365">
        <v>4</v>
      </c>
      <c r="O365">
        <v>4</v>
      </c>
      <c r="P365">
        <v>8</v>
      </c>
      <c r="Q365">
        <v>4</v>
      </c>
      <c r="R365">
        <v>19643</v>
      </c>
      <c r="S365">
        <v>17687</v>
      </c>
      <c r="T365">
        <v>7857</v>
      </c>
      <c r="U365">
        <v>7695</v>
      </c>
      <c r="V365">
        <v>8.5077881999999994E-2</v>
      </c>
      <c r="W365">
        <v>50</v>
      </c>
      <c r="X365">
        <v>5.4792397790000003</v>
      </c>
      <c r="Y365">
        <v>9.8869907000000007E-2</v>
      </c>
      <c r="Z365">
        <v>5.4362183220000002</v>
      </c>
      <c r="AA365">
        <v>0.12599706299999999</v>
      </c>
      <c r="AB365">
        <v>0.991765232</v>
      </c>
      <c r="AC365">
        <v>1.6340393000000002E-2</v>
      </c>
      <c r="AD365">
        <v>1.6757821999999999E-2</v>
      </c>
      <c r="AE365">
        <v>1.059709523</v>
      </c>
      <c r="AF365">
        <v>-1.2400314000000001E-2</v>
      </c>
      <c r="AG365">
        <v>-1.2399678000000001E-2</v>
      </c>
      <c r="AH365">
        <v>0.99190753300000001</v>
      </c>
      <c r="AI365">
        <v>1.6382000000000001E-2</v>
      </c>
      <c r="AJ365">
        <v>1.672003E-2</v>
      </c>
      <c r="AK365">
        <v>5.4791507509999997</v>
      </c>
      <c r="AL365">
        <v>9.8926141999999995E-2</v>
      </c>
      <c r="AM365">
        <v>1.261140728</v>
      </c>
      <c r="AN365">
        <v>9.7634865000000001E-2</v>
      </c>
      <c r="AO365">
        <v>9.9278966999999996E-2</v>
      </c>
      <c r="AP365">
        <v>0.23201665099999999</v>
      </c>
      <c r="AQ365">
        <v>7.7438986000000001E-2</v>
      </c>
      <c r="AR365">
        <v>7.8465956000000003E-2</v>
      </c>
      <c r="AS365">
        <v>0.67746870884349897</v>
      </c>
      <c r="AT365">
        <v>0.130397125609756</v>
      </c>
      <c r="AU365">
        <v>5.4872862172991699</v>
      </c>
      <c r="AV365">
        <v>0.63832538782945403</v>
      </c>
      <c r="AW365">
        <v>1.2319143657763201</v>
      </c>
      <c r="AX365">
        <v>0.14416564343258001</v>
      </c>
      <c r="AY365">
        <v>0.10554830850513899</v>
      </c>
      <c r="AZ365">
        <v>0.71203259318960899</v>
      </c>
      <c r="BA365">
        <v>9.6173934008370696E-2</v>
      </c>
      <c r="BB365">
        <v>1.8632213428565501</v>
      </c>
      <c r="BC365">
        <v>0.25166449989060602</v>
      </c>
      <c r="BD365">
        <v>0.135069566938715</v>
      </c>
      <c r="BE365">
        <v>3.3992215014072402E-2</v>
      </c>
      <c r="BF365">
        <v>-2.8882254429661698</v>
      </c>
      <c r="BG365">
        <v>2.3034174513677299</v>
      </c>
      <c r="BH365">
        <v>1.2362554026116399</v>
      </c>
      <c r="BI365">
        <v>2.8476122687232901</v>
      </c>
      <c r="BJ365">
        <v>0.30597682578033297</v>
      </c>
      <c r="BK365" t="s">
        <v>224</v>
      </c>
      <c r="BL365" t="s">
        <v>224</v>
      </c>
    </row>
    <row r="366" spans="1:64" x14ac:dyDescent="0.25">
      <c r="A366">
        <v>35</v>
      </c>
      <c r="B366" t="s">
        <v>401</v>
      </c>
      <c r="C366" t="s">
        <v>354</v>
      </c>
      <c r="D366">
        <v>1</v>
      </c>
      <c r="E366" t="s">
        <v>221</v>
      </c>
      <c r="F366">
        <v>1</v>
      </c>
      <c r="G366">
        <v>4</v>
      </c>
      <c r="H366">
        <v>4</v>
      </c>
      <c r="I366" t="s">
        <v>341</v>
      </c>
      <c r="J366">
        <v>9</v>
      </c>
      <c r="K366" t="s">
        <v>355</v>
      </c>
      <c r="L366">
        <v>2</v>
      </c>
      <c r="M366">
        <v>1</v>
      </c>
      <c r="N366">
        <v>4</v>
      </c>
      <c r="O366">
        <v>4</v>
      </c>
      <c r="P366">
        <v>8</v>
      </c>
      <c r="Q366">
        <v>4</v>
      </c>
      <c r="R366">
        <v>10132</v>
      </c>
      <c r="S366">
        <v>9262</v>
      </c>
      <c r="T366">
        <v>3758</v>
      </c>
      <c r="U366">
        <v>3585</v>
      </c>
      <c r="V366">
        <v>0.24953802</v>
      </c>
      <c r="W366">
        <v>50</v>
      </c>
      <c r="X366">
        <v>5.4619574899999996</v>
      </c>
      <c r="Y366">
        <v>0.100822519</v>
      </c>
      <c r="Z366">
        <v>3.3823773030000002</v>
      </c>
      <c r="AA366">
        <v>0.23455089800000001</v>
      </c>
      <c r="AB366">
        <v>0.618373438</v>
      </c>
      <c r="AC366">
        <v>4.0661268E-2</v>
      </c>
      <c r="AD366">
        <v>4.3478891999999998E-2</v>
      </c>
      <c r="AE366">
        <v>0.459136127</v>
      </c>
      <c r="AF366">
        <v>2.9153891000000001E-2</v>
      </c>
      <c r="AG366">
        <v>2.9145635E-2</v>
      </c>
      <c r="AH366">
        <v>0.618223729</v>
      </c>
      <c r="AI366">
        <v>4.0615076E-2</v>
      </c>
      <c r="AJ366">
        <v>4.3409154999999998E-2</v>
      </c>
      <c r="AK366">
        <v>5.4615839839999998</v>
      </c>
      <c r="AL366">
        <v>0.100397476</v>
      </c>
      <c r="AM366">
        <v>0.54075445799999999</v>
      </c>
      <c r="AN366">
        <v>1.2961237E-2</v>
      </c>
      <c r="AO366">
        <v>1.3285096E-2</v>
      </c>
      <c r="AP366">
        <v>-0.61478997099999999</v>
      </c>
      <c r="AQ366">
        <v>2.4044546999999999E-2</v>
      </c>
      <c r="AR366">
        <v>2.4431708E-2</v>
      </c>
      <c r="AS366">
        <v>-2.2447398615725498</v>
      </c>
      <c r="AT366">
        <v>0.32424592195055502</v>
      </c>
      <c r="AU366">
        <v>5.4697194502991699</v>
      </c>
      <c r="AV366">
        <v>-2.2838831825865902</v>
      </c>
      <c r="AW366">
        <v>0.53918165001482099</v>
      </c>
      <c r="AX366">
        <v>0.33801443977338003</v>
      </c>
      <c r="AY366">
        <v>1.33175918125145E-2</v>
      </c>
      <c r="AZ366">
        <v>1.9494640794531299E-2</v>
      </c>
      <c r="BA366">
        <v>3.7958443832066201E-3</v>
      </c>
      <c r="BB366">
        <v>5.1023865675378803E-2</v>
      </c>
      <c r="BC366">
        <v>9.9349691012366199E-3</v>
      </c>
      <c r="BD366">
        <v>0.19471219927639999</v>
      </c>
      <c r="BE366">
        <v>1.9344596834448601E-3</v>
      </c>
      <c r="BF366">
        <v>-2.36058481902529</v>
      </c>
      <c r="BG366">
        <v>9.8591225918275002E-2</v>
      </c>
      <c r="BH366">
        <v>1.9322570842736</v>
      </c>
      <c r="BI366">
        <v>0.19050359472780501</v>
      </c>
      <c r="BJ366">
        <v>0.95028705562918203</v>
      </c>
      <c r="BK366" t="s">
        <v>224</v>
      </c>
      <c r="BL366" t="s">
        <v>224</v>
      </c>
    </row>
    <row r="367" spans="1:64" x14ac:dyDescent="0.25">
      <c r="A367" t="s">
        <v>220</v>
      </c>
      <c r="B367" t="s">
        <v>111</v>
      </c>
      <c r="C367" t="s">
        <v>357</v>
      </c>
      <c r="D367">
        <v>1</v>
      </c>
      <c r="E367" t="s">
        <v>221</v>
      </c>
      <c r="F367">
        <v>1</v>
      </c>
      <c r="G367">
        <v>4</v>
      </c>
      <c r="H367">
        <v>4</v>
      </c>
      <c r="I367" t="s">
        <v>341</v>
      </c>
      <c r="J367">
        <v>10</v>
      </c>
      <c r="K367" t="s">
        <v>102</v>
      </c>
      <c r="L367">
        <v>2</v>
      </c>
      <c r="M367">
        <v>1</v>
      </c>
      <c r="N367">
        <v>4</v>
      </c>
      <c r="O367">
        <v>4</v>
      </c>
      <c r="P367">
        <v>8</v>
      </c>
      <c r="Q367">
        <v>4</v>
      </c>
      <c r="R367">
        <v>10112</v>
      </c>
      <c r="S367">
        <v>9277</v>
      </c>
      <c r="T367">
        <v>4184</v>
      </c>
      <c r="U367">
        <v>4126</v>
      </c>
      <c r="V367">
        <v>4.4603651000000001E-2</v>
      </c>
      <c r="W367">
        <v>50</v>
      </c>
      <c r="X367">
        <v>5.4644358909999999</v>
      </c>
      <c r="Y367">
        <v>0.109649951</v>
      </c>
      <c r="Z367">
        <v>5.0129531619999996</v>
      </c>
      <c r="AA367">
        <v>0.119925446</v>
      </c>
      <c r="AB367">
        <v>0.91658570500000003</v>
      </c>
      <c r="AC367">
        <v>1.4048056E-2</v>
      </c>
      <c r="AD367">
        <v>1.3721957999999999E-2</v>
      </c>
      <c r="AE367">
        <v>0.92357099200000004</v>
      </c>
      <c r="AF367">
        <v>-1.2783180000000001E-3</v>
      </c>
      <c r="AG367">
        <v>-1.278317E-3</v>
      </c>
      <c r="AH367">
        <v>0.91663740999999999</v>
      </c>
      <c r="AI367">
        <v>1.402165E-2</v>
      </c>
      <c r="AJ367">
        <v>1.3721407E-2</v>
      </c>
      <c r="AK367">
        <v>5.4644551940000001</v>
      </c>
      <c r="AL367">
        <v>0.109627978</v>
      </c>
      <c r="AM367">
        <v>0.92240993800000004</v>
      </c>
      <c r="AN367">
        <v>4.5946459000000002E-2</v>
      </c>
      <c r="AO367">
        <v>4.5510232999999997E-2</v>
      </c>
      <c r="AP367">
        <v>-8.0765535999999999E-2</v>
      </c>
      <c r="AQ367">
        <v>5.0034295999999999E-2</v>
      </c>
      <c r="AR367">
        <v>4.9099889000000001E-2</v>
      </c>
      <c r="AS367">
        <v>8.88561013977303E-2</v>
      </c>
      <c r="AT367">
        <v>0.107683964179883</v>
      </c>
      <c r="AU367">
        <v>5.4725906602991703</v>
      </c>
      <c r="AV367">
        <v>4.9712780383685803E-2</v>
      </c>
      <c r="AW367">
        <v>0.90618647528121499</v>
      </c>
      <c r="AX367">
        <v>0.121452482002707</v>
      </c>
      <c r="AY367">
        <v>4.9358811087179502E-2</v>
      </c>
      <c r="AZ367">
        <v>0.386499466060925</v>
      </c>
      <c r="BA367">
        <v>3.9837063657871603E-2</v>
      </c>
      <c r="BB367">
        <v>1.01159580459828</v>
      </c>
      <c r="BC367">
        <v>0.104266654944007</v>
      </c>
      <c r="BD367">
        <v>0.103071458452137</v>
      </c>
      <c r="BE367">
        <v>1.0746916193004399E-2</v>
      </c>
      <c r="BF367">
        <v>-3.27828320398705</v>
      </c>
      <c r="BG367">
        <v>1.03470652284644</v>
      </c>
      <c r="BH367">
        <v>1.0228458027831999</v>
      </c>
      <c r="BI367">
        <v>1.0583452240058899</v>
      </c>
      <c r="BJ367">
        <v>3.2588670667417899E-2</v>
      </c>
      <c r="BK367" t="s">
        <v>224</v>
      </c>
      <c r="BL367" t="s">
        <v>224</v>
      </c>
    </row>
    <row r="368" spans="1:64" x14ac:dyDescent="0.25">
      <c r="A368">
        <v>2</v>
      </c>
      <c r="B368" t="s">
        <v>111</v>
      </c>
      <c r="C368" t="s">
        <v>357</v>
      </c>
      <c r="D368">
        <v>1</v>
      </c>
      <c r="E368" t="s">
        <v>221</v>
      </c>
      <c r="F368">
        <v>1</v>
      </c>
      <c r="G368">
        <v>4</v>
      </c>
      <c r="H368">
        <v>4</v>
      </c>
      <c r="I368" t="s">
        <v>341</v>
      </c>
      <c r="J368">
        <v>11</v>
      </c>
      <c r="K368" t="s">
        <v>103</v>
      </c>
      <c r="L368">
        <v>2</v>
      </c>
      <c r="M368">
        <v>1</v>
      </c>
      <c r="N368">
        <v>4</v>
      </c>
      <c r="O368">
        <v>4</v>
      </c>
      <c r="P368">
        <v>8</v>
      </c>
      <c r="Q368">
        <v>4</v>
      </c>
      <c r="R368">
        <v>14433</v>
      </c>
      <c r="S368">
        <v>13271</v>
      </c>
      <c r="T368">
        <v>6082</v>
      </c>
      <c r="U368">
        <v>6016</v>
      </c>
      <c r="V368">
        <v>0.24109150100000001</v>
      </c>
      <c r="W368">
        <v>50</v>
      </c>
      <c r="X368">
        <v>5.4712388870000002</v>
      </c>
      <c r="Y368">
        <v>0.111022227</v>
      </c>
      <c r="Z368">
        <v>5.0122127350000003</v>
      </c>
      <c r="AA368">
        <v>0.12242233299999999</v>
      </c>
      <c r="AB368">
        <v>0.914875302</v>
      </c>
      <c r="AC368">
        <v>1.4090248999999999E-2</v>
      </c>
      <c r="AD368">
        <v>1.3651593E-2</v>
      </c>
      <c r="AE368">
        <v>0.90858071799999995</v>
      </c>
      <c r="AF368">
        <v>1.150486E-3</v>
      </c>
      <c r="AG368">
        <v>1.150486E-3</v>
      </c>
      <c r="AH368">
        <v>0.91482313000000004</v>
      </c>
      <c r="AI368">
        <v>1.4140460000000001E-2</v>
      </c>
      <c r="AJ368">
        <v>1.3651096E-2</v>
      </c>
      <c r="AK368">
        <v>5.4712295940000004</v>
      </c>
      <c r="AL368">
        <v>0.11099458099999999</v>
      </c>
      <c r="AM368">
        <v>0.91645616799999996</v>
      </c>
      <c r="AN368">
        <v>4.5804034E-2</v>
      </c>
      <c r="AO368">
        <v>4.4767188999999999E-2</v>
      </c>
      <c r="AP368">
        <v>-8.7241038000000007E-2</v>
      </c>
      <c r="AQ368">
        <v>5.0025195000000001E-2</v>
      </c>
      <c r="AR368">
        <v>4.8550623000000001E-2</v>
      </c>
      <c r="AS368">
        <v>7.4668427387778194E-2</v>
      </c>
      <c r="AT368">
        <v>0.107439364214317</v>
      </c>
      <c r="AU368">
        <v>5.4793650602991697</v>
      </c>
      <c r="AV368">
        <v>3.5525106373733698E-2</v>
      </c>
      <c r="AW368">
        <v>0.90046125336503402</v>
      </c>
      <c r="AX368">
        <v>0.121207882037141</v>
      </c>
      <c r="AY368">
        <v>4.8565462586427403E-2</v>
      </c>
      <c r="AZ368">
        <v>0.38077424414474398</v>
      </c>
      <c r="BA368">
        <v>3.9043715157119498E-2</v>
      </c>
      <c r="BB368">
        <v>0.99661102200638996</v>
      </c>
      <c r="BC368">
        <v>0.10219020184272699</v>
      </c>
      <c r="BD368">
        <v>0.102537699851038</v>
      </c>
      <c r="BE368">
        <v>1.04783482442665E-2</v>
      </c>
      <c r="BF368">
        <v>-3.2857736545392302</v>
      </c>
      <c r="BG368">
        <v>1.0141005144400901</v>
      </c>
      <c r="BH368">
        <v>1.0175489654915599</v>
      </c>
      <c r="BI368">
        <v>1.0318969293729701</v>
      </c>
      <c r="BJ368">
        <v>2.5098220115237699E-2</v>
      </c>
      <c r="BK368" t="s">
        <v>224</v>
      </c>
      <c r="BL368" t="s">
        <v>224</v>
      </c>
    </row>
    <row r="369" spans="1:64" x14ac:dyDescent="0.25">
      <c r="A369">
        <v>9</v>
      </c>
      <c r="B369" t="s">
        <v>108</v>
      </c>
      <c r="C369" t="s">
        <v>356</v>
      </c>
      <c r="D369">
        <v>1</v>
      </c>
      <c r="E369" t="s">
        <v>221</v>
      </c>
      <c r="F369">
        <v>1</v>
      </c>
      <c r="G369">
        <v>4</v>
      </c>
      <c r="H369">
        <v>4</v>
      </c>
      <c r="I369" t="s">
        <v>341</v>
      </c>
      <c r="J369">
        <v>12</v>
      </c>
      <c r="K369" t="s">
        <v>104</v>
      </c>
      <c r="L369">
        <v>2</v>
      </c>
      <c r="M369">
        <v>1</v>
      </c>
      <c r="N369">
        <v>4</v>
      </c>
      <c r="O369">
        <v>4</v>
      </c>
      <c r="P369">
        <v>8</v>
      </c>
      <c r="Q369">
        <v>4</v>
      </c>
      <c r="R369">
        <v>13663</v>
      </c>
      <c r="S369">
        <v>12390</v>
      </c>
      <c r="T369">
        <v>5659</v>
      </c>
      <c r="U369">
        <v>5498</v>
      </c>
      <c r="V369">
        <v>0.25084389899999998</v>
      </c>
      <c r="W369">
        <v>50</v>
      </c>
      <c r="X369">
        <v>5.4769489499999997</v>
      </c>
      <c r="Y369">
        <v>0.108207131</v>
      </c>
      <c r="Z369">
        <v>3.7323937300000001</v>
      </c>
      <c r="AA369">
        <v>0.30157980899999998</v>
      </c>
      <c r="AB369">
        <v>0.67946818799999997</v>
      </c>
      <c r="AC369">
        <v>5.2198578000000002E-2</v>
      </c>
      <c r="AD369">
        <v>5.3434616999999997E-2</v>
      </c>
      <c r="AE369">
        <v>0.421630909</v>
      </c>
      <c r="AF369">
        <v>4.7076808999999997E-2</v>
      </c>
      <c r="AG369">
        <v>4.7042077000000002E-2</v>
      </c>
      <c r="AH369">
        <v>0.67882930200000002</v>
      </c>
      <c r="AI369">
        <v>5.1921369000000002E-2</v>
      </c>
      <c r="AJ369">
        <v>5.3285377000000002E-2</v>
      </c>
      <c r="AK369">
        <v>5.4769385670000004</v>
      </c>
      <c r="AL369">
        <v>0.108375084</v>
      </c>
      <c r="AM369">
        <v>0.56559611099999996</v>
      </c>
      <c r="AN369">
        <v>2.6757949999999999E-2</v>
      </c>
      <c r="AO369">
        <v>2.7500072E-2</v>
      </c>
      <c r="AP369">
        <v>-0.56987504099999997</v>
      </c>
      <c r="AQ369">
        <v>4.7398005E-2</v>
      </c>
      <c r="AR369">
        <v>4.7619964000000001E-2</v>
      </c>
      <c r="AS369">
        <v>-1.7708040752721801</v>
      </c>
      <c r="AT369">
        <v>0.417845721644034</v>
      </c>
      <c r="AU369">
        <v>5.4850740332991696</v>
      </c>
      <c r="AV369">
        <v>-1.80994739628622</v>
      </c>
      <c r="AW369">
        <v>0.56306970349853702</v>
      </c>
      <c r="AX369">
        <v>0.43161423946685901</v>
      </c>
      <c r="AY369">
        <v>2.7315798912247499E-2</v>
      </c>
      <c r="AZ369">
        <v>4.3382694278247397E-2</v>
      </c>
      <c r="BA369">
        <v>1.77940514829396E-2</v>
      </c>
      <c r="BB369">
        <v>0.113546732603058</v>
      </c>
      <c r="BC369">
        <v>4.6572865961242903E-2</v>
      </c>
      <c r="BD369">
        <v>0.41016473916563001</v>
      </c>
      <c r="BE369">
        <v>1.9102547419189101E-2</v>
      </c>
      <c r="BF369">
        <v>-1.2857246226147701</v>
      </c>
      <c r="BG369">
        <v>0.46217314848768998</v>
      </c>
      <c r="BH369">
        <v>4.0703341953781802</v>
      </c>
      <c r="BI369">
        <v>1.8811991704750399</v>
      </c>
      <c r="BJ369">
        <v>2.0251472520396998</v>
      </c>
      <c r="BK369" t="s">
        <v>224</v>
      </c>
      <c r="BL369" t="s">
        <v>224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366"/>
  <sheetViews>
    <sheetView workbookViewId="0">
      <selection activeCell="CD3" sqref="CD3:CG3"/>
    </sheetView>
  </sheetViews>
  <sheetFormatPr baseColWidth="10" defaultRowHeight="15.75" x14ac:dyDescent="0.25"/>
  <cols>
    <col min="1" max="1" width="2.75" bestFit="1" customWidth="1"/>
    <col min="2" max="2" width="8.5" bestFit="1" customWidth="1"/>
    <col min="3" max="3" width="17.5" bestFit="1" customWidth="1"/>
    <col min="4" max="4" width="14.25" bestFit="1" customWidth="1"/>
    <col min="5" max="5" width="8.625" bestFit="1" customWidth="1"/>
    <col min="6" max="6" width="8.375" bestFit="1" customWidth="1"/>
    <col min="7" max="7" width="4.875" bestFit="1" customWidth="1"/>
    <col min="8" max="8" width="5.75" bestFit="1" customWidth="1"/>
    <col min="9" max="12" width="11.75" bestFit="1" customWidth="1"/>
    <col min="13" max="16" width="16.125" bestFit="1" customWidth="1"/>
    <col min="17" max="20" width="19.25" bestFit="1" customWidth="1"/>
    <col min="21" max="24" width="15" bestFit="1" customWidth="1"/>
    <col min="25" max="28" width="11.625" bestFit="1" customWidth="1"/>
    <col min="29" max="32" width="11.875" bestFit="1" customWidth="1"/>
    <col min="33" max="36" width="12.875" bestFit="1" customWidth="1"/>
    <col min="37" max="44" width="11.75" bestFit="1" customWidth="1"/>
    <col min="45" max="48" width="8.625" bestFit="1" customWidth="1"/>
    <col min="49" max="52" width="15.875" bestFit="1" customWidth="1"/>
    <col min="53" max="56" width="16.125" bestFit="1" customWidth="1"/>
    <col min="57" max="60" width="17.125" bestFit="1" customWidth="1"/>
    <col min="61" max="81" width="11.75" bestFit="1" customWidth="1"/>
    <col min="82" max="89" width="12.375" bestFit="1" customWidth="1"/>
    <col min="90" max="94" width="11.75" bestFit="1" customWidth="1"/>
  </cols>
  <sheetData>
    <row r="1" spans="1:94" s="2" customFormat="1" x14ac:dyDescent="0.25">
      <c r="A1" s="2" t="s">
        <v>157</v>
      </c>
      <c r="B1" s="2" t="s">
        <v>0</v>
      </c>
      <c r="C1" s="2" t="s">
        <v>158</v>
      </c>
      <c r="D1" s="2" t="s">
        <v>160</v>
      </c>
      <c r="E1" s="2" t="s">
        <v>166</v>
      </c>
      <c r="F1" s="2" t="s">
        <v>469</v>
      </c>
      <c r="G1" s="2" t="s">
        <v>164</v>
      </c>
      <c r="H1" s="2" t="s">
        <v>163</v>
      </c>
      <c r="I1" s="2" t="s">
        <v>470</v>
      </c>
      <c r="J1" s="2" t="s">
        <v>471</v>
      </c>
      <c r="K1" s="2" t="s">
        <v>472</v>
      </c>
      <c r="L1" s="2" t="s">
        <v>473</v>
      </c>
      <c r="M1" s="2" t="s">
        <v>474</v>
      </c>
      <c r="N1" s="2" t="s">
        <v>475</v>
      </c>
      <c r="O1" s="2" t="s">
        <v>476</v>
      </c>
      <c r="P1" s="2" t="s">
        <v>477</v>
      </c>
      <c r="Q1" s="2" t="s">
        <v>478</v>
      </c>
      <c r="R1" s="2" t="s">
        <v>479</v>
      </c>
      <c r="S1" s="2" t="s">
        <v>480</v>
      </c>
      <c r="T1" s="2" t="s">
        <v>481</v>
      </c>
      <c r="U1" s="2" t="s">
        <v>482</v>
      </c>
      <c r="V1" s="2" t="s">
        <v>483</v>
      </c>
      <c r="W1" s="2" t="s">
        <v>484</v>
      </c>
      <c r="X1" s="2" t="s">
        <v>485</v>
      </c>
      <c r="Y1" s="2" t="s">
        <v>486</v>
      </c>
      <c r="Z1" s="2" t="s">
        <v>487</v>
      </c>
      <c r="AA1" s="2" t="s">
        <v>488</v>
      </c>
      <c r="AB1" s="2" t="s">
        <v>489</v>
      </c>
      <c r="AC1" s="2" t="s">
        <v>490</v>
      </c>
      <c r="AD1" s="2" t="s">
        <v>491</v>
      </c>
      <c r="AE1" s="2" t="s">
        <v>492</v>
      </c>
      <c r="AF1" s="2" t="s">
        <v>493</v>
      </c>
      <c r="AG1" s="2" t="s">
        <v>494</v>
      </c>
      <c r="AH1" s="2" t="s">
        <v>495</v>
      </c>
      <c r="AI1" s="2" t="s">
        <v>496</v>
      </c>
      <c r="AJ1" s="2" t="s">
        <v>497</v>
      </c>
      <c r="AK1" s="2" t="s">
        <v>498</v>
      </c>
      <c r="AL1" s="2" t="s">
        <v>499</v>
      </c>
      <c r="AM1" s="2" t="s">
        <v>500</v>
      </c>
      <c r="AN1" s="2" t="s">
        <v>501</v>
      </c>
      <c r="AO1" s="2" t="s">
        <v>502</v>
      </c>
      <c r="AP1" s="2" t="s">
        <v>503</v>
      </c>
      <c r="AQ1" s="2" t="s">
        <v>504</v>
      </c>
      <c r="AR1" s="2" t="s">
        <v>505</v>
      </c>
      <c r="AS1" s="2" t="s">
        <v>506</v>
      </c>
      <c r="AT1" s="2" t="s">
        <v>507</v>
      </c>
      <c r="AU1" s="2" t="s">
        <v>508</v>
      </c>
      <c r="AV1" s="2" t="s">
        <v>509</v>
      </c>
      <c r="AW1" s="2" t="s">
        <v>510</v>
      </c>
      <c r="AX1" s="2" t="s">
        <v>511</v>
      </c>
      <c r="AY1" s="2" t="s">
        <v>512</v>
      </c>
      <c r="AZ1" s="2" t="s">
        <v>513</v>
      </c>
      <c r="BA1" s="2" t="s">
        <v>514</v>
      </c>
      <c r="BB1" s="2" t="s">
        <v>515</v>
      </c>
      <c r="BC1" s="2" t="s">
        <v>516</v>
      </c>
      <c r="BD1" s="2" t="s">
        <v>517</v>
      </c>
      <c r="BE1" s="2" t="s">
        <v>518</v>
      </c>
      <c r="BF1" s="2" t="s">
        <v>519</v>
      </c>
      <c r="BG1" s="2" t="s">
        <v>520</v>
      </c>
      <c r="BH1" s="2" t="s">
        <v>521</v>
      </c>
      <c r="BI1" s="2" t="s">
        <v>522</v>
      </c>
      <c r="BJ1" s="2" t="s">
        <v>523</v>
      </c>
      <c r="BK1" s="2" t="s">
        <v>524</v>
      </c>
      <c r="BL1" s="2" t="s">
        <v>525</v>
      </c>
      <c r="BM1" s="2" t="s">
        <v>526</v>
      </c>
      <c r="BN1" s="2" t="s">
        <v>527</v>
      </c>
      <c r="BO1" s="2" t="s">
        <v>528</v>
      </c>
      <c r="BP1" s="2" t="s">
        <v>529</v>
      </c>
      <c r="BQ1" s="2" t="s">
        <v>530</v>
      </c>
      <c r="BR1" s="2" t="s">
        <v>531</v>
      </c>
      <c r="BS1" s="2" t="s">
        <v>532</v>
      </c>
      <c r="BT1" s="2" t="s">
        <v>533</v>
      </c>
      <c r="BU1" s="2" t="s">
        <v>534</v>
      </c>
      <c r="BV1" s="2" t="s">
        <v>535</v>
      </c>
      <c r="BW1" s="2" t="s">
        <v>536</v>
      </c>
      <c r="BX1" s="2" t="s">
        <v>537</v>
      </c>
      <c r="BY1" s="2" t="s">
        <v>538</v>
      </c>
      <c r="BZ1" s="2" t="s">
        <v>539</v>
      </c>
      <c r="CA1" s="2" t="s">
        <v>540</v>
      </c>
      <c r="CB1" s="2" t="s">
        <v>541</v>
      </c>
      <c r="CC1" s="2" t="s">
        <v>542</v>
      </c>
      <c r="CD1" s="2" t="s">
        <v>543</v>
      </c>
      <c r="CE1" s="2" t="s">
        <v>544</v>
      </c>
      <c r="CF1" s="2" t="s">
        <v>545</v>
      </c>
      <c r="CG1" s="2" t="s">
        <v>546</v>
      </c>
      <c r="CH1" s="2" t="s">
        <v>547</v>
      </c>
      <c r="CI1" s="2" t="s">
        <v>548</v>
      </c>
      <c r="CJ1" s="2" t="s">
        <v>549</v>
      </c>
      <c r="CK1" s="2" t="s">
        <v>550</v>
      </c>
      <c r="CL1" s="2" t="s">
        <v>551</v>
      </c>
      <c r="CM1" s="2" t="s">
        <v>552</v>
      </c>
      <c r="CN1" s="2" t="s">
        <v>553</v>
      </c>
      <c r="CO1" s="2" t="s">
        <v>554</v>
      </c>
      <c r="CP1" s="2" t="s">
        <v>555</v>
      </c>
    </row>
    <row r="2" spans="1:94" x14ac:dyDescent="0.25">
      <c r="A2">
        <v>21</v>
      </c>
      <c r="B2" t="s">
        <v>565</v>
      </c>
      <c r="C2" t="s">
        <v>225</v>
      </c>
      <c r="D2" t="s">
        <v>221</v>
      </c>
      <c r="E2" t="s">
        <v>223</v>
      </c>
      <c r="F2">
        <v>1</v>
      </c>
      <c r="G2" t="s">
        <v>222</v>
      </c>
      <c r="H2">
        <v>1</v>
      </c>
      <c r="I2">
        <v>0.228836822</v>
      </c>
      <c r="J2">
        <v>0.84815172500000002</v>
      </c>
      <c r="K2">
        <v>0.38232289200000003</v>
      </c>
      <c r="L2">
        <v>0.85576275800000001</v>
      </c>
      <c r="M2">
        <v>55441</v>
      </c>
      <c r="N2">
        <v>58510</v>
      </c>
      <c r="O2">
        <v>63080</v>
      </c>
      <c r="P2">
        <v>75909</v>
      </c>
      <c r="Q2">
        <v>55374</v>
      </c>
      <c r="R2">
        <v>58463</v>
      </c>
      <c r="S2">
        <v>62997</v>
      </c>
      <c r="T2">
        <v>75821</v>
      </c>
      <c r="U2">
        <v>55036</v>
      </c>
      <c r="V2">
        <v>57989</v>
      </c>
      <c r="W2">
        <v>62582</v>
      </c>
      <c r="X2">
        <v>75236</v>
      </c>
      <c r="Y2">
        <v>25483</v>
      </c>
      <c r="Z2">
        <v>25660</v>
      </c>
      <c r="AA2">
        <v>27710</v>
      </c>
      <c r="AB2">
        <v>32434</v>
      </c>
      <c r="AC2">
        <v>27873</v>
      </c>
      <c r="AD2">
        <v>30804</v>
      </c>
      <c r="AE2">
        <v>33068</v>
      </c>
      <c r="AF2">
        <v>40827</v>
      </c>
      <c r="AG2">
        <v>1680</v>
      </c>
      <c r="AH2">
        <v>1525</v>
      </c>
      <c r="AI2">
        <v>1804</v>
      </c>
      <c r="AJ2">
        <v>1975</v>
      </c>
      <c r="AK2">
        <v>27966.179670000001</v>
      </c>
      <c r="AL2">
        <v>27880.928489999998</v>
      </c>
      <c r="AM2">
        <v>30339.697250000001</v>
      </c>
      <c r="AN2">
        <v>35289.164049999999</v>
      </c>
      <c r="AO2">
        <v>30431.508290000002</v>
      </c>
      <c r="AP2">
        <v>33164.439639999997</v>
      </c>
      <c r="AQ2">
        <v>35857.353900000002</v>
      </c>
      <c r="AR2">
        <v>43909.925560000003</v>
      </c>
      <c r="AS2">
        <v>338</v>
      </c>
      <c r="AT2">
        <v>474</v>
      </c>
      <c r="AU2">
        <v>415</v>
      </c>
      <c r="AV2">
        <v>585</v>
      </c>
      <c r="AW2">
        <v>0.477603269</v>
      </c>
      <c r="AX2">
        <v>0.45444885200000001</v>
      </c>
      <c r="AY2">
        <v>0.45592155099999998</v>
      </c>
      <c r="AZ2">
        <v>0.44271850000000001</v>
      </c>
      <c r="BA2">
        <v>0.52239673099999995</v>
      </c>
      <c r="BB2">
        <v>0.54555114800000004</v>
      </c>
      <c r="BC2">
        <v>0.54407844900000002</v>
      </c>
      <c r="BD2">
        <v>0.55728149999999999</v>
      </c>
      <c r="BE2">
        <v>3.0525474E-2</v>
      </c>
      <c r="BF2">
        <v>2.6298090999999999E-2</v>
      </c>
      <c r="BG2">
        <v>2.882618E-2</v>
      </c>
      <c r="BH2">
        <v>2.6250730999999999E-2</v>
      </c>
      <c r="BI2">
        <v>0.47889189900000001</v>
      </c>
      <c r="BJ2">
        <v>0.456724717</v>
      </c>
      <c r="BK2">
        <v>0.45832400000000001</v>
      </c>
      <c r="BL2">
        <v>0.445575375</v>
      </c>
      <c r="BM2">
        <v>0.52110810100000005</v>
      </c>
      <c r="BN2">
        <v>0.54327528300000005</v>
      </c>
      <c r="BO2">
        <v>0.54167600000000005</v>
      </c>
      <c r="BP2">
        <v>0.554424625</v>
      </c>
      <c r="BQ2">
        <v>5.7545929999999997E-3</v>
      </c>
      <c r="BR2">
        <v>7.7048910000000002E-3</v>
      </c>
      <c r="BS2">
        <v>6.2301040000000002E-3</v>
      </c>
      <c r="BT2">
        <v>7.3322889999999996E-3</v>
      </c>
      <c r="BU2">
        <v>7.5342265490000004</v>
      </c>
      <c r="BV2">
        <v>6.4924356359999997</v>
      </c>
      <c r="BW2">
        <v>7.6522562240000003</v>
      </c>
      <c r="BX2">
        <v>7.6597132549999998</v>
      </c>
      <c r="BY2">
        <v>6.6450375770000001</v>
      </c>
      <c r="BZ2">
        <v>7.563628284</v>
      </c>
      <c r="CA2">
        <v>78.070807630000004</v>
      </c>
      <c r="CB2">
        <v>90.292943120000004</v>
      </c>
      <c r="CC2">
        <v>81.177971330000005</v>
      </c>
      <c r="CD2">
        <v>-8.9646914999999994E-2</v>
      </c>
      <c r="CE2">
        <v>-0.18271119199999999</v>
      </c>
      <c r="CF2">
        <v>-0.17677268900000001</v>
      </c>
      <c r="CG2">
        <v>-0.23013637200000001</v>
      </c>
      <c r="CH2">
        <v>-8.4482617999999995E-2</v>
      </c>
      <c r="CI2">
        <v>-0.17353531799999999</v>
      </c>
      <c r="CJ2">
        <v>-0.16709168099999999</v>
      </c>
      <c r="CK2">
        <v>-0.21856444</v>
      </c>
      <c r="CL2">
        <v>0.99420750599999996</v>
      </c>
      <c r="CM2">
        <v>7.4013593000000003E-2</v>
      </c>
      <c r="CN2">
        <v>0.99448081099999996</v>
      </c>
      <c r="CO2">
        <v>7.5610240999999995E-2</v>
      </c>
      <c r="CP2">
        <v>0.99348661100000002</v>
      </c>
    </row>
    <row r="3" spans="1:94" x14ac:dyDescent="0.25">
      <c r="A3">
        <v>4</v>
      </c>
      <c r="B3" t="s">
        <v>566</v>
      </c>
      <c r="C3" t="s">
        <v>240</v>
      </c>
      <c r="D3" t="s">
        <v>221</v>
      </c>
      <c r="E3" t="s">
        <v>226</v>
      </c>
      <c r="F3">
        <v>2</v>
      </c>
      <c r="G3" t="s">
        <v>222</v>
      </c>
      <c r="H3">
        <v>1</v>
      </c>
      <c r="I3">
        <v>0.17272163300000001</v>
      </c>
      <c r="J3">
        <v>0.58526452399999995</v>
      </c>
      <c r="K3">
        <v>0.27857853399999999</v>
      </c>
      <c r="L3">
        <v>0.54673161699999995</v>
      </c>
      <c r="M3">
        <v>70443</v>
      </c>
      <c r="N3">
        <v>61635</v>
      </c>
      <c r="O3">
        <v>58597</v>
      </c>
      <c r="P3">
        <v>67492</v>
      </c>
      <c r="Q3">
        <v>70305</v>
      </c>
      <c r="R3">
        <v>61527</v>
      </c>
      <c r="S3">
        <v>58522</v>
      </c>
      <c r="T3">
        <v>67420</v>
      </c>
      <c r="U3">
        <v>69856</v>
      </c>
      <c r="V3">
        <v>60760</v>
      </c>
      <c r="W3">
        <v>58100</v>
      </c>
      <c r="X3">
        <v>66951</v>
      </c>
      <c r="Y3">
        <v>11007</v>
      </c>
      <c r="Z3">
        <v>6176</v>
      </c>
      <c r="AA3">
        <v>4115</v>
      </c>
      <c r="AB3">
        <v>3155</v>
      </c>
      <c r="AC3">
        <v>57821</v>
      </c>
      <c r="AD3">
        <v>53959</v>
      </c>
      <c r="AE3">
        <v>53825</v>
      </c>
      <c r="AF3">
        <v>63698</v>
      </c>
      <c r="AG3">
        <v>1028</v>
      </c>
      <c r="AH3">
        <v>625</v>
      </c>
      <c r="AI3">
        <v>160</v>
      </c>
      <c r="AJ3">
        <v>98</v>
      </c>
      <c r="AK3">
        <v>12259.26154</v>
      </c>
      <c r="AL3">
        <v>6906.7235460000002</v>
      </c>
      <c r="AM3">
        <v>4297.1198860000004</v>
      </c>
      <c r="AN3">
        <v>3263.9051810000001</v>
      </c>
      <c r="AO3">
        <v>60027.070919999998</v>
      </c>
      <c r="AP3">
        <v>55507.694430000003</v>
      </c>
      <c r="AQ3">
        <v>54274.332410000003</v>
      </c>
      <c r="AR3">
        <v>64016.170590000002</v>
      </c>
      <c r="AS3">
        <v>449</v>
      </c>
      <c r="AT3">
        <v>767</v>
      </c>
      <c r="AU3">
        <v>422</v>
      </c>
      <c r="AV3">
        <v>469</v>
      </c>
      <c r="AW3">
        <v>0.159920381</v>
      </c>
      <c r="AX3">
        <v>0.10270225299999999</v>
      </c>
      <c r="AY3">
        <v>7.1021746999999996E-2</v>
      </c>
      <c r="AZ3">
        <v>4.7193094999999997E-2</v>
      </c>
      <c r="BA3">
        <v>0.84007961900000006</v>
      </c>
      <c r="BB3">
        <v>0.89729774699999998</v>
      </c>
      <c r="BC3">
        <v>0.92897825300000003</v>
      </c>
      <c r="BD3">
        <v>0.95280690499999998</v>
      </c>
      <c r="BE3">
        <v>1.4715987E-2</v>
      </c>
      <c r="BF3">
        <v>1.0286373E-2</v>
      </c>
      <c r="BG3">
        <v>2.753873E-3</v>
      </c>
      <c r="BH3">
        <v>1.463757E-3</v>
      </c>
      <c r="BI3">
        <v>0.16959307700000001</v>
      </c>
      <c r="BJ3">
        <v>0.11065910399999999</v>
      </c>
      <c r="BK3">
        <v>7.3365431999999994E-2</v>
      </c>
      <c r="BL3">
        <v>4.851221E-2</v>
      </c>
      <c r="BM3">
        <v>0.83040692299999996</v>
      </c>
      <c r="BN3">
        <v>0.88934089599999999</v>
      </c>
      <c r="BO3">
        <v>0.92663456799999999</v>
      </c>
      <c r="BP3">
        <v>0.95148779000000006</v>
      </c>
      <c r="BQ3">
        <v>6.1730659999999996E-3</v>
      </c>
      <c r="BR3">
        <v>1.2139644999999999E-2</v>
      </c>
      <c r="BS3">
        <v>7.1533359999999997E-3</v>
      </c>
      <c r="BT3">
        <v>6.9226039999999997E-3</v>
      </c>
      <c r="BU3">
        <v>7.4048634330000001</v>
      </c>
      <c r="BV3">
        <v>6.5709616830000002</v>
      </c>
      <c r="BW3">
        <v>7.4625856290000003</v>
      </c>
      <c r="BX3">
        <v>7.6597132549999998</v>
      </c>
      <c r="BY3">
        <v>6.6450375770000001</v>
      </c>
      <c r="BZ3">
        <v>7.563628284</v>
      </c>
      <c r="CA3">
        <v>78.070807630000004</v>
      </c>
      <c r="CB3">
        <v>90.292943120000004</v>
      </c>
      <c r="CC3">
        <v>81.177971330000005</v>
      </c>
      <c r="CD3">
        <v>-1.6588205970000001</v>
      </c>
      <c r="CE3">
        <v>-2.1675536860000002</v>
      </c>
      <c r="CF3">
        <v>-2.5710992090000002</v>
      </c>
      <c r="CG3">
        <v>-3.005164669</v>
      </c>
      <c r="CH3">
        <v>-1.588513947</v>
      </c>
      <c r="CI3">
        <v>-2.0840262850000002</v>
      </c>
      <c r="CJ3">
        <v>-2.536106411</v>
      </c>
      <c r="CK3">
        <v>-2.9762113299999999</v>
      </c>
      <c r="CL3">
        <v>0.94035165799999998</v>
      </c>
      <c r="CM3">
        <v>6.04796E-4</v>
      </c>
      <c r="CN3">
        <v>0.93814746299999996</v>
      </c>
      <c r="CO3">
        <v>4.83401E-4</v>
      </c>
      <c r="CP3">
        <v>0.93720957999999999</v>
      </c>
    </row>
    <row r="4" spans="1:94" x14ac:dyDescent="0.25">
      <c r="A4">
        <v>2</v>
      </c>
      <c r="B4" t="s">
        <v>567</v>
      </c>
      <c r="C4" t="s">
        <v>357</v>
      </c>
      <c r="D4" t="s">
        <v>221</v>
      </c>
      <c r="E4" t="s">
        <v>228</v>
      </c>
      <c r="F4">
        <v>3</v>
      </c>
      <c r="G4" t="s">
        <v>222</v>
      </c>
      <c r="H4">
        <v>1</v>
      </c>
      <c r="I4">
        <v>0.195799371</v>
      </c>
      <c r="J4">
        <v>0.77303934100000005</v>
      </c>
      <c r="K4">
        <v>0.38569590399999998</v>
      </c>
      <c r="L4">
        <v>0.897962449</v>
      </c>
      <c r="M4">
        <v>67853</v>
      </c>
      <c r="N4">
        <v>70099</v>
      </c>
      <c r="O4">
        <v>63075</v>
      </c>
      <c r="P4">
        <v>72594</v>
      </c>
      <c r="Q4">
        <v>67756</v>
      </c>
      <c r="R4">
        <v>70019</v>
      </c>
      <c r="S4">
        <v>62991</v>
      </c>
      <c r="T4">
        <v>72521</v>
      </c>
      <c r="U4">
        <v>67270</v>
      </c>
      <c r="V4">
        <v>69517</v>
      </c>
      <c r="W4">
        <v>62570</v>
      </c>
      <c r="X4">
        <v>72100</v>
      </c>
      <c r="Y4">
        <v>35054</v>
      </c>
      <c r="Z4">
        <v>36472</v>
      </c>
      <c r="AA4">
        <v>33126</v>
      </c>
      <c r="AB4">
        <v>37712</v>
      </c>
      <c r="AC4">
        <v>30539</v>
      </c>
      <c r="AD4">
        <v>31387</v>
      </c>
      <c r="AE4">
        <v>27776</v>
      </c>
      <c r="AF4">
        <v>32576</v>
      </c>
      <c r="AG4">
        <v>1677</v>
      </c>
      <c r="AH4">
        <v>1658</v>
      </c>
      <c r="AI4">
        <v>1668</v>
      </c>
      <c r="AJ4">
        <v>1812</v>
      </c>
      <c r="AK4">
        <v>37629.347679999999</v>
      </c>
      <c r="AL4">
        <v>39023.633450000001</v>
      </c>
      <c r="AM4">
        <v>35704.784639999998</v>
      </c>
      <c r="AN4">
        <v>40498.808040000004</v>
      </c>
      <c r="AO4">
        <v>32998.639349999998</v>
      </c>
      <c r="AP4">
        <v>33814.041270000002</v>
      </c>
      <c r="AQ4">
        <v>30207.688770000001</v>
      </c>
      <c r="AR4">
        <v>35230.048860000003</v>
      </c>
      <c r="AS4">
        <v>486</v>
      </c>
      <c r="AT4">
        <v>502</v>
      </c>
      <c r="AU4">
        <v>421</v>
      </c>
      <c r="AV4">
        <v>421</v>
      </c>
      <c r="AW4">
        <v>0.53441678199999998</v>
      </c>
      <c r="AX4">
        <v>0.53746739600000004</v>
      </c>
      <c r="AY4">
        <v>0.54392302400000003</v>
      </c>
      <c r="AZ4">
        <v>0.53653539699999997</v>
      </c>
      <c r="BA4">
        <v>0.46558321800000002</v>
      </c>
      <c r="BB4">
        <v>0.46253260400000001</v>
      </c>
      <c r="BC4">
        <v>0.45607697600000002</v>
      </c>
      <c r="BD4">
        <v>0.46346460299999998</v>
      </c>
      <c r="BE4">
        <v>2.4929389E-2</v>
      </c>
      <c r="BF4">
        <v>2.3850281000000001E-2</v>
      </c>
      <c r="BG4">
        <v>2.6658142999999999E-2</v>
      </c>
      <c r="BH4">
        <v>2.5131760999999999E-2</v>
      </c>
      <c r="BI4">
        <v>0.53278238899999997</v>
      </c>
      <c r="BJ4">
        <v>0.53576165899999995</v>
      </c>
      <c r="BK4">
        <v>0.541699967</v>
      </c>
      <c r="BL4">
        <v>0.53478699799999996</v>
      </c>
      <c r="BM4">
        <v>0.46721761099999998</v>
      </c>
      <c r="BN4">
        <v>0.464238341</v>
      </c>
      <c r="BO4">
        <v>0.458300033</v>
      </c>
      <c r="BP4">
        <v>0.46521300199999999</v>
      </c>
      <c r="BQ4">
        <v>6.8340989999999997E-3</v>
      </c>
      <c r="BR4">
        <v>6.8448629999999996E-3</v>
      </c>
      <c r="BS4">
        <v>6.3467200000000001E-3</v>
      </c>
      <c r="BT4">
        <v>5.5285719999999998E-3</v>
      </c>
      <c r="BU4">
        <v>7.6253890960000001</v>
      </c>
      <c r="BV4">
        <v>6.6388884060000004</v>
      </c>
      <c r="BW4">
        <v>7.7090282070000002</v>
      </c>
      <c r="BX4">
        <v>7.6597132549999998</v>
      </c>
      <c r="BY4">
        <v>6.6450375770000001</v>
      </c>
      <c r="BZ4">
        <v>7.563628284</v>
      </c>
      <c r="CA4">
        <v>78.070807630000004</v>
      </c>
      <c r="CB4">
        <v>90.292943120000004</v>
      </c>
      <c r="CC4">
        <v>81.177971330000005</v>
      </c>
      <c r="CD4">
        <v>0.137885174</v>
      </c>
      <c r="CE4">
        <v>0.15015104800000001</v>
      </c>
      <c r="CF4">
        <v>0.17614613400000001</v>
      </c>
      <c r="CG4">
        <v>0.14640252500000001</v>
      </c>
      <c r="CH4">
        <v>0.13131794099999999</v>
      </c>
      <c r="CI4">
        <v>0.14329131000000001</v>
      </c>
      <c r="CJ4">
        <v>0.167188216</v>
      </c>
      <c r="CK4">
        <v>0.13937316299999999</v>
      </c>
      <c r="CL4">
        <v>1.00069133</v>
      </c>
      <c r="CM4">
        <v>0.60884739300000001</v>
      </c>
      <c r="CN4">
        <v>1.000645059</v>
      </c>
      <c r="CO4">
        <v>0.60990844200000005</v>
      </c>
      <c r="CP4">
        <v>0.99964469700000003</v>
      </c>
    </row>
    <row r="5" spans="1:94" x14ac:dyDescent="0.25">
      <c r="A5">
        <v>20</v>
      </c>
      <c r="B5" t="s">
        <v>568</v>
      </c>
      <c r="C5" t="s">
        <v>296</v>
      </c>
      <c r="D5" t="s">
        <v>221</v>
      </c>
      <c r="E5" t="s">
        <v>230</v>
      </c>
      <c r="F5">
        <v>4</v>
      </c>
      <c r="G5" t="s">
        <v>222</v>
      </c>
      <c r="H5">
        <v>1</v>
      </c>
      <c r="I5">
        <v>0.14638778599999999</v>
      </c>
      <c r="J5">
        <v>0.54673161699999995</v>
      </c>
      <c r="K5">
        <v>0.228836822</v>
      </c>
      <c r="L5">
        <v>0.50509548100000001</v>
      </c>
      <c r="M5">
        <v>70500</v>
      </c>
      <c r="N5">
        <v>59262</v>
      </c>
      <c r="O5">
        <v>57503</v>
      </c>
      <c r="P5">
        <v>57873</v>
      </c>
      <c r="Q5">
        <v>70386</v>
      </c>
      <c r="R5">
        <v>59222</v>
      </c>
      <c r="S5">
        <v>57430</v>
      </c>
      <c r="T5">
        <v>57826</v>
      </c>
      <c r="U5">
        <v>69982</v>
      </c>
      <c r="V5">
        <v>58968</v>
      </c>
      <c r="W5">
        <v>57039</v>
      </c>
      <c r="X5">
        <v>57310</v>
      </c>
      <c r="Y5">
        <v>16996</v>
      </c>
      <c r="Z5">
        <v>11027</v>
      </c>
      <c r="AA5">
        <v>8878</v>
      </c>
      <c r="AB5">
        <v>6754</v>
      </c>
      <c r="AC5">
        <v>51660</v>
      </c>
      <c r="AD5">
        <v>47085</v>
      </c>
      <c r="AE5">
        <v>47390</v>
      </c>
      <c r="AF5">
        <v>50041</v>
      </c>
      <c r="AG5">
        <v>1326</v>
      </c>
      <c r="AH5">
        <v>856</v>
      </c>
      <c r="AI5">
        <v>771</v>
      </c>
      <c r="AJ5">
        <v>515</v>
      </c>
      <c r="AK5">
        <v>18702.28543</v>
      </c>
      <c r="AL5">
        <v>12090.12435</v>
      </c>
      <c r="AM5">
        <v>9815.8547589999998</v>
      </c>
      <c r="AN5">
        <v>7363.6007920000002</v>
      </c>
      <c r="AO5">
        <v>54141.892290000003</v>
      </c>
      <c r="AP5">
        <v>48825.415549999998</v>
      </c>
      <c r="AQ5">
        <v>49051.656349999997</v>
      </c>
      <c r="AR5">
        <v>51256.905870000002</v>
      </c>
      <c r="AS5">
        <v>404</v>
      </c>
      <c r="AT5">
        <v>254</v>
      </c>
      <c r="AU5">
        <v>391</v>
      </c>
      <c r="AV5">
        <v>516</v>
      </c>
      <c r="AW5">
        <v>0.24755301800000001</v>
      </c>
      <c r="AX5">
        <v>0.189754268</v>
      </c>
      <c r="AY5">
        <v>0.15778062100000001</v>
      </c>
      <c r="AZ5">
        <v>0.118918919</v>
      </c>
      <c r="BA5">
        <v>0.75244698200000004</v>
      </c>
      <c r="BB5">
        <v>0.81024573200000005</v>
      </c>
      <c r="BC5">
        <v>0.84221937899999999</v>
      </c>
      <c r="BD5">
        <v>0.88108108100000004</v>
      </c>
      <c r="BE5">
        <v>1.8947729E-2</v>
      </c>
      <c r="BF5">
        <v>1.4516348E-2</v>
      </c>
      <c r="BG5">
        <v>1.3517067000000001E-2</v>
      </c>
      <c r="BH5">
        <v>8.9862150000000005E-3</v>
      </c>
      <c r="BI5">
        <v>0.25674372400000001</v>
      </c>
      <c r="BJ5">
        <v>0.19847356499999999</v>
      </c>
      <c r="BK5">
        <v>0.166744858</v>
      </c>
      <c r="BL5">
        <v>0.12561475899999999</v>
      </c>
      <c r="BM5">
        <v>0.74325627599999999</v>
      </c>
      <c r="BN5">
        <v>0.80152643499999998</v>
      </c>
      <c r="BO5">
        <v>0.83325514199999995</v>
      </c>
      <c r="BP5">
        <v>0.87438524100000004</v>
      </c>
      <c r="BQ5">
        <v>5.5154959999999999E-3</v>
      </c>
      <c r="BR5">
        <v>4.1523940000000002E-3</v>
      </c>
      <c r="BS5">
        <v>6.5982080000000004E-3</v>
      </c>
      <c r="BT5">
        <v>8.7255749999999993E-3</v>
      </c>
      <c r="BU5">
        <v>7.545261011</v>
      </c>
      <c r="BV5">
        <v>6.3854528239999997</v>
      </c>
      <c r="BW5">
        <v>7.632073836</v>
      </c>
      <c r="BX5">
        <v>7.6597132549999998</v>
      </c>
      <c r="BY5">
        <v>6.6450375770000001</v>
      </c>
      <c r="BZ5">
        <v>7.563628284</v>
      </c>
      <c r="CA5">
        <v>78.070807630000004</v>
      </c>
      <c r="CB5">
        <v>90.292943120000004</v>
      </c>
      <c r="CC5">
        <v>81.177971330000005</v>
      </c>
      <c r="CD5">
        <v>-1.111705765</v>
      </c>
      <c r="CE5">
        <v>-1.4516076680000001</v>
      </c>
      <c r="CF5">
        <v>-1.6748349300000001</v>
      </c>
      <c r="CG5">
        <v>-2.0027077470000001</v>
      </c>
      <c r="CH5">
        <v>-1.0629625030000001</v>
      </c>
      <c r="CI5">
        <v>-1.3958620370000001</v>
      </c>
      <c r="CJ5">
        <v>-1.6088750430000001</v>
      </c>
      <c r="CK5">
        <v>-1.9403013060000001</v>
      </c>
      <c r="CL5">
        <v>0.96065478999999998</v>
      </c>
      <c r="CM5">
        <v>1.245412E-3</v>
      </c>
      <c r="CN5">
        <v>0.96133024700000003</v>
      </c>
      <c r="CO5">
        <v>1.6150940000000001E-3</v>
      </c>
      <c r="CP5">
        <v>0.96036918900000001</v>
      </c>
    </row>
    <row r="6" spans="1:94" x14ac:dyDescent="0.25">
      <c r="A6">
        <v>11</v>
      </c>
      <c r="B6" t="s">
        <v>569</v>
      </c>
      <c r="C6" t="s">
        <v>244</v>
      </c>
      <c r="D6" t="s">
        <v>221</v>
      </c>
      <c r="E6" t="s">
        <v>231</v>
      </c>
      <c r="F6">
        <v>5</v>
      </c>
      <c r="G6" t="s">
        <v>222</v>
      </c>
      <c r="H6">
        <v>1</v>
      </c>
      <c r="I6">
        <v>0.15625837200000001</v>
      </c>
      <c r="J6">
        <v>0.56420128599999997</v>
      </c>
      <c r="K6">
        <v>0.25865232999999999</v>
      </c>
      <c r="L6">
        <v>0.50509548100000001</v>
      </c>
      <c r="M6">
        <v>70363</v>
      </c>
      <c r="N6">
        <v>56933</v>
      </c>
      <c r="O6">
        <v>54760</v>
      </c>
      <c r="P6">
        <v>60923</v>
      </c>
      <c r="Q6">
        <v>70251</v>
      </c>
      <c r="R6">
        <v>56872</v>
      </c>
      <c r="S6">
        <v>54710</v>
      </c>
      <c r="T6">
        <v>60859</v>
      </c>
      <c r="U6">
        <v>69881</v>
      </c>
      <c r="V6">
        <v>56490</v>
      </c>
      <c r="W6">
        <v>54357</v>
      </c>
      <c r="X6">
        <v>60436</v>
      </c>
      <c r="Y6">
        <v>13062</v>
      </c>
      <c r="Z6">
        <v>8483</v>
      </c>
      <c r="AA6">
        <v>6115</v>
      </c>
      <c r="AB6">
        <v>5173</v>
      </c>
      <c r="AC6">
        <v>55607</v>
      </c>
      <c r="AD6">
        <v>47307</v>
      </c>
      <c r="AE6">
        <v>47629</v>
      </c>
      <c r="AF6">
        <v>54737</v>
      </c>
      <c r="AG6">
        <v>1212</v>
      </c>
      <c r="AH6">
        <v>700</v>
      </c>
      <c r="AI6">
        <v>613</v>
      </c>
      <c r="AJ6">
        <v>526</v>
      </c>
      <c r="AK6">
        <v>14567.70594</v>
      </c>
      <c r="AL6">
        <v>9331.2108759999992</v>
      </c>
      <c r="AM6">
        <v>6837.8229179999998</v>
      </c>
      <c r="AN6">
        <v>5779.8512039999996</v>
      </c>
      <c r="AO6">
        <v>58069.352650000001</v>
      </c>
      <c r="AP6">
        <v>48833.52504</v>
      </c>
      <c r="AQ6">
        <v>49097.397510000003</v>
      </c>
      <c r="AR6">
        <v>56118.509830000003</v>
      </c>
      <c r="AS6">
        <v>370</v>
      </c>
      <c r="AT6">
        <v>382</v>
      </c>
      <c r="AU6">
        <v>353</v>
      </c>
      <c r="AV6">
        <v>423</v>
      </c>
      <c r="AW6">
        <v>0.190216837</v>
      </c>
      <c r="AX6">
        <v>0.15205233900000001</v>
      </c>
      <c r="AY6">
        <v>0.113780143</v>
      </c>
      <c r="AZ6">
        <v>8.6346186000000005E-2</v>
      </c>
      <c r="BA6">
        <v>0.80978316299999997</v>
      </c>
      <c r="BB6">
        <v>0.84794766099999996</v>
      </c>
      <c r="BC6">
        <v>0.88621985700000006</v>
      </c>
      <c r="BD6">
        <v>0.91365381400000001</v>
      </c>
      <c r="BE6">
        <v>1.7343770000000001E-2</v>
      </c>
      <c r="BF6">
        <v>1.2391574000000001E-2</v>
      </c>
      <c r="BG6">
        <v>1.1277295999999999E-2</v>
      </c>
      <c r="BH6">
        <v>8.7034220000000006E-3</v>
      </c>
      <c r="BI6">
        <v>0.20055473400000001</v>
      </c>
      <c r="BJ6">
        <v>0.160427289</v>
      </c>
      <c r="BK6">
        <v>0.12224539099999999</v>
      </c>
      <c r="BL6">
        <v>9.3376481999999997E-2</v>
      </c>
      <c r="BM6">
        <v>0.79944526599999999</v>
      </c>
      <c r="BN6">
        <v>0.83957271099999997</v>
      </c>
      <c r="BO6">
        <v>0.87775460900000002</v>
      </c>
      <c r="BP6">
        <v>0.90662351799999996</v>
      </c>
      <c r="BQ6">
        <v>5.0680029999999997E-3</v>
      </c>
      <c r="BR6">
        <v>6.5247020000000003E-3</v>
      </c>
      <c r="BS6">
        <v>6.2712940000000002E-3</v>
      </c>
      <c r="BT6">
        <v>6.7873999999999999E-3</v>
      </c>
      <c r="BU6">
        <v>7.4964998610000002</v>
      </c>
      <c r="BV6">
        <v>6.5167706509999999</v>
      </c>
      <c r="BW6">
        <v>7.4553788619999999</v>
      </c>
      <c r="BX6">
        <v>7.6597132549999998</v>
      </c>
      <c r="BY6">
        <v>6.6450375770000001</v>
      </c>
      <c r="BZ6">
        <v>7.563628284</v>
      </c>
      <c r="CA6">
        <v>78.070807630000004</v>
      </c>
      <c r="CB6">
        <v>90.292943120000004</v>
      </c>
      <c r="CC6">
        <v>81.177971330000005</v>
      </c>
      <c r="CD6">
        <v>-1.4486018409999999</v>
      </c>
      <c r="CE6">
        <v>-1.7185941149999999</v>
      </c>
      <c r="CF6">
        <v>-2.0526970499999999</v>
      </c>
      <c r="CG6">
        <v>-2.3590871070000001</v>
      </c>
      <c r="CH6">
        <v>-1.382830875</v>
      </c>
      <c r="CI6">
        <v>-1.6550522759999999</v>
      </c>
      <c r="CJ6">
        <v>-1.9713366349999999</v>
      </c>
      <c r="CK6">
        <v>-2.2730877629999999</v>
      </c>
      <c r="CL6">
        <v>0.95852300700000004</v>
      </c>
      <c r="CM6">
        <v>2.04141E-3</v>
      </c>
      <c r="CN6">
        <v>0.95955189900000004</v>
      </c>
      <c r="CO6">
        <v>1.3886770000000001E-3</v>
      </c>
      <c r="CP6">
        <v>0.95859261799999995</v>
      </c>
    </row>
    <row r="7" spans="1:94" x14ac:dyDescent="0.25">
      <c r="A7">
        <v>15</v>
      </c>
      <c r="B7" t="s">
        <v>570</v>
      </c>
      <c r="C7" t="s">
        <v>310</v>
      </c>
      <c r="D7" t="s">
        <v>221</v>
      </c>
      <c r="E7" t="s">
        <v>556</v>
      </c>
      <c r="F7">
        <v>6</v>
      </c>
      <c r="G7" t="s">
        <v>222</v>
      </c>
      <c r="H7">
        <v>1</v>
      </c>
      <c r="I7">
        <v>0.15296759100000001</v>
      </c>
      <c r="J7">
        <v>0.659906506</v>
      </c>
      <c r="K7">
        <v>0.298548282</v>
      </c>
      <c r="L7">
        <v>0.674297335</v>
      </c>
      <c r="M7">
        <v>66851</v>
      </c>
      <c r="N7">
        <v>63529</v>
      </c>
      <c r="O7">
        <v>55162</v>
      </c>
      <c r="P7">
        <v>68006</v>
      </c>
      <c r="Q7">
        <v>66758</v>
      </c>
      <c r="R7">
        <v>63480</v>
      </c>
      <c r="S7">
        <v>55099</v>
      </c>
      <c r="T7">
        <v>67951</v>
      </c>
      <c r="U7">
        <v>66366</v>
      </c>
      <c r="V7">
        <v>63182</v>
      </c>
      <c r="W7">
        <v>54744</v>
      </c>
      <c r="X7">
        <v>67622</v>
      </c>
      <c r="Y7">
        <v>32789</v>
      </c>
      <c r="Z7">
        <v>30654</v>
      </c>
      <c r="AA7">
        <v>25872</v>
      </c>
      <c r="AB7">
        <v>31332</v>
      </c>
      <c r="AC7">
        <v>31849</v>
      </c>
      <c r="AD7">
        <v>31151</v>
      </c>
      <c r="AE7">
        <v>27433</v>
      </c>
      <c r="AF7">
        <v>34725</v>
      </c>
      <c r="AG7">
        <v>1728</v>
      </c>
      <c r="AH7">
        <v>1377</v>
      </c>
      <c r="AI7">
        <v>1439</v>
      </c>
      <c r="AJ7">
        <v>1565</v>
      </c>
      <c r="AK7">
        <v>35393.657449999999</v>
      </c>
      <c r="AL7">
        <v>32713.985560000001</v>
      </c>
      <c r="AM7">
        <v>28009.729609999999</v>
      </c>
      <c r="AN7">
        <v>33640.288269999997</v>
      </c>
      <c r="AO7">
        <v>34428.525300000001</v>
      </c>
      <c r="AP7">
        <v>33222.058960000002</v>
      </c>
      <c r="AQ7">
        <v>29612.88781</v>
      </c>
      <c r="AR7">
        <v>37113.780319999998</v>
      </c>
      <c r="AS7">
        <v>392</v>
      </c>
      <c r="AT7">
        <v>298</v>
      </c>
      <c r="AU7">
        <v>355</v>
      </c>
      <c r="AV7">
        <v>329</v>
      </c>
      <c r="AW7">
        <v>0.50727126499999997</v>
      </c>
      <c r="AX7">
        <v>0.49597929000000002</v>
      </c>
      <c r="AY7">
        <v>0.48535784599999998</v>
      </c>
      <c r="AZ7">
        <v>0.47431763500000002</v>
      </c>
      <c r="BA7">
        <v>0.49272873499999997</v>
      </c>
      <c r="BB7">
        <v>0.50402071000000004</v>
      </c>
      <c r="BC7">
        <v>0.51464215400000002</v>
      </c>
      <c r="BD7">
        <v>0.52568236499999998</v>
      </c>
      <c r="BE7">
        <v>2.6037429000000001E-2</v>
      </c>
      <c r="BF7">
        <v>2.1794181999999999E-2</v>
      </c>
      <c r="BG7">
        <v>2.6285986000000001E-2</v>
      </c>
      <c r="BH7">
        <v>2.3143356E-2</v>
      </c>
      <c r="BI7">
        <v>0.50691135799999998</v>
      </c>
      <c r="BJ7">
        <v>0.496147226</v>
      </c>
      <c r="BK7">
        <v>0.48608915800000002</v>
      </c>
      <c r="BL7">
        <v>0.47545376499999997</v>
      </c>
      <c r="BM7">
        <v>0.49308864200000002</v>
      </c>
      <c r="BN7">
        <v>0.50385277399999995</v>
      </c>
      <c r="BO7">
        <v>0.51391084200000003</v>
      </c>
      <c r="BP7">
        <v>0.52454623499999997</v>
      </c>
      <c r="BQ7">
        <v>5.5829180000000001E-3</v>
      </c>
      <c r="BR7">
        <v>4.4991969999999999E-3</v>
      </c>
      <c r="BS7">
        <v>6.1230529999999998E-3</v>
      </c>
      <c r="BT7">
        <v>4.6283879999999998E-3</v>
      </c>
      <c r="BU7">
        <v>7.7532590099999998</v>
      </c>
      <c r="BV7">
        <v>6.4976690460000004</v>
      </c>
      <c r="BW7">
        <v>7.6652575430000001</v>
      </c>
      <c r="BX7">
        <v>7.6597132549999998</v>
      </c>
      <c r="BY7">
        <v>6.6450375770000001</v>
      </c>
      <c r="BZ7">
        <v>7.563628284</v>
      </c>
      <c r="CA7">
        <v>78.070807630000004</v>
      </c>
      <c r="CB7">
        <v>90.292943120000004</v>
      </c>
      <c r="CC7">
        <v>81.177971330000005</v>
      </c>
      <c r="CD7">
        <v>2.9087109E-2</v>
      </c>
      <c r="CE7">
        <v>-1.6083188000000002E-2</v>
      </c>
      <c r="CF7">
        <v>-5.8585365E-2</v>
      </c>
      <c r="CG7">
        <v>-0.10281994899999999</v>
      </c>
      <c r="CH7">
        <v>2.7647191000000002E-2</v>
      </c>
      <c r="CI7">
        <v>-1.5411401999999999E-2</v>
      </c>
      <c r="CJ7">
        <v>-5.5657730000000002E-2</v>
      </c>
      <c r="CK7">
        <v>-9.8263933999999997E-2</v>
      </c>
      <c r="CL7">
        <v>0.99395565900000005</v>
      </c>
      <c r="CM7">
        <v>1.4123200000000001E-4</v>
      </c>
      <c r="CN7">
        <v>0.994233751</v>
      </c>
      <c r="CO7">
        <v>1.03514E-4</v>
      </c>
      <c r="CP7">
        <v>0.99323979799999995</v>
      </c>
    </row>
    <row r="8" spans="1:94" x14ac:dyDescent="0.25">
      <c r="A8">
        <v>18</v>
      </c>
      <c r="B8" t="s">
        <v>571</v>
      </c>
      <c r="C8" t="s">
        <v>350</v>
      </c>
      <c r="D8" t="s">
        <v>221</v>
      </c>
      <c r="E8" t="s">
        <v>235</v>
      </c>
      <c r="F8">
        <v>8</v>
      </c>
      <c r="G8" t="s">
        <v>222</v>
      </c>
      <c r="H8">
        <v>1</v>
      </c>
      <c r="I8">
        <v>0.176016271</v>
      </c>
      <c r="J8">
        <v>0.65273269099999998</v>
      </c>
      <c r="K8">
        <v>0.298548282</v>
      </c>
      <c r="L8">
        <v>0.60290341300000005</v>
      </c>
      <c r="M8">
        <v>68747</v>
      </c>
      <c r="N8">
        <v>67068</v>
      </c>
      <c r="O8">
        <v>54819</v>
      </c>
      <c r="P8">
        <v>71533</v>
      </c>
      <c r="Q8">
        <v>68669</v>
      </c>
      <c r="R8">
        <v>66992</v>
      </c>
      <c r="S8">
        <v>54713</v>
      </c>
      <c r="T8">
        <v>71371</v>
      </c>
      <c r="U8">
        <v>68256</v>
      </c>
      <c r="V8">
        <v>66509</v>
      </c>
      <c r="W8">
        <v>54273</v>
      </c>
      <c r="X8">
        <v>70713</v>
      </c>
      <c r="Y8">
        <v>21656</v>
      </c>
      <c r="Z8">
        <v>19283</v>
      </c>
      <c r="AA8">
        <v>14699</v>
      </c>
      <c r="AB8">
        <v>17788</v>
      </c>
      <c r="AC8">
        <v>45150</v>
      </c>
      <c r="AD8">
        <v>45742</v>
      </c>
      <c r="AE8">
        <v>38437</v>
      </c>
      <c r="AF8">
        <v>51757</v>
      </c>
      <c r="AG8">
        <v>1450</v>
      </c>
      <c r="AH8">
        <v>1484</v>
      </c>
      <c r="AI8">
        <v>1137</v>
      </c>
      <c r="AJ8">
        <v>1168</v>
      </c>
      <c r="AK8">
        <v>23608.109280000001</v>
      </c>
      <c r="AL8">
        <v>21248.763210000001</v>
      </c>
      <c r="AM8">
        <v>16187.56013</v>
      </c>
      <c r="AN8">
        <v>19298.366969999999</v>
      </c>
      <c r="AO8">
        <v>47646.833859999999</v>
      </c>
      <c r="AP8">
        <v>48368.810389999999</v>
      </c>
      <c r="AQ8">
        <v>40493.308590000001</v>
      </c>
      <c r="AR8">
        <v>53921.170859999998</v>
      </c>
      <c r="AS8">
        <v>413</v>
      </c>
      <c r="AT8">
        <v>483</v>
      </c>
      <c r="AU8">
        <v>440</v>
      </c>
      <c r="AV8">
        <v>658</v>
      </c>
      <c r="AW8">
        <v>0.32416250000000002</v>
      </c>
      <c r="AX8">
        <v>0.29654748199999997</v>
      </c>
      <c r="AY8">
        <v>0.27662977999999999</v>
      </c>
      <c r="AZ8">
        <v>0.25577683499999998</v>
      </c>
      <c r="BA8">
        <v>0.67583749999999998</v>
      </c>
      <c r="BB8">
        <v>0.70345251799999997</v>
      </c>
      <c r="BC8">
        <v>0.72337021999999995</v>
      </c>
      <c r="BD8">
        <v>0.74422316499999996</v>
      </c>
      <c r="BE8">
        <v>2.1243554000000001E-2</v>
      </c>
      <c r="BF8">
        <v>2.2312769999999999E-2</v>
      </c>
      <c r="BG8">
        <v>2.0949643E-2</v>
      </c>
      <c r="BH8">
        <v>1.6517471999999998E-2</v>
      </c>
      <c r="BI8">
        <v>0.331318899</v>
      </c>
      <c r="BJ8">
        <v>0.30522125500000002</v>
      </c>
      <c r="BK8">
        <v>0.28559125000000002</v>
      </c>
      <c r="BL8">
        <v>0.26356854400000002</v>
      </c>
      <c r="BM8">
        <v>0.668681101</v>
      </c>
      <c r="BN8">
        <v>0.69477874500000003</v>
      </c>
      <c r="BO8">
        <v>0.71440875000000004</v>
      </c>
      <c r="BP8">
        <v>0.73643145600000004</v>
      </c>
      <c r="BQ8">
        <v>5.7626880000000002E-3</v>
      </c>
      <c r="BR8">
        <v>6.890101E-3</v>
      </c>
      <c r="BS8">
        <v>7.7029639999999996E-3</v>
      </c>
      <c r="BT8">
        <v>8.9066309999999999E-3</v>
      </c>
      <c r="BU8">
        <v>7.5350068920000002</v>
      </c>
      <c r="BV8">
        <v>6.5134383900000001</v>
      </c>
      <c r="BW8">
        <v>7.5037995449999997</v>
      </c>
      <c r="BX8">
        <v>7.6597132549999998</v>
      </c>
      <c r="BY8">
        <v>6.6450375770000001</v>
      </c>
      <c r="BZ8">
        <v>7.563628284</v>
      </c>
      <c r="CA8">
        <v>78.070807630000004</v>
      </c>
      <c r="CB8">
        <v>90.292943120000004</v>
      </c>
      <c r="CC8">
        <v>81.177971330000005</v>
      </c>
      <c r="CD8">
        <v>-0.73470772799999995</v>
      </c>
      <c r="CE8">
        <v>-0.86379303399999996</v>
      </c>
      <c r="CF8">
        <v>-0.96124107299999995</v>
      </c>
      <c r="CG8">
        <v>-1.068035616</v>
      </c>
      <c r="CH8">
        <v>-0.70222591499999998</v>
      </c>
      <c r="CI8">
        <v>-0.822556501</v>
      </c>
      <c r="CJ8">
        <v>-0.91689368599999999</v>
      </c>
      <c r="CK8">
        <v>-1.027502702</v>
      </c>
      <c r="CL8">
        <v>0.98491932500000001</v>
      </c>
      <c r="CM8">
        <v>9.5389699999999999E-4</v>
      </c>
      <c r="CN8">
        <v>0.98529146400000001</v>
      </c>
      <c r="CO8">
        <v>2.3091999999999999E-4</v>
      </c>
      <c r="CP8">
        <v>0.98430645100000003</v>
      </c>
    </row>
    <row r="9" spans="1:94" x14ac:dyDescent="0.25">
      <c r="A9">
        <v>25</v>
      </c>
      <c r="B9" t="s">
        <v>572</v>
      </c>
      <c r="C9" t="s">
        <v>262</v>
      </c>
      <c r="D9" t="s">
        <v>221</v>
      </c>
      <c r="E9" t="s">
        <v>236</v>
      </c>
      <c r="F9">
        <v>9</v>
      </c>
      <c r="G9" t="s">
        <v>222</v>
      </c>
      <c r="H9">
        <v>1</v>
      </c>
      <c r="I9">
        <v>0.182607663</v>
      </c>
      <c r="J9">
        <v>0.73612988800000001</v>
      </c>
      <c r="K9">
        <v>0.36884930199999999</v>
      </c>
      <c r="L9">
        <v>0.75453292100000002</v>
      </c>
      <c r="M9">
        <v>67457</v>
      </c>
      <c r="N9">
        <v>63886</v>
      </c>
      <c r="O9">
        <v>57714</v>
      </c>
      <c r="P9">
        <v>77512</v>
      </c>
      <c r="Q9">
        <v>67375</v>
      </c>
      <c r="R9">
        <v>63805</v>
      </c>
      <c r="S9">
        <v>57653</v>
      </c>
      <c r="T9">
        <v>77452</v>
      </c>
      <c r="U9">
        <v>66968</v>
      </c>
      <c r="V9">
        <v>63366</v>
      </c>
      <c r="W9">
        <v>57303</v>
      </c>
      <c r="X9">
        <v>76988</v>
      </c>
      <c r="Y9">
        <v>32774</v>
      </c>
      <c r="Z9">
        <v>31046</v>
      </c>
      <c r="AA9">
        <v>28195</v>
      </c>
      <c r="AB9">
        <v>38203</v>
      </c>
      <c r="AC9">
        <v>32398</v>
      </c>
      <c r="AD9">
        <v>30631</v>
      </c>
      <c r="AE9">
        <v>27514</v>
      </c>
      <c r="AF9">
        <v>36965</v>
      </c>
      <c r="AG9">
        <v>1796</v>
      </c>
      <c r="AH9">
        <v>1689</v>
      </c>
      <c r="AI9">
        <v>1594</v>
      </c>
      <c r="AJ9">
        <v>1820</v>
      </c>
      <c r="AK9">
        <v>35473.195910000002</v>
      </c>
      <c r="AL9">
        <v>33585.201549999998</v>
      </c>
      <c r="AM9">
        <v>30595.803</v>
      </c>
      <c r="AN9">
        <v>40948.112970000002</v>
      </c>
      <c r="AO9">
        <v>35086.833980000003</v>
      </c>
      <c r="AP9">
        <v>33158.83668</v>
      </c>
      <c r="AQ9">
        <v>29895.31611</v>
      </c>
      <c r="AR9">
        <v>39680.13392</v>
      </c>
      <c r="AS9">
        <v>407</v>
      </c>
      <c r="AT9">
        <v>439</v>
      </c>
      <c r="AU9">
        <v>350</v>
      </c>
      <c r="AV9">
        <v>464</v>
      </c>
      <c r="AW9">
        <v>0.50288467400000003</v>
      </c>
      <c r="AX9">
        <v>0.50336430099999996</v>
      </c>
      <c r="AY9">
        <v>0.506112118</v>
      </c>
      <c r="AZ9">
        <v>0.50823488699999997</v>
      </c>
      <c r="BA9">
        <v>0.49711532600000002</v>
      </c>
      <c r="BB9">
        <v>0.49663569899999999</v>
      </c>
      <c r="BC9">
        <v>0.493887882</v>
      </c>
      <c r="BD9">
        <v>0.49176511299999998</v>
      </c>
      <c r="BE9">
        <v>2.6818779000000001E-2</v>
      </c>
      <c r="BF9">
        <v>2.6654673E-2</v>
      </c>
      <c r="BG9">
        <v>2.7817043E-2</v>
      </c>
      <c r="BH9">
        <v>2.3640048E-2</v>
      </c>
      <c r="BI9">
        <v>0.502737824</v>
      </c>
      <c r="BJ9">
        <v>0.50319402999999996</v>
      </c>
      <c r="BK9">
        <v>0.50578999800000002</v>
      </c>
      <c r="BL9">
        <v>0.50786311900000003</v>
      </c>
      <c r="BM9">
        <v>0.497262176</v>
      </c>
      <c r="BN9">
        <v>0.49680596999999999</v>
      </c>
      <c r="BO9">
        <v>0.49421000199999998</v>
      </c>
      <c r="BP9">
        <v>0.49213688100000003</v>
      </c>
      <c r="BQ9">
        <v>5.7350580000000003E-3</v>
      </c>
      <c r="BR9">
        <v>6.534387E-3</v>
      </c>
      <c r="BS9">
        <v>5.7526879999999997E-3</v>
      </c>
      <c r="BT9">
        <v>5.721879E-3</v>
      </c>
      <c r="BU9">
        <v>7.6554364330000002</v>
      </c>
      <c r="BV9">
        <v>6.6450375770000001</v>
      </c>
      <c r="BW9">
        <v>7.5223892579999996</v>
      </c>
      <c r="BX9">
        <v>7.6597132549999998</v>
      </c>
      <c r="BY9">
        <v>6.6450375770000001</v>
      </c>
      <c r="BZ9">
        <v>7.563628284</v>
      </c>
      <c r="CA9">
        <v>78.070807630000004</v>
      </c>
      <c r="CB9">
        <v>90.292943120000004</v>
      </c>
      <c r="CC9">
        <v>81.177971330000005</v>
      </c>
      <c r="CD9">
        <v>1.1538826E-2</v>
      </c>
      <c r="CE9">
        <v>1.3457408000000001E-2</v>
      </c>
      <c r="CF9">
        <v>2.4449690999999999E-2</v>
      </c>
      <c r="CG9">
        <v>3.2942527999999999E-2</v>
      </c>
      <c r="CH9">
        <v>1.0951406E-2</v>
      </c>
      <c r="CI9">
        <v>1.2776292E-2</v>
      </c>
      <c r="CJ9">
        <v>2.3161026000000001E-2</v>
      </c>
      <c r="CK9">
        <v>3.1455071000000001E-2</v>
      </c>
      <c r="CL9">
        <v>1.001035769</v>
      </c>
      <c r="CM9">
        <v>3.4490460000000001E-2</v>
      </c>
      <c r="CN9">
        <v>1.000990327</v>
      </c>
      <c r="CO9">
        <v>3.4600049000000001E-2</v>
      </c>
      <c r="CP9">
        <v>0.99998961900000005</v>
      </c>
    </row>
    <row r="10" spans="1:94" x14ac:dyDescent="0.25">
      <c r="A10">
        <v>6</v>
      </c>
      <c r="B10" t="s">
        <v>573</v>
      </c>
      <c r="C10" t="s">
        <v>337</v>
      </c>
      <c r="D10" t="s">
        <v>221</v>
      </c>
      <c r="E10" t="s">
        <v>40</v>
      </c>
      <c r="F10">
        <v>10</v>
      </c>
      <c r="G10" t="s">
        <v>222</v>
      </c>
      <c r="H10">
        <v>1</v>
      </c>
      <c r="I10">
        <v>0.13652229199999999</v>
      </c>
      <c r="J10">
        <v>0.58526452399999995</v>
      </c>
      <c r="K10">
        <v>0.25865232999999999</v>
      </c>
      <c r="L10">
        <v>0.57823110799999999</v>
      </c>
      <c r="M10">
        <v>70635</v>
      </c>
      <c r="N10">
        <v>64776</v>
      </c>
      <c r="O10">
        <v>50301</v>
      </c>
      <c r="P10">
        <v>66748</v>
      </c>
      <c r="Q10">
        <v>70556</v>
      </c>
      <c r="R10">
        <v>64701</v>
      </c>
      <c r="S10">
        <v>50228</v>
      </c>
      <c r="T10">
        <v>66700</v>
      </c>
      <c r="U10">
        <v>70161</v>
      </c>
      <c r="V10">
        <v>64269</v>
      </c>
      <c r="W10">
        <v>49807</v>
      </c>
      <c r="X10">
        <v>66286</v>
      </c>
      <c r="Y10">
        <v>10807</v>
      </c>
      <c r="Z10">
        <v>6670</v>
      </c>
      <c r="AA10">
        <v>3408</v>
      </c>
      <c r="AB10">
        <v>3576</v>
      </c>
      <c r="AC10">
        <v>58268</v>
      </c>
      <c r="AD10">
        <v>56906</v>
      </c>
      <c r="AE10">
        <v>45962</v>
      </c>
      <c r="AF10">
        <v>62572</v>
      </c>
      <c r="AG10">
        <v>1086</v>
      </c>
      <c r="AH10">
        <v>693</v>
      </c>
      <c r="AI10">
        <v>437</v>
      </c>
      <c r="AJ10">
        <v>138</v>
      </c>
      <c r="AK10">
        <v>12126.849990000001</v>
      </c>
      <c r="AL10">
        <v>7481.6279780000004</v>
      </c>
      <c r="AM10">
        <v>3904.4979189999999</v>
      </c>
      <c r="AN10">
        <v>3730.4952090000002</v>
      </c>
      <c r="AO10">
        <v>60614.846769999996</v>
      </c>
      <c r="AP10">
        <v>58611.090510000002</v>
      </c>
      <c r="AQ10">
        <v>47201.418819999999</v>
      </c>
      <c r="AR10">
        <v>62998.629260000002</v>
      </c>
      <c r="AS10">
        <v>395</v>
      </c>
      <c r="AT10">
        <v>432</v>
      </c>
      <c r="AU10">
        <v>421</v>
      </c>
      <c r="AV10">
        <v>414</v>
      </c>
      <c r="AW10">
        <v>0.156453131</v>
      </c>
      <c r="AX10">
        <v>0.104913804</v>
      </c>
      <c r="AY10">
        <v>6.9029775000000002E-2</v>
      </c>
      <c r="AZ10">
        <v>5.4060590999999998E-2</v>
      </c>
      <c r="BA10">
        <v>0.84354686899999998</v>
      </c>
      <c r="BB10">
        <v>0.89508619599999995</v>
      </c>
      <c r="BC10">
        <v>0.93097022500000004</v>
      </c>
      <c r="BD10">
        <v>0.94593940899999995</v>
      </c>
      <c r="BE10">
        <v>1.5478685000000001E-2</v>
      </c>
      <c r="BF10">
        <v>1.0782804E-2</v>
      </c>
      <c r="BG10">
        <v>8.7738669999999994E-3</v>
      </c>
      <c r="BH10">
        <v>2.0818880000000001E-3</v>
      </c>
      <c r="BI10">
        <v>0.16671112299999999</v>
      </c>
      <c r="BJ10">
        <v>0.11319897499999999</v>
      </c>
      <c r="BK10">
        <v>7.6400115000000005E-2</v>
      </c>
      <c r="BL10">
        <v>5.5905053000000003E-2</v>
      </c>
      <c r="BM10">
        <v>0.83328887699999998</v>
      </c>
      <c r="BN10">
        <v>0.88680102500000002</v>
      </c>
      <c r="BO10">
        <v>0.92359988500000001</v>
      </c>
      <c r="BP10">
        <v>0.94409494699999996</v>
      </c>
      <c r="BQ10">
        <v>5.4008459999999999E-3</v>
      </c>
      <c r="BR10">
        <v>6.4938269999999998E-3</v>
      </c>
      <c r="BS10">
        <v>8.1704870000000006E-3</v>
      </c>
      <c r="BT10">
        <v>6.1659330000000002E-3</v>
      </c>
      <c r="BU10">
        <v>7.7441756860000002</v>
      </c>
      <c r="BV10">
        <v>6.4638917740000004</v>
      </c>
      <c r="BW10">
        <v>7.6504689560000001</v>
      </c>
      <c r="BX10">
        <v>7.6597132549999998</v>
      </c>
      <c r="BY10">
        <v>6.6450375770000001</v>
      </c>
      <c r="BZ10">
        <v>7.563628284</v>
      </c>
      <c r="CA10">
        <v>78.070807630000004</v>
      </c>
      <c r="CB10">
        <v>90.292943120000004</v>
      </c>
      <c r="CC10">
        <v>81.177971330000005</v>
      </c>
      <c r="CD10">
        <v>-1.684858985</v>
      </c>
      <c r="CE10">
        <v>-2.1437809240000001</v>
      </c>
      <c r="CF10">
        <v>-2.6016893589999999</v>
      </c>
      <c r="CG10">
        <v>-2.862073036</v>
      </c>
      <c r="CH10">
        <v>-1.6091178580000001</v>
      </c>
      <c r="CI10">
        <v>-2.0584735240000001</v>
      </c>
      <c r="CJ10">
        <v>-2.4922947510000002</v>
      </c>
      <c r="CK10">
        <v>-2.8265719800000002</v>
      </c>
      <c r="CL10">
        <v>0.94636769799999998</v>
      </c>
      <c r="CM10">
        <v>8.6622230000000001E-3</v>
      </c>
      <c r="CN10">
        <v>0.94507162</v>
      </c>
      <c r="CO10">
        <v>2.910372E-3</v>
      </c>
      <c r="CP10">
        <v>0.94412681499999995</v>
      </c>
    </row>
    <row r="11" spans="1:94" x14ac:dyDescent="0.25">
      <c r="A11">
        <v>26</v>
      </c>
      <c r="B11" t="s">
        <v>574</v>
      </c>
      <c r="C11" t="s">
        <v>287</v>
      </c>
      <c r="D11" t="s">
        <v>221</v>
      </c>
      <c r="E11" t="s">
        <v>41</v>
      </c>
      <c r="F11">
        <v>11</v>
      </c>
      <c r="G11" t="s">
        <v>222</v>
      </c>
      <c r="H11">
        <v>1</v>
      </c>
      <c r="I11">
        <v>0.13652229199999999</v>
      </c>
      <c r="J11">
        <v>0.57823110799999999</v>
      </c>
      <c r="K11">
        <v>0.25533527499999997</v>
      </c>
      <c r="L11">
        <v>0.55371062100000001</v>
      </c>
      <c r="M11">
        <v>71349</v>
      </c>
      <c r="N11">
        <v>67786</v>
      </c>
      <c r="O11">
        <v>53875</v>
      </c>
      <c r="P11">
        <v>71661</v>
      </c>
      <c r="Q11">
        <v>71276</v>
      </c>
      <c r="R11">
        <v>67716</v>
      </c>
      <c r="S11">
        <v>53798</v>
      </c>
      <c r="T11">
        <v>71605</v>
      </c>
      <c r="U11">
        <v>70878</v>
      </c>
      <c r="V11">
        <v>67290</v>
      </c>
      <c r="W11">
        <v>53443</v>
      </c>
      <c r="X11">
        <v>71157</v>
      </c>
      <c r="Y11">
        <v>10599</v>
      </c>
      <c r="Z11">
        <v>6302</v>
      </c>
      <c r="AA11">
        <v>3764</v>
      </c>
      <c r="AB11">
        <v>2845</v>
      </c>
      <c r="AC11">
        <v>59232</v>
      </c>
      <c r="AD11">
        <v>60280</v>
      </c>
      <c r="AE11">
        <v>49518</v>
      </c>
      <c r="AF11">
        <v>67915</v>
      </c>
      <c r="AG11">
        <v>1047</v>
      </c>
      <c r="AH11">
        <v>708</v>
      </c>
      <c r="AI11">
        <v>161</v>
      </c>
      <c r="AJ11">
        <v>397</v>
      </c>
      <c r="AK11">
        <v>11867.44758</v>
      </c>
      <c r="AL11">
        <v>7124.4605529999999</v>
      </c>
      <c r="AM11">
        <v>3947.1941820000002</v>
      </c>
      <c r="AN11">
        <v>3282.6273780000001</v>
      </c>
      <c r="AO11">
        <v>61516.549099999997</v>
      </c>
      <c r="AP11">
        <v>62082.840069999998</v>
      </c>
      <c r="AQ11">
        <v>49970.979670000001</v>
      </c>
      <c r="AR11">
        <v>69281.844769999996</v>
      </c>
      <c r="AS11">
        <v>398</v>
      </c>
      <c r="AT11">
        <v>426</v>
      </c>
      <c r="AU11">
        <v>355</v>
      </c>
      <c r="AV11">
        <v>448</v>
      </c>
      <c r="AW11">
        <v>0.151780728</v>
      </c>
      <c r="AX11">
        <v>9.4650206000000001E-2</v>
      </c>
      <c r="AY11">
        <v>7.0642994000000001E-2</v>
      </c>
      <c r="AZ11">
        <v>4.0206330999999998E-2</v>
      </c>
      <c r="BA11">
        <v>0.84821927200000002</v>
      </c>
      <c r="BB11">
        <v>0.90534979400000004</v>
      </c>
      <c r="BC11">
        <v>0.92935700600000004</v>
      </c>
      <c r="BD11">
        <v>0.95979366899999996</v>
      </c>
      <c r="BE11">
        <v>1.4771862E-2</v>
      </c>
      <c r="BF11">
        <v>1.0521623000000001E-2</v>
      </c>
      <c r="BG11">
        <v>3.0125550000000001E-3</v>
      </c>
      <c r="BH11">
        <v>5.5792120000000001E-3</v>
      </c>
      <c r="BI11">
        <v>0.161717106</v>
      </c>
      <c r="BJ11">
        <v>0.102943772</v>
      </c>
      <c r="BK11">
        <v>7.3207119000000001E-2</v>
      </c>
      <c r="BL11">
        <v>4.5237391000000002E-2</v>
      </c>
      <c r="BM11">
        <v>0.838282894</v>
      </c>
      <c r="BN11">
        <v>0.89705622799999996</v>
      </c>
      <c r="BO11">
        <v>0.92679288100000001</v>
      </c>
      <c r="BP11">
        <v>0.95476260899999998</v>
      </c>
      <c r="BQ11">
        <v>5.3942699999999996E-3</v>
      </c>
      <c r="BR11">
        <v>6.117763E-3</v>
      </c>
      <c r="BS11">
        <v>6.540985E-3</v>
      </c>
      <c r="BT11">
        <v>6.1359379999999996E-3</v>
      </c>
      <c r="BU11">
        <v>7.726733082</v>
      </c>
      <c r="BV11">
        <v>6.4627130560000001</v>
      </c>
      <c r="BW11">
        <v>7.6065762479999997</v>
      </c>
      <c r="BX11">
        <v>7.6597132549999998</v>
      </c>
      <c r="BY11">
        <v>6.6450375770000001</v>
      </c>
      <c r="BZ11">
        <v>7.563628284</v>
      </c>
      <c r="CA11">
        <v>78.070807630000004</v>
      </c>
      <c r="CB11">
        <v>90.292943120000004</v>
      </c>
      <c r="CC11">
        <v>81.177971330000005</v>
      </c>
      <c r="CD11">
        <v>-1.7207022789999999</v>
      </c>
      <c r="CE11">
        <v>-2.2581333300000002</v>
      </c>
      <c r="CF11">
        <v>-2.5768540180000001</v>
      </c>
      <c r="CG11">
        <v>-3.172693856</v>
      </c>
      <c r="CH11">
        <v>-1.6455070759999999</v>
      </c>
      <c r="CI11">
        <v>-2.1649356119999998</v>
      </c>
      <c r="CJ11">
        <v>-2.5384374379999999</v>
      </c>
      <c r="CK11">
        <v>-3.0495387599999999</v>
      </c>
      <c r="CL11">
        <v>0.93722417999999996</v>
      </c>
      <c r="CM11">
        <v>3.5840569999999999E-3</v>
      </c>
      <c r="CN11">
        <v>0.938447806</v>
      </c>
      <c r="CO11">
        <v>6.1299800000000002E-4</v>
      </c>
      <c r="CP11">
        <v>0.93750962299999996</v>
      </c>
    </row>
    <row r="12" spans="1:94" x14ac:dyDescent="0.25">
      <c r="A12">
        <v>13</v>
      </c>
      <c r="B12" t="s">
        <v>575</v>
      </c>
      <c r="C12" t="s">
        <v>227</v>
      </c>
      <c r="D12" t="s">
        <v>221</v>
      </c>
      <c r="E12" t="s">
        <v>43</v>
      </c>
      <c r="F12">
        <v>12</v>
      </c>
      <c r="G12" t="s">
        <v>222</v>
      </c>
      <c r="H12">
        <v>1</v>
      </c>
      <c r="I12">
        <v>0.15296759100000001</v>
      </c>
      <c r="J12">
        <v>0.70689348399999996</v>
      </c>
      <c r="K12">
        <v>0.28523009100000002</v>
      </c>
      <c r="L12">
        <v>0.56420128599999997</v>
      </c>
      <c r="M12">
        <v>67840</v>
      </c>
      <c r="N12">
        <v>68240</v>
      </c>
      <c r="O12">
        <v>58514</v>
      </c>
      <c r="P12">
        <v>76090</v>
      </c>
      <c r="Q12">
        <v>67736</v>
      </c>
      <c r="R12">
        <v>68180</v>
      </c>
      <c r="S12">
        <v>58466</v>
      </c>
      <c r="T12">
        <v>75990</v>
      </c>
      <c r="U12">
        <v>67350</v>
      </c>
      <c r="V12">
        <v>67827</v>
      </c>
      <c r="W12">
        <v>58158</v>
      </c>
      <c r="X12">
        <v>75404</v>
      </c>
      <c r="Y12">
        <v>22181</v>
      </c>
      <c r="Z12">
        <v>19477</v>
      </c>
      <c r="AA12">
        <v>14716</v>
      </c>
      <c r="AB12">
        <v>16334</v>
      </c>
      <c r="AC12">
        <v>43587</v>
      </c>
      <c r="AD12">
        <v>46868</v>
      </c>
      <c r="AE12">
        <v>42265</v>
      </c>
      <c r="AF12">
        <v>57729</v>
      </c>
      <c r="AG12">
        <v>1582</v>
      </c>
      <c r="AH12">
        <v>1482</v>
      </c>
      <c r="AI12">
        <v>1177</v>
      </c>
      <c r="AJ12">
        <v>1341</v>
      </c>
      <c r="AK12">
        <v>24327.272069999999</v>
      </c>
      <c r="AL12">
        <v>21436.684369999999</v>
      </c>
      <c r="AM12">
        <v>16240.25693</v>
      </c>
      <c r="AN12">
        <v>18031.654770000001</v>
      </c>
      <c r="AO12">
        <v>46277.828580000001</v>
      </c>
      <c r="AP12">
        <v>49499.464030000003</v>
      </c>
      <c r="AQ12">
        <v>44439.337189999998</v>
      </c>
      <c r="AR12">
        <v>60330.519370000002</v>
      </c>
      <c r="AS12">
        <v>386</v>
      </c>
      <c r="AT12">
        <v>353</v>
      </c>
      <c r="AU12">
        <v>308</v>
      </c>
      <c r="AV12">
        <v>586</v>
      </c>
      <c r="AW12">
        <v>0.337261282</v>
      </c>
      <c r="AX12">
        <v>0.29357148199999999</v>
      </c>
      <c r="AY12">
        <v>0.25826152600000002</v>
      </c>
      <c r="AZ12">
        <v>0.220541971</v>
      </c>
      <c r="BA12">
        <v>0.66273871799999995</v>
      </c>
      <c r="BB12">
        <v>0.70642851799999995</v>
      </c>
      <c r="BC12">
        <v>0.74173847400000004</v>
      </c>
      <c r="BD12">
        <v>0.77945802900000005</v>
      </c>
      <c r="BE12">
        <v>2.3489235000000001E-2</v>
      </c>
      <c r="BF12">
        <v>2.1849706E-2</v>
      </c>
      <c r="BG12">
        <v>2.0237972E-2</v>
      </c>
      <c r="BH12">
        <v>1.7784201999999999E-2</v>
      </c>
      <c r="BI12">
        <v>0.34455403099999998</v>
      </c>
      <c r="BJ12">
        <v>0.30219690300000002</v>
      </c>
      <c r="BK12">
        <v>0.26763951200000002</v>
      </c>
      <c r="BL12">
        <v>0.23010661700000001</v>
      </c>
      <c r="BM12">
        <v>0.65544596899999996</v>
      </c>
      <c r="BN12">
        <v>0.69780309699999998</v>
      </c>
      <c r="BO12">
        <v>0.73236048799999998</v>
      </c>
      <c r="BP12">
        <v>0.76989338299999999</v>
      </c>
      <c r="BQ12">
        <v>5.4373010000000003E-3</v>
      </c>
      <c r="BR12">
        <v>4.9516650000000001E-3</v>
      </c>
      <c r="BS12">
        <v>5.0502070000000001E-3</v>
      </c>
      <c r="BT12">
        <v>7.4225910000000001E-3</v>
      </c>
      <c r="BU12">
        <v>7.8524902130000003</v>
      </c>
      <c r="BV12">
        <v>6.3325997669999996</v>
      </c>
      <c r="BW12">
        <v>7.4739206779999998</v>
      </c>
      <c r="BX12">
        <v>7.6597132549999998</v>
      </c>
      <c r="BY12">
        <v>6.6450375770000001</v>
      </c>
      <c r="BZ12">
        <v>7.563628284</v>
      </c>
      <c r="CA12">
        <v>78.070807630000004</v>
      </c>
      <c r="CB12">
        <v>90.292943120000004</v>
      </c>
      <c r="CC12">
        <v>81.177971330000005</v>
      </c>
      <c r="CD12">
        <v>-0.675522874</v>
      </c>
      <c r="CE12">
        <v>-0.87810085800000004</v>
      </c>
      <c r="CF12">
        <v>-1.0550239830000001</v>
      </c>
      <c r="CG12">
        <v>-1.2625108220000001</v>
      </c>
      <c r="CH12">
        <v>-0.64306495399999997</v>
      </c>
      <c r="CI12">
        <v>-0.83685816499999999</v>
      </c>
      <c r="CJ12">
        <v>-1.0066318949999999</v>
      </c>
      <c r="CK12">
        <v>-1.2077092890000001</v>
      </c>
      <c r="CL12">
        <v>0.97353371</v>
      </c>
      <c r="CM12" s="1">
        <v>3.9799999999999998E-5</v>
      </c>
      <c r="CN12">
        <v>0.97453357500000004</v>
      </c>
      <c r="CO12" s="1">
        <v>7.2799999999999994E-5</v>
      </c>
      <c r="CP12">
        <v>0.97355931699999998</v>
      </c>
    </row>
    <row r="13" spans="1:94" x14ac:dyDescent="0.25">
      <c r="A13">
        <v>8</v>
      </c>
      <c r="B13" t="s">
        <v>576</v>
      </c>
      <c r="C13" t="s">
        <v>254</v>
      </c>
      <c r="D13" t="s">
        <v>221</v>
      </c>
      <c r="E13" t="s">
        <v>243</v>
      </c>
      <c r="F13">
        <v>1</v>
      </c>
      <c r="G13" t="s">
        <v>242</v>
      </c>
      <c r="H13">
        <v>1</v>
      </c>
      <c r="I13">
        <v>0.182607663</v>
      </c>
      <c r="J13">
        <v>0.62773485699999998</v>
      </c>
      <c r="K13">
        <v>0.298548282</v>
      </c>
      <c r="L13">
        <v>0.66709466399999995</v>
      </c>
      <c r="M13">
        <v>72357</v>
      </c>
      <c r="N13">
        <v>59836</v>
      </c>
      <c r="O13">
        <v>57415</v>
      </c>
      <c r="P13">
        <v>72501</v>
      </c>
      <c r="Q13">
        <v>72303</v>
      </c>
      <c r="R13">
        <v>59810</v>
      </c>
      <c r="S13">
        <v>57232</v>
      </c>
      <c r="T13">
        <v>72441</v>
      </c>
      <c r="U13">
        <v>71863</v>
      </c>
      <c r="V13">
        <v>59382</v>
      </c>
      <c r="W13">
        <v>56634</v>
      </c>
      <c r="X13">
        <v>71976</v>
      </c>
      <c r="Y13">
        <v>13669</v>
      </c>
      <c r="Z13">
        <v>8797</v>
      </c>
      <c r="AA13">
        <v>5922</v>
      </c>
      <c r="AB13">
        <v>5762</v>
      </c>
      <c r="AC13">
        <v>56409</v>
      </c>
      <c r="AD13">
        <v>49800</v>
      </c>
      <c r="AE13">
        <v>50144</v>
      </c>
      <c r="AF13">
        <v>65688</v>
      </c>
      <c r="AG13">
        <v>1785</v>
      </c>
      <c r="AH13">
        <v>785</v>
      </c>
      <c r="AI13">
        <v>568</v>
      </c>
      <c r="AJ13">
        <v>526</v>
      </c>
      <c r="AK13">
        <v>15893.34167</v>
      </c>
      <c r="AL13">
        <v>9740.1767579999996</v>
      </c>
      <c r="AM13">
        <v>6579.0770810000004</v>
      </c>
      <c r="AN13">
        <v>6355.4773489999998</v>
      </c>
      <c r="AO13">
        <v>60007.067840000003</v>
      </c>
      <c r="AP13">
        <v>51558.022920000003</v>
      </c>
      <c r="AQ13">
        <v>51612.999409999997</v>
      </c>
      <c r="AR13">
        <v>67232.981</v>
      </c>
      <c r="AS13">
        <v>440</v>
      </c>
      <c r="AT13">
        <v>428</v>
      </c>
      <c r="AU13">
        <v>598</v>
      </c>
      <c r="AV13">
        <v>465</v>
      </c>
      <c r="AW13">
        <v>0.19505408299999999</v>
      </c>
      <c r="AX13">
        <v>0.15012713999999999</v>
      </c>
      <c r="AY13">
        <v>0.105625513</v>
      </c>
      <c r="AZ13">
        <v>8.0643806999999998E-2</v>
      </c>
      <c r="BA13">
        <v>0.80494591699999996</v>
      </c>
      <c r="BB13">
        <v>0.86000989800000005</v>
      </c>
      <c r="BC13">
        <v>0.90953519100000002</v>
      </c>
      <c r="BD13">
        <v>0.93749475199999999</v>
      </c>
      <c r="BE13">
        <v>2.4838929999999999E-2</v>
      </c>
      <c r="BF13">
        <v>1.3219494E-2</v>
      </c>
      <c r="BG13">
        <v>1.0029311000000001E-2</v>
      </c>
      <c r="BH13">
        <v>7.3079920000000001E-3</v>
      </c>
      <c r="BI13">
        <v>0.209397311</v>
      </c>
      <c r="BJ13">
        <v>0.15889825199999999</v>
      </c>
      <c r="BK13">
        <v>0.113057954</v>
      </c>
      <c r="BL13">
        <v>8.6365137999999994E-2</v>
      </c>
      <c r="BM13">
        <v>0.79060268899999997</v>
      </c>
      <c r="BN13">
        <v>0.85078914500000002</v>
      </c>
      <c r="BO13">
        <v>0.90154042599999995</v>
      </c>
      <c r="BP13">
        <v>0.93124044900000003</v>
      </c>
      <c r="BQ13">
        <v>5.7636579999999996E-3</v>
      </c>
      <c r="BR13">
        <v>6.9338469999999999E-3</v>
      </c>
      <c r="BS13">
        <v>1.0171784999999999E-2</v>
      </c>
      <c r="BT13">
        <v>6.2792480000000003E-3</v>
      </c>
      <c r="BU13">
        <v>7.425631407</v>
      </c>
      <c r="BV13">
        <v>6.5697753649999999</v>
      </c>
      <c r="BW13">
        <v>7.6497641490000001</v>
      </c>
      <c r="BX13">
        <v>7.6597132549999998</v>
      </c>
      <c r="BY13">
        <v>6.6450375770000001</v>
      </c>
      <c r="BZ13">
        <v>7.563628284</v>
      </c>
      <c r="CA13">
        <v>78.070807630000004</v>
      </c>
      <c r="CB13">
        <v>90.292943120000004</v>
      </c>
      <c r="CC13">
        <v>81.177971330000005</v>
      </c>
      <c r="CD13">
        <v>-1.4174982249999999</v>
      </c>
      <c r="CE13">
        <v>-1.7336042300000001</v>
      </c>
      <c r="CF13">
        <v>-2.1362246360000001</v>
      </c>
      <c r="CG13">
        <v>-2.4336316240000002</v>
      </c>
      <c r="CH13">
        <v>-1.328562094</v>
      </c>
      <c r="CI13">
        <v>-1.666448567</v>
      </c>
      <c r="CJ13">
        <v>-2.0598790930000002</v>
      </c>
      <c r="CK13">
        <v>-2.3588469000000001</v>
      </c>
      <c r="CL13">
        <v>0.95345691300000002</v>
      </c>
      <c r="CM13">
        <v>3.4220969999999998E-3</v>
      </c>
      <c r="CN13">
        <v>0.95300186799999997</v>
      </c>
      <c r="CO13">
        <v>2.6741349999999998E-3</v>
      </c>
      <c r="CP13">
        <v>0.95204913599999996</v>
      </c>
    </row>
    <row r="14" spans="1:94" x14ac:dyDescent="0.25">
      <c r="A14">
        <v>1</v>
      </c>
      <c r="B14" t="s">
        <v>577</v>
      </c>
      <c r="C14" t="s">
        <v>229</v>
      </c>
      <c r="D14" t="s">
        <v>221</v>
      </c>
      <c r="E14" t="s">
        <v>245</v>
      </c>
      <c r="F14">
        <v>2</v>
      </c>
      <c r="G14" t="s">
        <v>242</v>
      </c>
      <c r="H14">
        <v>1</v>
      </c>
      <c r="I14">
        <v>0.21891622899999999</v>
      </c>
      <c r="J14">
        <v>0.81789237599999998</v>
      </c>
      <c r="K14">
        <v>0.41614059599999997</v>
      </c>
      <c r="L14">
        <v>0.750844128</v>
      </c>
      <c r="M14">
        <v>70220</v>
      </c>
      <c r="N14">
        <v>62107</v>
      </c>
      <c r="O14">
        <v>54747</v>
      </c>
      <c r="P14">
        <v>71889</v>
      </c>
      <c r="Q14">
        <v>70131</v>
      </c>
      <c r="R14">
        <v>61980</v>
      </c>
      <c r="S14">
        <v>54687</v>
      </c>
      <c r="T14">
        <v>71747</v>
      </c>
      <c r="U14">
        <v>69766</v>
      </c>
      <c r="V14">
        <v>60944</v>
      </c>
      <c r="W14">
        <v>54396</v>
      </c>
      <c r="X14">
        <v>71161</v>
      </c>
      <c r="Y14">
        <v>35139</v>
      </c>
      <c r="Z14">
        <v>30673</v>
      </c>
      <c r="AA14">
        <v>27540</v>
      </c>
      <c r="AB14">
        <v>36624</v>
      </c>
      <c r="AC14">
        <v>32568</v>
      </c>
      <c r="AD14">
        <v>28796</v>
      </c>
      <c r="AE14">
        <v>25385</v>
      </c>
      <c r="AF14">
        <v>32805</v>
      </c>
      <c r="AG14">
        <v>2059</v>
      </c>
      <c r="AH14">
        <v>1475</v>
      </c>
      <c r="AI14">
        <v>1471</v>
      </c>
      <c r="AJ14">
        <v>1732</v>
      </c>
      <c r="AK14">
        <v>38267.363870000001</v>
      </c>
      <c r="AL14">
        <v>32909.156690000003</v>
      </c>
      <c r="AM14">
        <v>29777.083419999999</v>
      </c>
      <c r="AN14">
        <v>39271.020360000002</v>
      </c>
      <c r="AO14">
        <v>35618.122179999998</v>
      </c>
      <c r="AP14">
        <v>30985.578560000002</v>
      </c>
      <c r="AQ14">
        <v>27562.13753</v>
      </c>
      <c r="AR14">
        <v>35356.605799999998</v>
      </c>
      <c r="AS14">
        <v>365</v>
      </c>
      <c r="AT14">
        <v>1036</v>
      </c>
      <c r="AU14">
        <v>291</v>
      </c>
      <c r="AV14">
        <v>586</v>
      </c>
      <c r="AW14">
        <v>0.51898622000000005</v>
      </c>
      <c r="AX14">
        <v>0.51578133100000001</v>
      </c>
      <c r="AY14">
        <v>0.52035899900000004</v>
      </c>
      <c r="AZ14">
        <v>0.52750291699999996</v>
      </c>
      <c r="BA14">
        <v>0.48101378</v>
      </c>
      <c r="BB14">
        <v>0.48421866899999999</v>
      </c>
      <c r="BC14">
        <v>0.47964100100000001</v>
      </c>
      <c r="BD14">
        <v>0.47249708299999998</v>
      </c>
      <c r="BE14">
        <v>2.9512943E-2</v>
      </c>
      <c r="BF14">
        <v>2.4202547000000001E-2</v>
      </c>
      <c r="BG14">
        <v>2.7042429999999999E-2</v>
      </c>
      <c r="BH14">
        <v>2.4339175000000001E-2</v>
      </c>
      <c r="BI14">
        <v>0.51792802500000001</v>
      </c>
      <c r="BJ14">
        <v>0.51505271200000002</v>
      </c>
      <c r="BK14">
        <v>0.51931440500000003</v>
      </c>
      <c r="BL14">
        <v>0.52622630999999997</v>
      </c>
      <c r="BM14">
        <v>0.48207197499999999</v>
      </c>
      <c r="BN14">
        <v>0.48494728799999998</v>
      </c>
      <c r="BO14">
        <v>0.48068559500000002</v>
      </c>
      <c r="BP14">
        <v>0.47377369000000003</v>
      </c>
      <c r="BQ14">
        <v>4.9157929999999999E-3</v>
      </c>
      <c r="BR14">
        <v>1.5955463999999999E-2</v>
      </c>
      <c r="BS14">
        <v>5.0494340000000002E-3</v>
      </c>
      <c r="BT14">
        <v>7.7911409999999997E-3</v>
      </c>
      <c r="BU14">
        <v>7.545755497</v>
      </c>
      <c r="BV14">
        <v>6.6671264389999996</v>
      </c>
      <c r="BW14">
        <v>7.3412793220000001</v>
      </c>
      <c r="BX14">
        <v>7.6597132549999998</v>
      </c>
      <c r="BY14">
        <v>6.6450375770000001</v>
      </c>
      <c r="BZ14">
        <v>7.563628284</v>
      </c>
      <c r="CA14">
        <v>78.070807630000004</v>
      </c>
      <c r="CB14">
        <v>90.292943120000004</v>
      </c>
      <c r="CC14">
        <v>81.177971330000005</v>
      </c>
      <c r="CD14">
        <v>7.5981413999999997E-2</v>
      </c>
      <c r="CE14">
        <v>6.3146300000000002E-2</v>
      </c>
      <c r="CF14">
        <v>8.1481045000000002E-2</v>
      </c>
      <c r="CG14">
        <v>0.11012282</v>
      </c>
      <c r="CH14">
        <v>7.1742855999999994E-2</v>
      </c>
      <c r="CI14">
        <v>6.0229049999999999E-2</v>
      </c>
      <c r="CJ14">
        <v>7.7296083000000002E-2</v>
      </c>
      <c r="CK14">
        <v>0.105001608</v>
      </c>
      <c r="CL14">
        <v>1.0016600309999999</v>
      </c>
      <c r="CM14">
        <v>0.21996264800000001</v>
      </c>
      <c r="CN14">
        <v>1.001607076</v>
      </c>
      <c r="CO14">
        <v>0.21149601100000001</v>
      </c>
      <c r="CP14">
        <v>1.000605752</v>
      </c>
    </row>
    <row r="15" spans="1:94" x14ac:dyDescent="0.25">
      <c r="A15">
        <v>27</v>
      </c>
      <c r="B15" t="s">
        <v>578</v>
      </c>
      <c r="C15" t="s">
        <v>277</v>
      </c>
      <c r="D15" t="s">
        <v>221</v>
      </c>
      <c r="E15" t="s">
        <v>246</v>
      </c>
      <c r="F15">
        <v>3</v>
      </c>
      <c r="G15" t="s">
        <v>242</v>
      </c>
      <c r="H15">
        <v>1</v>
      </c>
      <c r="I15">
        <v>0.15296759100000001</v>
      </c>
      <c r="J15">
        <v>0.56420128599999997</v>
      </c>
      <c r="K15">
        <v>0.26528978399999997</v>
      </c>
      <c r="L15">
        <v>0.58878593300000004</v>
      </c>
      <c r="M15">
        <v>71119</v>
      </c>
      <c r="N15">
        <v>55344</v>
      </c>
      <c r="O15">
        <v>52166</v>
      </c>
      <c r="P15">
        <v>70845</v>
      </c>
      <c r="Q15">
        <v>71038</v>
      </c>
      <c r="R15">
        <v>55305</v>
      </c>
      <c r="S15">
        <v>52094</v>
      </c>
      <c r="T15">
        <v>70691</v>
      </c>
      <c r="U15">
        <v>70703</v>
      </c>
      <c r="V15">
        <v>55083</v>
      </c>
      <c r="W15">
        <v>51758</v>
      </c>
      <c r="X15">
        <v>70107</v>
      </c>
      <c r="Y15">
        <v>10741</v>
      </c>
      <c r="Z15">
        <v>5657</v>
      </c>
      <c r="AA15">
        <v>3434</v>
      </c>
      <c r="AB15">
        <v>3106</v>
      </c>
      <c r="AC15">
        <v>58664</v>
      </c>
      <c r="AD15">
        <v>48979</v>
      </c>
      <c r="AE15">
        <v>47936</v>
      </c>
      <c r="AF15">
        <v>66570</v>
      </c>
      <c r="AG15">
        <v>1298</v>
      </c>
      <c r="AH15">
        <v>447</v>
      </c>
      <c r="AI15">
        <v>388</v>
      </c>
      <c r="AJ15">
        <v>431</v>
      </c>
      <c r="AK15">
        <v>12316.70341</v>
      </c>
      <c r="AL15">
        <v>6179.9566249999998</v>
      </c>
      <c r="AM15">
        <v>3873.9243390000001</v>
      </c>
      <c r="AN15">
        <v>3583.5488249999999</v>
      </c>
      <c r="AO15">
        <v>61478.729639999998</v>
      </c>
      <c r="AP15">
        <v>50083.641779999998</v>
      </c>
      <c r="AQ15">
        <v>49048.823859999997</v>
      </c>
      <c r="AR15">
        <v>67998.667509999999</v>
      </c>
      <c r="AS15">
        <v>335</v>
      </c>
      <c r="AT15">
        <v>222</v>
      </c>
      <c r="AU15">
        <v>336</v>
      </c>
      <c r="AV15">
        <v>584</v>
      </c>
      <c r="AW15">
        <v>0.15475830300000001</v>
      </c>
      <c r="AX15">
        <v>0.10353979100000001</v>
      </c>
      <c r="AY15">
        <v>6.6848354999999998E-2</v>
      </c>
      <c r="AZ15">
        <v>4.4577760000000001E-2</v>
      </c>
      <c r="BA15">
        <v>0.84524169699999996</v>
      </c>
      <c r="BB15">
        <v>0.89646020900000001</v>
      </c>
      <c r="BC15">
        <v>0.93315164500000003</v>
      </c>
      <c r="BD15">
        <v>0.95542223999999998</v>
      </c>
      <c r="BE15">
        <v>1.8358485000000001E-2</v>
      </c>
      <c r="BF15">
        <v>8.1150259999999991E-3</v>
      </c>
      <c r="BG15">
        <v>7.4964259999999996E-3</v>
      </c>
      <c r="BH15">
        <v>6.1477459999999999E-3</v>
      </c>
      <c r="BI15">
        <v>0.16690332899999999</v>
      </c>
      <c r="BJ15">
        <v>0.10983934200000001</v>
      </c>
      <c r="BK15">
        <v>7.3199606E-2</v>
      </c>
      <c r="BL15">
        <v>5.0061999000000003E-2</v>
      </c>
      <c r="BM15">
        <v>0.83309667099999996</v>
      </c>
      <c r="BN15">
        <v>0.89016065799999999</v>
      </c>
      <c r="BO15">
        <v>0.92680039400000003</v>
      </c>
      <c r="BP15">
        <v>0.94993800100000003</v>
      </c>
      <c r="BQ15">
        <v>4.5190619999999999E-3</v>
      </c>
      <c r="BR15">
        <v>3.930205E-3</v>
      </c>
      <c r="BS15">
        <v>6.3088229999999999E-3</v>
      </c>
      <c r="BT15">
        <v>8.0924289999999999E-3</v>
      </c>
      <c r="BU15">
        <v>7.5272073239999999</v>
      </c>
      <c r="BV15">
        <v>6.5533255859999997</v>
      </c>
      <c r="BW15">
        <v>7.6400109970000001</v>
      </c>
      <c r="BX15">
        <v>7.6597132549999998</v>
      </c>
      <c r="BY15">
        <v>6.6450375770000001</v>
      </c>
      <c r="BZ15">
        <v>7.563628284</v>
      </c>
      <c r="CA15">
        <v>78.070807630000004</v>
      </c>
      <c r="CB15">
        <v>90.292943120000004</v>
      </c>
      <c r="CC15">
        <v>81.177971330000005</v>
      </c>
      <c r="CD15">
        <v>-1.6977580560000001</v>
      </c>
      <c r="CE15">
        <v>-2.1584979180000001</v>
      </c>
      <c r="CF15">
        <v>-2.6361410250000001</v>
      </c>
      <c r="CG15">
        <v>-3.0649183010000001</v>
      </c>
      <c r="CH15">
        <v>-1.607734913</v>
      </c>
      <c r="CI15">
        <v>-2.0923831910000001</v>
      </c>
      <c r="CJ15">
        <v>-2.5385481730000001</v>
      </c>
      <c r="CK15">
        <v>-2.943134508</v>
      </c>
      <c r="CL15">
        <v>0.93865111599999995</v>
      </c>
      <c r="CM15">
        <v>9.2471700000000003E-4</v>
      </c>
      <c r="CN15">
        <v>0.94027222399999999</v>
      </c>
      <c r="CO15">
        <v>1.0687100000000001E-3</v>
      </c>
      <c r="CP15">
        <v>0.93933221700000002</v>
      </c>
    </row>
    <row r="16" spans="1:94" x14ac:dyDescent="0.25">
      <c r="A16">
        <v>16</v>
      </c>
      <c r="B16" t="s">
        <v>579</v>
      </c>
      <c r="C16" t="s">
        <v>561</v>
      </c>
      <c r="D16" t="s">
        <v>221</v>
      </c>
      <c r="E16" t="s">
        <v>248</v>
      </c>
      <c r="F16">
        <v>4</v>
      </c>
      <c r="G16" t="s">
        <v>242</v>
      </c>
      <c r="H16">
        <v>1</v>
      </c>
      <c r="I16">
        <v>0.139810244</v>
      </c>
      <c r="J16">
        <v>0.53280828400000002</v>
      </c>
      <c r="K16">
        <v>0.225529017</v>
      </c>
      <c r="L16">
        <v>0.51893003199999999</v>
      </c>
      <c r="M16">
        <v>71644</v>
      </c>
      <c r="N16">
        <v>52092</v>
      </c>
      <c r="O16">
        <v>52815</v>
      </c>
      <c r="P16">
        <v>65216</v>
      </c>
      <c r="Q16">
        <v>71541</v>
      </c>
      <c r="R16">
        <v>52044</v>
      </c>
      <c r="S16">
        <v>52704</v>
      </c>
      <c r="T16">
        <v>65097</v>
      </c>
      <c r="U16">
        <v>71192</v>
      </c>
      <c r="V16">
        <v>51814</v>
      </c>
      <c r="W16">
        <v>52306</v>
      </c>
      <c r="X16">
        <v>64597</v>
      </c>
      <c r="Y16">
        <v>16517</v>
      </c>
      <c r="Z16">
        <v>9431</v>
      </c>
      <c r="AA16">
        <v>7266</v>
      </c>
      <c r="AB16">
        <v>6531</v>
      </c>
      <c r="AC16">
        <v>53104</v>
      </c>
      <c r="AD16">
        <v>41771</v>
      </c>
      <c r="AE16">
        <v>44393</v>
      </c>
      <c r="AF16">
        <v>57488</v>
      </c>
      <c r="AG16">
        <v>1571</v>
      </c>
      <c r="AH16">
        <v>612</v>
      </c>
      <c r="AI16">
        <v>647</v>
      </c>
      <c r="AJ16">
        <v>578</v>
      </c>
      <c r="AK16">
        <v>18526.074680000002</v>
      </c>
      <c r="AL16">
        <v>10188.39948</v>
      </c>
      <c r="AM16">
        <v>8043.8774229999999</v>
      </c>
      <c r="AN16">
        <v>7206.4089999999997</v>
      </c>
      <c r="AO16">
        <v>56083.459040000002</v>
      </c>
      <c r="AP16">
        <v>43026.991289999998</v>
      </c>
      <c r="AQ16">
        <v>45839.620349999997</v>
      </c>
      <c r="AR16">
        <v>58923.425909999998</v>
      </c>
      <c r="AS16">
        <v>349</v>
      </c>
      <c r="AT16">
        <v>230</v>
      </c>
      <c r="AU16">
        <v>398</v>
      </c>
      <c r="AV16">
        <v>500</v>
      </c>
      <c r="AW16">
        <v>0.23724163700000001</v>
      </c>
      <c r="AX16">
        <v>0.18419202400000001</v>
      </c>
      <c r="AY16">
        <v>0.14065312899999999</v>
      </c>
      <c r="AZ16">
        <v>0.102016589</v>
      </c>
      <c r="BA16">
        <v>0.76275836299999999</v>
      </c>
      <c r="BB16">
        <v>0.81580797599999999</v>
      </c>
      <c r="BC16">
        <v>0.85934687099999996</v>
      </c>
      <c r="BD16">
        <v>0.89798341100000001</v>
      </c>
      <c r="BE16">
        <v>2.2067086E-2</v>
      </c>
      <c r="BF16">
        <v>1.1811479999999999E-2</v>
      </c>
      <c r="BG16">
        <v>1.2369517999999999E-2</v>
      </c>
      <c r="BH16">
        <v>8.9477840000000003E-3</v>
      </c>
      <c r="BI16">
        <v>0.24830706999999999</v>
      </c>
      <c r="BJ16">
        <v>0.19145587999999999</v>
      </c>
      <c r="BK16">
        <v>0.14928276300000001</v>
      </c>
      <c r="BL16">
        <v>0.108973643</v>
      </c>
      <c r="BM16">
        <v>0.75169293000000004</v>
      </c>
      <c r="BN16">
        <v>0.80854411999999998</v>
      </c>
      <c r="BO16">
        <v>0.85071723700000002</v>
      </c>
      <c r="BP16">
        <v>0.89102635699999999</v>
      </c>
      <c r="BQ16">
        <v>4.6559080000000003E-3</v>
      </c>
      <c r="BR16">
        <v>4.3034579999999996E-3</v>
      </c>
      <c r="BS16">
        <v>7.3321480000000001E-3</v>
      </c>
      <c r="BT16">
        <v>7.5041459999999997E-3</v>
      </c>
      <c r="BU16">
        <v>7.5743698300000002</v>
      </c>
      <c r="BV16">
        <v>6.4016629729999996</v>
      </c>
      <c r="BW16">
        <v>7.6920638810000002</v>
      </c>
      <c r="BX16">
        <v>7.6597132549999998</v>
      </c>
      <c r="BY16">
        <v>6.6450375770000001</v>
      </c>
      <c r="BZ16">
        <v>7.563628284</v>
      </c>
      <c r="CA16">
        <v>78.070807630000004</v>
      </c>
      <c r="CB16">
        <v>90.292943120000004</v>
      </c>
      <c r="CC16">
        <v>81.177971330000005</v>
      </c>
      <c r="CD16">
        <v>-1.1678621010000001</v>
      </c>
      <c r="CE16">
        <v>-1.488200183</v>
      </c>
      <c r="CF16">
        <v>-1.8098758660000001</v>
      </c>
      <c r="CG16">
        <v>-2.1750161590000001</v>
      </c>
      <c r="CH16">
        <v>-1.1076617390000001</v>
      </c>
      <c r="CI16">
        <v>-1.440577856</v>
      </c>
      <c r="CJ16">
        <v>-1.7402375569999999</v>
      </c>
      <c r="CK16">
        <v>-2.101267966</v>
      </c>
      <c r="CL16">
        <v>0.95480356799999999</v>
      </c>
      <c r="CM16">
        <v>6.4213900000000001E-4</v>
      </c>
      <c r="CN16">
        <v>0.955611353</v>
      </c>
      <c r="CO16">
        <v>2.4694199999999999E-4</v>
      </c>
      <c r="CP16">
        <v>0.95465601200000005</v>
      </c>
    </row>
    <row r="17" spans="1:94" x14ac:dyDescent="0.25">
      <c r="A17">
        <v>24</v>
      </c>
      <c r="B17" t="s">
        <v>580</v>
      </c>
      <c r="C17" t="s">
        <v>234</v>
      </c>
      <c r="D17" t="s">
        <v>221</v>
      </c>
      <c r="E17" t="s">
        <v>250</v>
      </c>
      <c r="F17">
        <v>5</v>
      </c>
      <c r="G17" t="s">
        <v>242</v>
      </c>
      <c r="H17">
        <v>1</v>
      </c>
      <c r="I17">
        <v>0.18920198599999999</v>
      </c>
      <c r="J17">
        <v>0.68874689200000005</v>
      </c>
      <c r="K17">
        <v>0.33528695800000002</v>
      </c>
      <c r="L17">
        <v>0.65631781600000005</v>
      </c>
      <c r="M17">
        <v>69885</v>
      </c>
      <c r="N17">
        <v>58667</v>
      </c>
      <c r="O17">
        <v>59549</v>
      </c>
      <c r="P17">
        <v>71145</v>
      </c>
      <c r="Q17">
        <v>69779</v>
      </c>
      <c r="R17">
        <v>58630</v>
      </c>
      <c r="S17">
        <v>59484</v>
      </c>
      <c r="T17">
        <v>71032</v>
      </c>
      <c r="U17">
        <v>69433</v>
      </c>
      <c r="V17">
        <v>58355</v>
      </c>
      <c r="W17">
        <v>59155</v>
      </c>
      <c r="X17">
        <v>70489</v>
      </c>
      <c r="Y17">
        <v>32654</v>
      </c>
      <c r="Z17">
        <v>27497</v>
      </c>
      <c r="AA17">
        <v>27771</v>
      </c>
      <c r="AB17">
        <v>33700</v>
      </c>
      <c r="AC17">
        <v>34611</v>
      </c>
      <c r="AD17">
        <v>29553</v>
      </c>
      <c r="AE17">
        <v>29940</v>
      </c>
      <c r="AF17">
        <v>35296</v>
      </c>
      <c r="AG17">
        <v>2168</v>
      </c>
      <c r="AH17">
        <v>1305</v>
      </c>
      <c r="AI17">
        <v>1444</v>
      </c>
      <c r="AJ17">
        <v>1493</v>
      </c>
      <c r="AK17">
        <v>35874.907939999997</v>
      </c>
      <c r="AL17">
        <v>29431.393690000001</v>
      </c>
      <c r="AM17">
        <v>29910.355759999999</v>
      </c>
      <c r="AN17">
        <v>35922.427309999999</v>
      </c>
      <c r="AO17">
        <v>37895.010190000001</v>
      </c>
      <c r="AP17">
        <v>31534.454590000001</v>
      </c>
      <c r="AQ17">
        <v>32133.66517</v>
      </c>
      <c r="AR17">
        <v>37552.972289999998</v>
      </c>
      <c r="AS17">
        <v>346</v>
      </c>
      <c r="AT17">
        <v>275</v>
      </c>
      <c r="AU17">
        <v>329</v>
      </c>
      <c r="AV17">
        <v>543</v>
      </c>
      <c r="AW17">
        <v>0.48545305900000002</v>
      </c>
      <c r="AX17">
        <v>0.481980719</v>
      </c>
      <c r="AY17">
        <v>0.48120808900000001</v>
      </c>
      <c r="AZ17">
        <v>0.48843411199999998</v>
      </c>
      <c r="BA17">
        <v>0.51454694099999998</v>
      </c>
      <c r="BB17">
        <v>0.51801928100000005</v>
      </c>
      <c r="BC17">
        <v>0.51879191099999999</v>
      </c>
      <c r="BD17">
        <v>0.51156588800000002</v>
      </c>
      <c r="BE17">
        <v>3.1224346E-2</v>
      </c>
      <c r="BF17">
        <v>2.2363121999999999E-2</v>
      </c>
      <c r="BG17">
        <v>2.4410446999999998E-2</v>
      </c>
      <c r="BH17">
        <v>2.1180609999999999E-2</v>
      </c>
      <c r="BI17">
        <v>0.486308089</v>
      </c>
      <c r="BJ17">
        <v>0.48275213900000002</v>
      </c>
      <c r="BK17">
        <v>0.482082807</v>
      </c>
      <c r="BL17">
        <v>0.48890414300000001</v>
      </c>
      <c r="BM17">
        <v>0.513691911</v>
      </c>
      <c r="BN17">
        <v>0.51724786099999998</v>
      </c>
      <c r="BO17">
        <v>0.51791719300000005</v>
      </c>
      <c r="BP17">
        <v>0.51109585700000004</v>
      </c>
      <c r="BQ17">
        <v>4.668363E-3</v>
      </c>
      <c r="BR17">
        <v>4.4904669999999997E-3</v>
      </c>
      <c r="BS17">
        <v>5.2747159999999996E-3</v>
      </c>
      <c r="BT17">
        <v>7.3360140000000001E-3</v>
      </c>
      <c r="BU17">
        <v>7.5082700630000003</v>
      </c>
      <c r="BV17">
        <v>6.6033888840000001</v>
      </c>
      <c r="BW17">
        <v>7.458835144</v>
      </c>
      <c r="BX17">
        <v>7.6597132549999998</v>
      </c>
      <c r="BY17">
        <v>6.6450375770000001</v>
      </c>
      <c r="BZ17">
        <v>7.563628284</v>
      </c>
      <c r="CA17">
        <v>78.070807630000004</v>
      </c>
      <c r="CB17">
        <v>90.292943120000004</v>
      </c>
      <c r="CC17">
        <v>81.177971330000005</v>
      </c>
      <c r="CD17">
        <v>-5.8204191000000002E-2</v>
      </c>
      <c r="CE17">
        <v>-7.2108354E-2</v>
      </c>
      <c r="CF17">
        <v>-7.5203067999999998E-2</v>
      </c>
      <c r="CG17">
        <v>-4.6271805999999999E-2</v>
      </c>
      <c r="CH17">
        <v>-5.4781337999999999E-2</v>
      </c>
      <c r="CI17">
        <v>-6.9018827000000005E-2</v>
      </c>
      <c r="CJ17">
        <v>-7.1699473E-2</v>
      </c>
      <c r="CK17">
        <v>-4.4390713999999998E-2</v>
      </c>
      <c r="CL17">
        <v>1.000456317</v>
      </c>
      <c r="CM17">
        <v>0.68114436599999995</v>
      </c>
      <c r="CN17">
        <v>1.000397135</v>
      </c>
      <c r="CO17">
        <v>0.70984144699999996</v>
      </c>
      <c r="CP17">
        <v>0.99939702100000005</v>
      </c>
    </row>
    <row r="18" spans="1:94" x14ac:dyDescent="0.25">
      <c r="A18">
        <v>23</v>
      </c>
      <c r="B18" t="s">
        <v>581</v>
      </c>
      <c r="C18" t="s">
        <v>264</v>
      </c>
      <c r="D18" t="s">
        <v>221</v>
      </c>
      <c r="E18" t="s">
        <v>252</v>
      </c>
      <c r="F18">
        <v>6</v>
      </c>
      <c r="G18" t="s">
        <v>242</v>
      </c>
      <c r="H18">
        <v>1</v>
      </c>
      <c r="I18">
        <v>0.17272163300000001</v>
      </c>
      <c r="J18">
        <v>0.70689348399999996</v>
      </c>
      <c r="K18">
        <v>0.33528695800000002</v>
      </c>
      <c r="L18">
        <v>0.76932965900000005</v>
      </c>
      <c r="M18">
        <v>69482</v>
      </c>
      <c r="N18">
        <v>61507</v>
      </c>
      <c r="O18">
        <v>53180</v>
      </c>
      <c r="P18">
        <v>75616</v>
      </c>
      <c r="Q18">
        <v>69411</v>
      </c>
      <c r="R18">
        <v>61472</v>
      </c>
      <c r="S18">
        <v>53133</v>
      </c>
      <c r="T18">
        <v>75521</v>
      </c>
      <c r="U18">
        <v>69045</v>
      </c>
      <c r="V18">
        <v>61186</v>
      </c>
      <c r="W18">
        <v>52844</v>
      </c>
      <c r="X18">
        <v>75054</v>
      </c>
      <c r="Y18">
        <v>35668</v>
      </c>
      <c r="Z18">
        <v>31723</v>
      </c>
      <c r="AA18">
        <v>27115</v>
      </c>
      <c r="AB18">
        <v>38427</v>
      </c>
      <c r="AC18">
        <v>31199</v>
      </c>
      <c r="AD18">
        <v>28126</v>
      </c>
      <c r="AE18">
        <v>24325</v>
      </c>
      <c r="AF18">
        <v>34988</v>
      </c>
      <c r="AG18">
        <v>2178</v>
      </c>
      <c r="AH18">
        <v>1337</v>
      </c>
      <c r="AI18">
        <v>1404</v>
      </c>
      <c r="AJ18">
        <v>1639</v>
      </c>
      <c r="AK18">
        <v>39010.385860000002</v>
      </c>
      <c r="AL18">
        <v>33769.9611</v>
      </c>
      <c r="AM18">
        <v>29260.166010000001</v>
      </c>
      <c r="AN18">
        <v>40924.830860000002</v>
      </c>
      <c r="AO18">
        <v>34395.494850000003</v>
      </c>
      <c r="AP18">
        <v>30092.460200000001</v>
      </c>
      <c r="AQ18">
        <v>26393.90367</v>
      </c>
      <c r="AR18">
        <v>37408.970329999996</v>
      </c>
      <c r="AS18">
        <v>366</v>
      </c>
      <c r="AT18">
        <v>286</v>
      </c>
      <c r="AU18">
        <v>289</v>
      </c>
      <c r="AV18">
        <v>467</v>
      </c>
      <c r="AW18">
        <v>0.53341708200000004</v>
      </c>
      <c r="AX18">
        <v>0.53005062700000005</v>
      </c>
      <c r="AY18">
        <v>0.52711897399999996</v>
      </c>
      <c r="AZ18">
        <v>0.52342164400000002</v>
      </c>
      <c r="BA18">
        <v>0.46658291800000001</v>
      </c>
      <c r="BB18">
        <v>0.469949373</v>
      </c>
      <c r="BC18">
        <v>0.47288102599999998</v>
      </c>
      <c r="BD18">
        <v>0.47657835599999998</v>
      </c>
      <c r="BE18">
        <v>3.1544645000000003E-2</v>
      </c>
      <c r="BF18">
        <v>2.1851404000000001E-2</v>
      </c>
      <c r="BG18">
        <v>2.6568768E-2</v>
      </c>
      <c r="BH18">
        <v>2.183761E-2</v>
      </c>
      <c r="BI18">
        <v>0.53143406900000001</v>
      </c>
      <c r="BJ18">
        <v>0.52879237000000001</v>
      </c>
      <c r="BK18">
        <v>0.52575069799999996</v>
      </c>
      <c r="BL18">
        <v>0.52244152899999996</v>
      </c>
      <c r="BM18">
        <v>0.46856593099999999</v>
      </c>
      <c r="BN18">
        <v>0.47120762999999999</v>
      </c>
      <c r="BO18">
        <v>0.47424930199999998</v>
      </c>
      <c r="BP18">
        <v>0.47755847099999998</v>
      </c>
      <c r="BQ18">
        <v>4.9612399999999996E-3</v>
      </c>
      <c r="BR18">
        <v>4.4584109999999998E-3</v>
      </c>
      <c r="BS18">
        <v>5.1659660000000001E-3</v>
      </c>
      <c r="BT18">
        <v>5.9263359999999999E-3</v>
      </c>
      <c r="BU18">
        <v>7.677267445</v>
      </c>
      <c r="BV18">
        <v>6.565869943</v>
      </c>
      <c r="BW18">
        <v>7.6880424759999997</v>
      </c>
      <c r="BX18">
        <v>7.6597132549999998</v>
      </c>
      <c r="BY18">
        <v>6.6450375770000001</v>
      </c>
      <c r="BZ18">
        <v>7.563628284</v>
      </c>
      <c r="CA18">
        <v>78.070807630000004</v>
      </c>
      <c r="CB18">
        <v>90.292943120000004</v>
      </c>
      <c r="CC18">
        <v>81.177971330000005</v>
      </c>
      <c r="CD18">
        <v>0.13386788499999999</v>
      </c>
      <c r="CE18">
        <v>0.120347554</v>
      </c>
      <c r="CF18">
        <v>0.108582452</v>
      </c>
      <c r="CG18">
        <v>9.3755192000000001E-2</v>
      </c>
      <c r="CH18">
        <v>0.12590232300000001</v>
      </c>
      <c r="CI18">
        <v>0.11529703400000001</v>
      </c>
      <c r="CJ18">
        <v>0.103094007</v>
      </c>
      <c r="CK18">
        <v>8.9826465999999994E-2</v>
      </c>
      <c r="CL18">
        <v>0.99817292000000002</v>
      </c>
      <c r="CM18">
        <v>3.6141899999999998E-4</v>
      </c>
      <c r="CN18">
        <v>0.99833618000000002</v>
      </c>
      <c r="CO18">
        <v>1.856052E-3</v>
      </c>
      <c r="CP18">
        <v>0.99733812600000005</v>
      </c>
    </row>
    <row r="19" spans="1:94" x14ac:dyDescent="0.25">
      <c r="A19">
        <v>9</v>
      </c>
      <c r="B19" t="s">
        <v>582</v>
      </c>
      <c r="C19" t="s">
        <v>356</v>
      </c>
      <c r="D19" t="s">
        <v>221</v>
      </c>
      <c r="E19" t="s">
        <v>253</v>
      </c>
      <c r="F19">
        <v>7</v>
      </c>
      <c r="G19" t="s">
        <v>242</v>
      </c>
      <c r="H19">
        <v>1</v>
      </c>
      <c r="I19">
        <v>0.139810244</v>
      </c>
      <c r="J19">
        <v>0.59231050500000004</v>
      </c>
      <c r="K19">
        <v>0.27193180900000002</v>
      </c>
      <c r="L19">
        <v>0.59231050500000004</v>
      </c>
      <c r="M19">
        <v>71288</v>
      </c>
      <c r="N19">
        <v>58907</v>
      </c>
      <c r="O19">
        <v>54847</v>
      </c>
      <c r="P19">
        <v>72249</v>
      </c>
      <c r="Q19">
        <v>71214</v>
      </c>
      <c r="R19">
        <v>58864</v>
      </c>
      <c r="S19">
        <v>54780</v>
      </c>
      <c r="T19">
        <v>72091</v>
      </c>
      <c r="U19">
        <v>70823</v>
      </c>
      <c r="V19">
        <v>58340</v>
      </c>
      <c r="W19">
        <v>54441</v>
      </c>
      <c r="X19">
        <v>71334</v>
      </c>
      <c r="Y19">
        <v>16293</v>
      </c>
      <c r="Z19">
        <v>11190</v>
      </c>
      <c r="AA19">
        <v>8268</v>
      </c>
      <c r="AB19">
        <v>9082</v>
      </c>
      <c r="AC19">
        <v>52695</v>
      </c>
      <c r="AD19">
        <v>46118</v>
      </c>
      <c r="AE19">
        <v>45375</v>
      </c>
      <c r="AF19">
        <v>62208</v>
      </c>
      <c r="AG19">
        <v>1835</v>
      </c>
      <c r="AH19">
        <v>1032</v>
      </c>
      <c r="AI19">
        <v>798</v>
      </c>
      <c r="AJ19">
        <v>44</v>
      </c>
      <c r="AK19">
        <v>18638.178199999998</v>
      </c>
      <c r="AL19">
        <v>12476.173059999999</v>
      </c>
      <c r="AM19">
        <v>9236.3196709999993</v>
      </c>
      <c r="AN19">
        <v>9134.4060179999997</v>
      </c>
      <c r="AO19">
        <v>56180.023950000003</v>
      </c>
      <c r="AP19">
        <v>48197.538249999998</v>
      </c>
      <c r="AQ19">
        <v>47107.718809999998</v>
      </c>
      <c r="AR19">
        <v>62309.577799999999</v>
      </c>
      <c r="AS19">
        <v>391</v>
      </c>
      <c r="AT19">
        <v>524</v>
      </c>
      <c r="AU19">
        <v>339</v>
      </c>
      <c r="AV19">
        <v>757</v>
      </c>
      <c r="AW19">
        <v>0.236171508</v>
      </c>
      <c r="AX19">
        <v>0.19526069700000001</v>
      </c>
      <c r="AY19">
        <v>0.154130082</v>
      </c>
      <c r="AZ19">
        <v>0.12739514699999999</v>
      </c>
      <c r="BA19">
        <v>0.76382849200000003</v>
      </c>
      <c r="BB19">
        <v>0.80473930299999996</v>
      </c>
      <c r="BC19">
        <v>0.845869918</v>
      </c>
      <c r="BD19">
        <v>0.87260485300000001</v>
      </c>
      <c r="BE19">
        <v>2.5909662E-2</v>
      </c>
      <c r="BF19">
        <v>1.7689407000000001E-2</v>
      </c>
      <c r="BG19">
        <v>1.465807E-2</v>
      </c>
      <c r="BH19">
        <v>6.1681699999999997E-4</v>
      </c>
      <c r="BI19">
        <v>0.24911288500000001</v>
      </c>
      <c r="BJ19">
        <v>0.205627327</v>
      </c>
      <c r="BK19">
        <v>0.163927186</v>
      </c>
      <c r="BL19">
        <v>0.127854097</v>
      </c>
      <c r="BM19">
        <v>0.75088711500000005</v>
      </c>
      <c r="BN19">
        <v>0.79437267300000003</v>
      </c>
      <c r="BO19">
        <v>0.836072814</v>
      </c>
      <c r="BP19">
        <v>0.87214590299999994</v>
      </c>
      <c r="BQ19">
        <v>5.1988319999999996E-3</v>
      </c>
      <c r="BR19">
        <v>8.5624120000000001E-3</v>
      </c>
      <c r="BS19">
        <v>5.9806249999999998E-3</v>
      </c>
      <c r="BT19">
        <v>1.0484622000000001E-2</v>
      </c>
      <c r="BU19">
        <v>7.7271069920000004</v>
      </c>
      <c r="BV19">
        <v>6.5188576620000003</v>
      </c>
      <c r="BW19">
        <v>7.6129456720000004</v>
      </c>
      <c r="BX19">
        <v>7.6597132549999998</v>
      </c>
      <c r="BY19">
        <v>6.6450375770000001</v>
      </c>
      <c r="BZ19">
        <v>7.563628284</v>
      </c>
      <c r="CA19">
        <v>78.070807630000004</v>
      </c>
      <c r="CB19">
        <v>90.292943120000004</v>
      </c>
      <c r="CC19">
        <v>81.177971330000005</v>
      </c>
      <c r="CD19">
        <v>-1.173785007</v>
      </c>
      <c r="CE19">
        <v>-1.416182807</v>
      </c>
      <c r="CF19">
        <v>-1.702568651</v>
      </c>
      <c r="CG19">
        <v>-1.9241891760000001</v>
      </c>
      <c r="CH19">
        <v>-1.1033491799999999</v>
      </c>
      <c r="CI19">
        <v>-1.3514872760000001</v>
      </c>
      <c r="CJ19">
        <v>-1.629293366</v>
      </c>
      <c r="CK19">
        <v>-1.9200669859999999</v>
      </c>
      <c r="CL19">
        <v>0.96554882600000003</v>
      </c>
      <c r="CM19">
        <v>2.5367480000000001E-3</v>
      </c>
      <c r="CN19">
        <v>0.96298284199999995</v>
      </c>
      <c r="CO19">
        <v>1.258278E-3</v>
      </c>
      <c r="CP19">
        <v>0.96202013099999995</v>
      </c>
    </row>
    <row r="20" spans="1:94" x14ac:dyDescent="0.25">
      <c r="A20">
        <v>3</v>
      </c>
      <c r="B20" t="s">
        <v>583</v>
      </c>
      <c r="C20" t="s">
        <v>557</v>
      </c>
      <c r="D20" t="s">
        <v>221</v>
      </c>
      <c r="E20" t="s">
        <v>257</v>
      </c>
      <c r="F20">
        <v>9</v>
      </c>
      <c r="G20" t="s">
        <v>242</v>
      </c>
      <c r="H20">
        <v>1</v>
      </c>
      <c r="I20">
        <v>0.14638778599999999</v>
      </c>
      <c r="J20">
        <v>0.54324648200000003</v>
      </c>
      <c r="K20">
        <v>0.27193180900000002</v>
      </c>
      <c r="L20">
        <v>0.52586360899999995</v>
      </c>
      <c r="M20">
        <v>70917</v>
      </c>
      <c r="N20">
        <v>58718</v>
      </c>
      <c r="O20">
        <v>52382</v>
      </c>
      <c r="P20">
        <v>69440</v>
      </c>
      <c r="Q20">
        <v>70855</v>
      </c>
      <c r="R20">
        <v>58685</v>
      </c>
      <c r="S20">
        <v>52334</v>
      </c>
      <c r="T20">
        <v>69315</v>
      </c>
      <c r="U20">
        <v>70513</v>
      </c>
      <c r="V20">
        <v>58397</v>
      </c>
      <c r="W20">
        <v>52015</v>
      </c>
      <c r="X20">
        <v>68712</v>
      </c>
      <c r="Y20">
        <v>8689</v>
      </c>
      <c r="Z20">
        <v>4813</v>
      </c>
      <c r="AA20">
        <v>3088</v>
      </c>
      <c r="AB20">
        <v>2255</v>
      </c>
      <c r="AC20">
        <v>60529</v>
      </c>
      <c r="AD20">
        <v>53012</v>
      </c>
      <c r="AE20">
        <v>48758</v>
      </c>
      <c r="AF20">
        <v>65979</v>
      </c>
      <c r="AG20">
        <v>1295</v>
      </c>
      <c r="AH20">
        <v>572</v>
      </c>
      <c r="AI20">
        <v>169</v>
      </c>
      <c r="AJ20">
        <v>478</v>
      </c>
      <c r="AK20">
        <v>10229.325629999999</v>
      </c>
      <c r="AL20">
        <v>5471.1761070000002</v>
      </c>
      <c r="AM20">
        <v>3278.2653439999999</v>
      </c>
      <c r="AN20">
        <v>2777.184334</v>
      </c>
      <c r="AO20">
        <v>63532.978600000002</v>
      </c>
      <c r="AP20">
        <v>54533.172610000001</v>
      </c>
      <c r="AQ20">
        <v>49262.769310000003</v>
      </c>
      <c r="AR20">
        <v>67749.788539999994</v>
      </c>
      <c r="AS20">
        <v>342</v>
      </c>
      <c r="AT20">
        <v>288</v>
      </c>
      <c r="AU20">
        <v>319</v>
      </c>
      <c r="AV20">
        <v>603</v>
      </c>
      <c r="AW20">
        <v>0.12553093100000001</v>
      </c>
      <c r="AX20">
        <v>8.3233895000000002E-2</v>
      </c>
      <c r="AY20">
        <v>5.9561007999999999E-2</v>
      </c>
      <c r="AZ20">
        <v>3.3048041E-2</v>
      </c>
      <c r="BA20">
        <v>0.87446906899999999</v>
      </c>
      <c r="BB20">
        <v>0.916766105</v>
      </c>
      <c r="BC20">
        <v>0.94043899200000003</v>
      </c>
      <c r="BD20">
        <v>0.96695195899999997</v>
      </c>
      <c r="BE20">
        <v>1.8365408E-2</v>
      </c>
      <c r="BF20">
        <v>9.7950239999999994E-3</v>
      </c>
      <c r="BG20">
        <v>3.249063E-3</v>
      </c>
      <c r="BH20">
        <v>6.9565720000000003E-3</v>
      </c>
      <c r="BI20">
        <v>0.13867958399999999</v>
      </c>
      <c r="BJ20">
        <v>9.1179659999999996E-2</v>
      </c>
      <c r="BK20">
        <v>6.2394380999999999E-2</v>
      </c>
      <c r="BL20">
        <v>3.9377620000000002E-2</v>
      </c>
      <c r="BM20">
        <v>0.86132041599999998</v>
      </c>
      <c r="BN20">
        <v>0.90882034</v>
      </c>
      <c r="BO20">
        <v>0.93760561899999995</v>
      </c>
      <c r="BP20">
        <v>0.96062238</v>
      </c>
      <c r="BQ20">
        <v>4.6151170000000002E-3</v>
      </c>
      <c r="BR20">
        <v>4.7767260000000002E-3</v>
      </c>
      <c r="BS20">
        <v>6.0348049999999999E-3</v>
      </c>
      <c r="BT20">
        <v>8.4774389999999998E-3</v>
      </c>
      <c r="BU20">
        <v>7.5360351300000001</v>
      </c>
      <c r="BV20">
        <v>6.6436044110000001</v>
      </c>
      <c r="BW20">
        <v>7.4412806610000004</v>
      </c>
      <c r="BX20">
        <v>7.6597132549999998</v>
      </c>
      <c r="BY20">
        <v>6.6450375770000001</v>
      </c>
      <c r="BZ20">
        <v>7.563628284</v>
      </c>
      <c r="CA20">
        <v>78.070807630000004</v>
      </c>
      <c r="CB20">
        <v>90.292943120000004</v>
      </c>
      <c r="CC20">
        <v>81.177971330000005</v>
      </c>
      <c r="CD20">
        <v>-1.941064731</v>
      </c>
      <c r="CE20">
        <v>-2.399197713</v>
      </c>
      <c r="CF20">
        <v>-2.7593456540000001</v>
      </c>
      <c r="CG20">
        <v>-3.3761865370000002</v>
      </c>
      <c r="CH20">
        <v>-1.8263004620000001</v>
      </c>
      <c r="CI20">
        <v>-2.299315585</v>
      </c>
      <c r="CJ20">
        <v>-2.7098541850000002</v>
      </c>
      <c r="CK20">
        <v>-3.194383754</v>
      </c>
      <c r="CL20">
        <v>0.93740082300000005</v>
      </c>
      <c r="CM20">
        <v>4.2960489999999997E-3</v>
      </c>
      <c r="CN20">
        <v>0.93942015000000001</v>
      </c>
      <c r="CO20" s="1">
        <v>4.3600000000000003E-5</v>
      </c>
      <c r="CP20">
        <v>0.93848099600000001</v>
      </c>
    </row>
    <row r="21" spans="1:94" x14ac:dyDescent="0.25">
      <c r="A21">
        <v>22</v>
      </c>
      <c r="B21" t="s">
        <v>584</v>
      </c>
      <c r="C21" t="s">
        <v>332</v>
      </c>
      <c r="D21" t="s">
        <v>221</v>
      </c>
      <c r="E21" t="s">
        <v>260</v>
      </c>
      <c r="F21">
        <v>10</v>
      </c>
      <c r="G21" t="s">
        <v>242</v>
      </c>
      <c r="H21">
        <v>1</v>
      </c>
      <c r="I21">
        <v>0.176016271</v>
      </c>
      <c r="J21">
        <v>0.68512892299999995</v>
      </c>
      <c r="K21">
        <v>0.35876288299999998</v>
      </c>
      <c r="L21">
        <v>0.75453292100000002</v>
      </c>
      <c r="M21">
        <v>68079</v>
      </c>
      <c r="N21">
        <v>64875</v>
      </c>
      <c r="O21">
        <v>54946</v>
      </c>
      <c r="P21">
        <v>73132</v>
      </c>
      <c r="Q21">
        <v>67982</v>
      </c>
      <c r="R21">
        <v>64833</v>
      </c>
      <c r="S21">
        <v>54876</v>
      </c>
      <c r="T21">
        <v>73017</v>
      </c>
      <c r="U21">
        <v>67592</v>
      </c>
      <c r="V21">
        <v>64468</v>
      </c>
      <c r="W21">
        <v>54565</v>
      </c>
      <c r="X21">
        <v>72496</v>
      </c>
      <c r="Y21">
        <v>31653</v>
      </c>
      <c r="Z21">
        <v>30337</v>
      </c>
      <c r="AA21">
        <v>25681</v>
      </c>
      <c r="AB21">
        <v>33468</v>
      </c>
      <c r="AC21">
        <v>33761</v>
      </c>
      <c r="AD21">
        <v>32319</v>
      </c>
      <c r="AE21">
        <v>27433</v>
      </c>
      <c r="AF21">
        <v>37332</v>
      </c>
      <c r="AG21">
        <v>2178</v>
      </c>
      <c r="AH21">
        <v>1812</v>
      </c>
      <c r="AI21">
        <v>1451</v>
      </c>
      <c r="AJ21">
        <v>1696</v>
      </c>
      <c r="AK21">
        <v>34885.45407</v>
      </c>
      <c r="AL21">
        <v>33026.779750000002</v>
      </c>
      <c r="AM21">
        <v>27833.95089</v>
      </c>
      <c r="AN21">
        <v>35966.915979999998</v>
      </c>
      <c r="AO21">
        <v>37063.67772</v>
      </c>
      <c r="AP21">
        <v>35066.127520000002</v>
      </c>
      <c r="AQ21">
        <v>29633.83914</v>
      </c>
      <c r="AR21">
        <v>39923.6155</v>
      </c>
      <c r="AS21">
        <v>390</v>
      </c>
      <c r="AT21">
        <v>365</v>
      </c>
      <c r="AU21">
        <v>311</v>
      </c>
      <c r="AV21">
        <v>521</v>
      </c>
      <c r="AW21">
        <v>0.48388724100000002</v>
      </c>
      <c r="AX21">
        <v>0.484183478</v>
      </c>
      <c r="AY21">
        <v>0.48350717300000001</v>
      </c>
      <c r="AZ21">
        <v>0.47271186399999998</v>
      </c>
      <c r="BA21">
        <v>0.51611275899999998</v>
      </c>
      <c r="BB21">
        <v>0.51581652200000006</v>
      </c>
      <c r="BC21">
        <v>0.51649282699999999</v>
      </c>
      <c r="BD21">
        <v>0.52728813600000002</v>
      </c>
      <c r="BE21">
        <v>3.2222748000000002E-2</v>
      </c>
      <c r="BF21">
        <v>2.8106968E-2</v>
      </c>
      <c r="BG21">
        <v>2.6592138000000001E-2</v>
      </c>
      <c r="BH21">
        <v>2.3394393999999999E-2</v>
      </c>
      <c r="BI21">
        <v>0.48486275200000001</v>
      </c>
      <c r="BJ21">
        <v>0.48502525600000002</v>
      </c>
      <c r="BK21">
        <v>0.48434002599999998</v>
      </c>
      <c r="BL21">
        <v>0.47393153399999999</v>
      </c>
      <c r="BM21">
        <v>0.51513724800000005</v>
      </c>
      <c r="BN21">
        <v>0.51497474399999998</v>
      </c>
      <c r="BO21">
        <v>0.51565997399999997</v>
      </c>
      <c r="BP21">
        <v>0.52606846600000001</v>
      </c>
      <c r="BQ21">
        <v>5.3912730000000002E-3</v>
      </c>
      <c r="BR21">
        <v>5.3317429999999999E-3</v>
      </c>
      <c r="BS21">
        <v>5.3825979999999997E-3</v>
      </c>
      <c r="BT21">
        <v>6.8183430000000001E-3</v>
      </c>
      <c r="BU21">
        <v>7.604890084</v>
      </c>
      <c r="BV21">
        <v>6.70862157</v>
      </c>
      <c r="BW21">
        <v>7.5623901230000001</v>
      </c>
      <c r="BX21">
        <v>7.6597132549999998</v>
      </c>
      <c r="BY21">
        <v>6.6450375770000001</v>
      </c>
      <c r="BZ21">
        <v>7.563628284</v>
      </c>
      <c r="CA21">
        <v>78.070807630000004</v>
      </c>
      <c r="CB21">
        <v>90.292943120000004</v>
      </c>
      <c r="CC21">
        <v>81.177971330000005</v>
      </c>
      <c r="CD21">
        <v>-6.4473358999999994E-2</v>
      </c>
      <c r="CE21">
        <v>-6.3287203E-2</v>
      </c>
      <c r="CF21">
        <v>-6.5995249000000006E-2</v>
      </c>
      <c r="CG21">
        <v>-0.109261109</v>
      </c>
      <c r="CH21">
        <v>-6.0567498999999997E-2</v>
      </c>
      <c r="CI21">
        <v>-5.9916896999999997E-2</v>
      </c>
      <c r="CJ21">
        <v>-6.2660391999999995E-2</v>
      </c>
      <c r="CK21">
        <v>-0.1043685</v>
      </c>
      <c r="CL21">
        <v>0.99809653200000004</v>
      </c>
      <c r="CM21">
        <v>0.20511690399999999</v>
      </c>
      <c r="CN21">
        <v>0.99813711900000002</v>
      </c>
      <c r="CO21">
        <v>0.19792222300000001</v>
      </c>
      <c r="CP21">
        <v>0.99713926399999997</v>
      </c>
    </row>
    <row r="22" spans="1:94" x14ac:dyDescent="0.25">
      <c r="A22">
        <v>5</v>
      </c>
      <c r="B22" t="s">
        <v>585</v>
      </c>
      <c r="C22" t="s">
        <v>283</v>
      </c>
      <c r="D22" t="s">
        <v>221</v>
      </c>
      <c r="E22" t="s">
        <v>261</v>
      </c>
      <c r="F22">
        <v>11</v>
      </c>
      <c r="G22" t="s">
        <v>242</v>
      </c>
      <c r="H22">
        <v>1</v>
      </c>
      <c r="I22">
        <v>0.139810244</v>
      </c>
      <c r="J22">
        <v>0.57471905899999998</v>
      </c>
      <c r="K22">
        <v>0.25865232999999999</v>
      </c>
      <c r="L22">
        <v>0.54324648200000003</v>
      </c>
      <c r="M22">
        <v>71449</v>
      </c>
      <c r="N22">
        <v>59841</v>
      </c>
      <c r="O22">
        <v>56069</v>
      </c>
      <c r="P22">
        <v>76779</v>
      </c>
      <c r="Q22">
        <v>71376</v>
      </c>
      <c r="R22">
        <v>59824</v>
      </c>
      <c r="S22">
        <v>56025</v>
      </c>
      <c r="T22">
        <v>76625</v>
      </c>
      <c r="U22">
        <v>71003</v>
      </c>
      <c r="V22">
        <v>59548</v>
      </c>
      <c r="W22">
        <v>55708</v>
      </c>
      <c r="X22">
        <v>75935</v>
      </c>
      <c r="Y22">
        <v>11249</v>
      </c>
      <c r="Z22">
        <v>6156</v>
      </c>
      <c r="AA22">
        <v>4007</v>
      </c>
      <c r="AB22">
        <v>3171</v>
      </c>
      <c r="AC22">
        <v>58369</v>
      </c>
      <c r="AD22">
        <v>52665</v>
      </c>
      <c r="AE22">
        <v>51249</v>
      </c>
      <c r="AF22">
        <v>72261</v>
      </c>
      <c r="AG22">
        <v>1385</v>
      </c>
      <c r="AH22">
        <v>727</v>
      </c>
      <c r="AI22">
        <v>452</v>
      </c>
      <c r="AJ22">
        <v>503</v>
      </c>
      <c r="AK22">
        <v>12938.00842</v>
      </c>
      <c r="AL22">
        <v>7007.277548</v>
      </c>
      <c r="AM22">
        <v>4522.193937</v>
      </c>
      <c r="AN22">
        <v>3726.6846529999998</v>
      </c>
      <c r="AO22">
        <v>61331.443979999996</v>
      </c>
      <c r="AP22">
        <v>54455.202899999997</v>
      </c>
      <c r="AQ22">
        <v>52509.242100000003</v>
      </c>
      <c r="AR22">
        <v>73964.582070000004</v>
      </c>
      <c r="AS22">
        <v>373</v>
      </c>
      <c r="AT22">
        <v>276</v>
      </c>
      <c r="AU22">
        <v>317</v>
      </c>
      <c r="AV22">
        <v>690</v>
      </c>
      <c r="AW22">
        <v>0.16158177500000001</v>
      </c>
      <c r="AX22">
        <v>0.1046565</v>
      </c>
      <c r="AY22">
        <v>7.2517012000000006E-2</v>
      </c>
      <c r="AZ22">
        <v>4.2037862000000002E-2</v>
      </c>
      <c r="BA22">
        <v>0.83841822499999996</v>
      </c>
      <c r="BB22">
        <v>0.89534349999999996</v>
      </c>
      <c r="BC22">
        <v>0.92748298799999995</v>
      </c>
      <c r="BD22">
        <v>0.95796213799999996</v>
      </c>
      <c r="BE22">
        <v>1.9506217999999999E-2</v>
      </c>
      <c r="BF22">
        <v>1.2208638000000001E-2</v>
      </c>
      <c r="BG22">
        <v>8.1137359999999999E-3</v>
      </c>
      <c r="BH22">
        <v>6.6240860000000004E-3</v>
      </c>
      <c r="BI22">
        <v>0.174203633</v>
      </c>
      <c r="BJ22">
        <v>0.114009026</v>
      </c>
      <c r="BK22">
        <v>7.9293005E-2</v>
      </c>
      <c r="BL22">
        <v>4.7967871000000002E-2</v>
      </c>
      <c r="BM22">
        <v>0.82579636700000003</v>
      </c>
      <c r="BN22">
        <v>0.88599097400000004</v>
      </c>
      <c r="BO22">
        <v>0.92070699499999997</v>
      </c>
      <c r="BP22">
        <v>0.952032129</v>
      </c>
      <c r="BQ22">
        <v>4.997156E-3</v>
      </c>
      <c r="BR22">
        <v>4.4704699999999998E-3</v>
      </c>
      <c r="BS22">
        <v>5.5276140000000001E-3</v>
      </c>
      <c r="BT22">
        <v>8.8031240000000007E-3</v>
      </c>
      <c r="BU22">
        <v>7.6836102110000004</v>
      </c>
      <c r="BV22">
        <v>6.4901237119999999</v>
      </c>
      <c r="BW22">
        <v>7.5604296550000001</v>
      </c>
      <c r="BX22">
        <v>7.6597132549999998</v>
      </c>
      <c r="BY22">
        <v>6.6450375770000001</v>
      </c>
      <c r="BZ22">
        <v>7.563628284</v>
      </c>
      <c r="CA22">
        <v>78.070807630000004</v>
      </c>
      <c r="CB22">
        <v>90.292943120000004</v>
      </c>
      <c r="CC22">
        <v>81.177971330000005</v>
      </c>
      <c r="CD22">
        <v>-1.646505691</v>
      </c>
      <c r="CE22">
        <v>-2.1465238819999999</v>
      </c>
      <c r="CF22">
        <v>-2.5486532739999999</v>
      </c>
      <c r="CG22">
        <v>-3.1262375690000002</v>
      </c>
      <c r="CH22">
        <v>-1.556123296</v>
      </c>
      <c r="CI22">
        <v>-2.0504291399999999</v>
      </c>
      <c r="CJ22">
        <v>-2.451991934</v>
      </c>
      <c r="CK22">
        <v>-2.9880673519999998</v>
      </c>
      <c r="CL22">
        <v>0.93514536699999995</v>
      </c>
      <c r="CM22">
        <v>1.188976E-3</v>
      </c>
      <c r="CN22">
        <v>0.937021679</v>
      </c>
      <c r="CO22">
        <v>4.9359999999999996E-4</v>
      </c>
      <c r="CP22">
        <v>0.93608492200000004</v>
      </c>
    </row>
    <row r="23" spans="1:94" x14ac:dyDescent="0.25">
      <c r="A23">
        <v>2</v>
      </c>
      <c r="B23" t="s">
        <v>567</v>
      </c>
      <c r="C23" t="s">
        <v>357</v>
      </c>
      <c r="D23" t="s">
        <v>221</v>
      </c>
      <c r="E23" t="s">
        <v>263</v>
      </c>
      <c r="F23">
        <v>12</v>
      </c>
      <c r="G23" t="s">
        <v>242</v>
      </c>
      <c r="H23">
        <v>1</v>
      </c>
      <c r="I23">
        <v>0.162841757</v>
      </c>
      <c r="J23">
        <v>0.73612988800000001</v>
      </c>
      <c r="K23">
        <v>0.40936108100000002</v>
      </c>
      <c r="L23">
        <v>0.78419391800000005</v>
      </c>
      <c r="M23">
        <v>66810</v>
      </c>
      <c r="N23">
        <v>67702</v>
      </c>
      <c r="O23">
        <v>59570</v>
      </c>
      <c r="P23">
        <v>73499</v>
      </c>
      <c r="Q23">
        <v>66768</v>
      </c>
      <c r="R23">
        <v>67660</v>
      </c>
      <c r="S23">
        <v>59505</v>
      </c>
      <c r="T23">
        <v>73399</v>
      </c>
      <c r="U23">
        <v>66413</v>
      </c>
      <c r="V23">
        <v>67290</v>
      </c>
      <c r="W23">
        <v>59109</v>
      </c>
      <c r="X23">
        <v>72829</v>
      </c>
      <c r="Y23">
        <v>33958</v>
      </c>
      <c r="Z23">
        <v>34447</v>
      </c>
      <c r="AA23">
        <v>30642</v>
      </c>
      <c r="AB23">
        <v>38248</v>
      </c>
      <c r="AC23">
        <v>30097</v>
      </c>
      <c r="AD23">
        <v>31044</v>
      </c>
      <c r="AE23">
        <v>26791</v>
      </c>
      <c r="AF23">
        <v>32733</v>
      </c>
      <c r="AG23">
        <v>2358</v>
      </c>
      <c r="AH23">
        <v>1799</v>
      </c>
      <c r="AI23">
        <v>1676</v>
      </c>
      <c r="AJ23">
        <v>1848</v>
      </c>
      <c r="AK23">
        <v>37568.34289</v>
      </c>
      <c r="AL23">
        <v>37193.519229999998</v>
      </c>
      <c r="AM23">
        <v>33214.206539999999</v>
      </c>
      <c r="AN23">
        <v>41094.811260000002</v>
      </c>
      <c r="AO23">
        <v>33564.952409999998</v>
      </c>
      <c r="AP23">
        <v>33696.91433</v>
      </c>
      <c r="AQ23">
        <v>29250.573840000001</v>
      </c>
      <c r="AR23">
        <v>35435.792119999998</v>
      </c>
      <c r="AS23">
        <v>355</v>
      </c>
      <c r="AT23">
        <v>370</v>
      </c>
      <c r="AU23">
        <v>396</v>
      </c>
      <c r="AV23">
        <v>570</v>
      </c>
      <c r="AW23">
        <v>0.53013816300000005</v>
      </c>
      <c r="AX23">
        <v>0.52598066899999996</v>
      </c>
      <c r="AY23">
        <v>0.53352602199999999</v>
      </c>
      <c r="AZ23">
        <v>0.53884842399999999</v>
      </c>
      <c r="BA23">
        <v>0.469861837</v>
      </c>
      <c r="BB23">
        <v>0.47401933099999999</v>
      </c>
      <c r="BC23">
        <v>0.46647397800000001</v>
      </c>
      <c r="BD23">
        <v>0.46115157600000001</v>
      </c>
      <c r="BE23">
        <v>3.5505096999999999E-2</v>
      </c>
      <c r="BF23">
        <v>2.6735027000000001E-2</v>
      </c>
      <c r="BG23">
        <v>2.8354396E-2</v>
      </c>
      <c r="BH23">
        <v>2.5374507000000001E-2</v>
      </c>
      <c r="BI23">
        <v>0.52814006099999999</v>
      </c>
      <c r="BJ23">
        <v>0.52466203600000005</v>
      </c>
      <c r="BK23">
        <v>0.53172693999999998</v>
      </c>
      <c r="BL23">
        <v>0.53697226300000001</v>
      </c>
      <c r="BM23">
        <v>0.47185993900000001</v>
      </c>
      <c r="BN23">
        <v>0.475337964</v>
      </c>
      <c r="BO23">
        <v>0.46827306000000002</v>
      </c>
      <c r="BP23">
        <v>0.46302773699999999</v>
      </c>
      <c r="BQ23">
        <v>4.9658480000000001E-3</v>
      </c>
      <c r="BR23">
        <v>5.1922219999999998E-3</v>
      </c>
      <c r="BS23">
        <v>6.2996349999999996E-3</v>
      </c>
      <c r="BT23">
        <v>7.3929379999999999E-3</v>
      </c>
      <c r="BU23">
        <v>7.8207130520000003</v>
      </c>
      <c r="BV23">
        <v>6.7953800190000004</v>
      </c>
      <c r="BW23">
        <v>7.4276734199999996</v>
      </c>
      <c r="BX23">
        <v>7.6597132549999998</v>
      </c>
      <c r="BY23">
        <v>6.6450375770000001</v>
      </c>
      <c r="BZ23">
        <v>7.563628284</v>
      </c>
      <c r="CA23">
        <v>78.070807630000004</v>
      </c>
      <c r="CB23">
        <v>90.292943120000004</v>
      </c>
      <c r="CC23">
        <v>81.177971330000005</v>
      </c>
      <c r="CD23">
        <v>0.120698968</v>
      </c>
      <c r="CE23">
        <v>0.104016358</v>
      </c>
      <c r="CF23">
        <v>0.13430560699999999</v>
      </c>
      <c r="CG23">
        <v>0.15570752800000001</v>
      </c>
      <c r="CH23">
        <v>0.112679312</v>
      </c>
      <c r="CI23">
        <v>9.8728261999999997E-2</v>
      </c>
      <c r="CJ23">
        <v>0.12707850000000001</v>
      </c>
      <c r="CK23">
        <v>0.14815948100000001</v>
      </c>
      <c r="CL23">
        <v>1.0018490419999999</v>
      </c>
      <c r="CM23">
        <v>0.21162455199999999</v>
      </c>
      <c r="CN23">
        <v>1.001844392</v>
      </c>
      <c r="CO23">
        <v>0.185877131</v>
      </c>
      <c r="CP23">
        <v>1.0008428300000001</v>
      </c>
    </row>
    <row r="24" spans="1:94" x14ac:dyDescent="0.25">
      <c r="A24">
        <v>34</v>
      </c>
      <c r="B24" t="s">
        <v>586</v>
      </c>
      <c r="C24" t="s">
        <v>278</v>
      </c>
      <c r="D24" t="s">
        <v>221</v>
      </c>
      <c r="E24" t="s">
        <v>266</v>
      </c>
      <c r="F24">
        <v>1</v>
      </c>
      <c r="G24" t="s">
        <v>265</v>
      </c>
      <c r="H24">
        <v>1</v>
      </c>
      <c r="I24">
        <v>0.162841757</v>
      </c>
      <c r="J24">
        <v>0.56420128599999997</v>
      </c>
      <c r="K24">
        <v>0.27193180900000002</v>
      </c>
      <c r="L24">
        <v>0.56770416999999995</v>
      </c>
      <c r="M24">
        <v>71874</v>
      </c>
      <c r="N24">
        <v>57074</v>
      </c>
      <c r="O24">
        <v>67432</v>
      </c>
      <c r="P24">
        <v>67811</v>
      </c>
      <c r="Q24">
        <v>71799</v>
      </c>
      <c r="R24">
        <v>57052</v>
      </c>
      <c r="S24">
        <v>67401</v>
      </c>
      <c r="T24">
        <v>67631</v>
      </c>
      <c r="U24">
        <v>71362</v>
      </c>
      <c r="V24">
        <v>56804</v>
      </c>
      <c r="W24">
        <v>67191</v>
      </c>
      <c r="X24">
        <v>66768</v>
      </c>
      <c r="Y24">
        <v>11396</v>
      </c>
      <c r="Z24">
        <v>6290</v>
      </c>
      <c r="AA24">
        <v>5007</v>
      </c>
      <c r="AB24">
        <v>3074</v>
      </c>
      <c r="AC24">
        <v>58918</v>
      </c>
      <c r="AD24">
        <v>49944</v>
      </c>
      <c r="AE24">
        <v>62067</v>
      </c>
      <c r="AF24">
        <v>63089</v>
      </c>
      <c r="AG24">
        <v>1048</v>
      </c>
      <c r="AH24">
        <v>570</v>
      </c>
      <c r="AI24">
        <v>117</v>
      </c>
      <c r="AJ24">
        <v>605</v>
      </c>
      <c r="AK24">
        <v>12674.45361</v>
      </c>
      <c r="AL24">
        <v>6961.1412979999996</v>
      </c>
      <c r="AM24">
        <v>5140.6155330000001</v>
      </c>
      <c r="AN24">
        <v>3745.7729380000001</v>
      </c>
      <c r="AO24">
        <v>61157.458899999998</v>
      </c>
      <c r="AP24">
        <v>51317.084419999999</v>
      </c>
      <c r="AQ24">
        <v>62389.966910000003</v>
      </c>
      <c r="AR24">
        <v>65064.409209999998</v>
      </c>
      <c r="AS24">
        <v>437</v>
      </c>
      <c r="AT24">
        <v>248</v>
      </c>
      <c r="AU24">
        <v>210</v>
      </c>
      <c r="AV24">
        <v>863</v>
      </c>
      <c r="AW24">
        <v>0.162072987</v>
      </c>
      <c r="AX24">
        <v>0.111854038</v>
      </c>
      <c r="AY24">
        <v>7.4648895000000007E-2</v>
      </c>
      <c r="AZ24">
        <v>4.6461013000000002E-2</v>
      </c>
      <c r="BA24">
        <v>0.83792701300000005</v>
      </c>
      <c r="BB24">
        <v>0.88814596199999996</v>
      </c>
      <c r="BC24">
        <v>0.92535110499999995</v>
      </c>
      <c r="BD24">
        <v>0.95353898699999995</v>
      </c>
      <c r="BE24">
        <v>1.4685686999999999E-2</v>
      </c>
      <c r="BF24">
        <v>1.0034505000000001E-2</v>
      </c>
      <c r="BG24">
        <v>1.7413050000000001E-3</v>
      </c>
      <c r="BH24">
        <v>9.0612269999999998E-3</v>
      </c>
      <c r="BI24">
        <v>0.171666332</v>
      </c>
      <c r="BJ24">
        <v>0.11944669199999999</v>
      </c>
      <c r="BK24">
        <v>7.6122778000000002E-2</v>
      </c>
      <c r="BL24">
        <v>5.4436317999999997E-2</v>
      </c>
      <c r="BM24">
        <v>0.82833366799999997</v>
      </c>
      <c r="BN24">
        <v>0.88055330799999998</v>
      </c>
      <c r="BO24">
        <v>0.923877222</v>
      </c>
      <c r="BP24">
        <v>0.94556368199999996</v>
      </c>
      <c r="BQ24">
        <v>5.8840230000000004E-3</v>
      </c>
      <c r="BR24">
        <v>4.2374170000000003E-3</v>
      </c>
      <c r="BS24">
        <v>3.1000619999999998E-3</v>
      </c>
      <c r="BT24">
        <v>1.2386401E-2</v>
      </c>
      <c r="BU24">
        <v>7.4369626589999998</v>
      </c>
      <c r="BV24">
        <v>6.5890013820000002</v>
      </c>
      <c r="BW24">
        <v>7.5517313359999996</v>
      </c>
      <c r="BX24">
        <v>7.6597132549999998</v>
      </c>
      <c r="BY24">
        <v>6.6450375770000001</v>
      </c>
      <c r="BZ24">
        <v>7.563628284</v>
      </c>
      <c r="CA24">
        <v>78.070807630000004</v>
      </c>
      <c r="CB24">
        <v>90.292943120000004</v>
      </c>
      <c r="CC24">
        <v>81.177971330000005</v>
      </c>
      <c r="CD24">
        <v>-1.6428842299999999</v>
      </c>
      <c r="CE24">
        <v>-2.0719413069999999</v>
      </c>
      <c r="CF24">
        <v>-2.517377513</v>
      </c>
      <c r="CG24">
        <v>-3.0215667829999999</v>
      </c>
      <c r="CH24">
        <v>-1.5738633909999999</v>
      </c>
      <c r="CI24">
        <v>-1.997680286</v>
      </c>
      <c r="CJ24">
        <v>-2.4962316499999999</v>
      </c>
      <c r="CK24">
        <v>-2.8547497019999999</v>
      </c>
      <c r="CL24">
        <v>0.93859215799999995</v>
      </c>
      <c r="CM24">
        <v>9.3800199999999995E-4</v>
      </c>
      <c r="CN24">
        <v>0.94179390500000004</v>
      </c>
      <c r="CO24">
        <v>3.3672630000000001E-3</v>
      </c>
      <c r="CP24">
        <v>0.94085237700000002</v>
      </c>
    </row>
    <row r="25" spans="1:94" x14ac:dyDescent="0.25">
      <c r="A25">
        <v>29</v>
      </c>
      <c r="B25" t="s">
        <v>587</v>
      </c>
      <c r="C25" t="s">
        <v>334</v>
      </c>
      <c r="D25" t="s">
        <v>221</v>
      </c>
      <c r="E25" t="s">
        <v>267</v>
      </c>
      <c r="F25">
        <v>2</v>
      </c>
      <c r="G25" t="s">
        <v>265</v>
      </c>
      <c r="H25">
        <v>1</v>
      </c>
      <c r="I25">
        <v>0.169427679</v>
      </c>
      <c r="J25">
        <v>0.56070141500000004</v>
      </c>
      <c r="K25">
        <v>0.28190370100000001</v>
      </c>
      <c r="L25">
        <v>0.51893003199999999</v>
      </c>
      <c r="M25">
        <v>70818</v>
      </c>
      <c r="N25">
        <v>54718</v>
      </c>
      <c r="O25">
        <v>64378</v>
      </c>
      <c r="P25">
        <v>66451</v>
      </c>
      <c r="Q25">
        <v>70743</v>
      </c>
      <c r="R25">
        <v>54662</v>
      </c>
      <c r="S25">
        <v>64348</v>
      </c>
      <c r="T25">
        <v>66267</v>
      </c>
      <c r="U25">
        <v>70418</v>
      </c>
      <c r="V25">
        <v>54055</v>
      </c>
      <c r="W25">
        <v>64073</v>
      </c>
      <c r="X25">
        <v>65130</v>
      </c>
      <c r="Y25">
        <v>12063</v>
      </c>
      <c r="Z25">
        <v>6494</v>
      </c>
      <c r="AA25">
        <v>5512</v>
      </c>
      <c r="AB25">
        <v>4021</v>
      </c>
      <c r="AC25">
        <v>57354</v>
      </c>
      <c r="AD25">
        <v>46949</v>
      </c>
      <c r="AE25">
        <v>58399</v>
      </c>
      <c r="AF25">
        <v>60449</v>
      </c>
      <c r="AG25">
        <v>1001</v>
      </c>
      <c r="AH25">
        <v>612</v>
      </c>
      <c r="AI25">
        <v>162</v>
      </c>
      <c r="AJ25">
        <v>660</v>
      </c>
      <c r="AK25">
        <v>13293.53551</v>
      </c>
      <c r="AL25">
        <v>7219.8058000000001</v>
      </c>
      <c r="AM25">
        <v>5698.8849579999996</v>
      </c>
      <c r="AN25">
        <v>4766.1111419999997</v>
      </c>
      <c r="AO25">
        <v>59446.335480000002</v>
      </c>
      <c r="AP25">
        <v>48383.770020000004</v>
      </c>
      <c r="AQ25">
        <v>58824.65324</v>
      </c>
      <c r="AR25">
        <v>62388.50346</v>
      </c>
      <c r="AS25">
        <v>325</v>
      </c>
      <c r="AT25">
        <v>607</v>
      </c>
      <c r="AU25">
        <v>275</v>
      </c>
      <c r="AV25">
        <v>1137</v>
      </c>
      <c r="AW25">
        <v>0.173775876</v>
      </c>
      <c r="AX25">
        <v>0.12151264000000001</v>
      </c>
      <c r="AY25">
        <v>8.6244933999999995E-2</v>
      </c>
      <c r="AZ25">
        <v>6.2370095E-2</v>
      </c>
      <c r="BA25">
        <v>0.826224124</v>
      </c>
      <c r="BB25">
        <v>0.87848736000000005</v>
      </c>
      <c r="BC25">
        <v>0.913755066</v>
      </c>
      <c r="BD25">
        <v>0.93762990499999999</v>
      </c>
      <c r="BE25">
        <v>1.4215115E-2</v>
      </c>
      <c r="BF25">
        <v>1.1321802000000001E-2</v>
      </c>
      <c r="BG25">
        <v>2.5283660000000002E-3</v>
      </c>
      <c r="BH25">
        <v>1.0133579E-2</v>
      </c>
      <c r="BI25">
        <v>0.18275445500000001</v>
      </c>
      <c r="BJ25">
        <v>0.12984427200000001</v>
      </c>
      <c r="BK25">
        <v>8.8322574000000001E-2</v>
      </c>
      <c r="BL25">
        <v>7.0972205999999996E-2</v>
      </c>
      <c r="BM25">
        <v>0.81724554500000002</v>
      </c>
      <c r="BN25">
        <v>0.87015572799999996</v>
      </c>
      <c r="BO25">
        <v>0.91167742600000001</v>
      </c>
      <c r="BP25">
        <v>0.92902779400000002</v>
      </c>
      <c r="BQ25">
        <v>4.4481019999999998E-3</v>
      </c>
      <c r="BR25">
        <v>1.079868E-2</v>
      </c>
      <c r="BS25">
        <v>4.2439230000000001E-3</v>
      </c>
      <c r="BT25">
        <v>1.6649188999999998E-2</v>
      </c>
      <c r="BU25">
        <v>7.370786517</v>
      </c>
      <c r="BV25">
        <v>6.649936125</v>
      </c>
      <c r="BW25">
        <v>7.3701745320000001</v>
      </c>
      <c r="BX25">
        <v>7.6597132549999998</v>
      </c>
      <c r="BY25">
        <v>6.6450375770000001</v>
      </c>
      <c r="BZ25">
        <v>7.563628284</v>
      </c>
      <c r="CA25">
        <v>78.070807630000004</v>
      </c>
      <c r="CB25">
        <v>90.292943120000004</v>
      </c>
      <c r="CC25">
        <v>81.177971330000005</v>
      </c>
      <c r="CD25">
        <v>-1.5590996720000001</v>
      </c>
      <c r="CE25">
        <v>-1.9781832319999999</v>
      </c>
      <c r="CF25">
        <v>-2.360371233</v>
      </c>
      <c r="CG25">
        <v>-2.7102694060000001</v>
      </c>
      <c r="CH25">
        <v>-1.4977961150000001</v>
      </c>
      <c r="CI25">
        <v>-1.9023363719999999</v>
      </c>
      <c r="CJ25">
        <v>-2.3342905059999999</v>
      </c>
      <c r="CK25">
        <v>-2.5718503209999999</v>
      </c>
      <c r="CL25">
        <v>0.94832432499999997</v>
      </c>
      <c r="CM25">
        <v>1.0231179999999999E-3</v>
      </c>
      <c r="CN25">
        <v>0.95078005099999996</v>
      </c>
      <c r="CO25">
        <v>8.6591370000000008E-3</v>
      </c>
      <c r="CP25">
        <v>0.94982953999999997</v>
      </c>
    </row>
    <row r="26" spans="1:94" x14ac:dyDescent="0.25">
      <c r="A26">
        <v>15</v>
      </c>
      <c r="B26" t="s">
        <v>570</v>
      </c>
      <c r="C26" t="s">
        <v>310</v>
      </c>
      <c r="D26" t="s">
        <v>221</v>
      </c>
      <c r="E26" t="s">
        <v>268</v>
      </c>
      <c r="F26">
        <v>3</v>
      </c>
      <c r="G26" t="s">
        <v>265</v>
      </c>
      <c r="H26">
        <v>1</v>
      </c>
      <c r="I26">
        <v>0.199099254</v>
      </c>
      <c r="J26">
        <v>0.74347886399999996</v>
      </c>
      <c r="K26">
        <v>0.36548541099999998</v>
      </c>
      <c r="L26">
        <v>0.81789237599999998</v>
      </c>
      <c r="M26">
        <v>69449</v>
      </c>
      <c r="N26">
        <v>60834</v>
      </c>
      <c r="O26">
        <v>72110</v>
      </c>
      <c r="P26">
        <v>73588</v>
      </c>
      <c r="Q26">
        <v>69358</v>
      </c>
      <c r="R26">
        <v>60784</v>
      </c>
      <c r="S26">
        <v>72064</v>
      </c>
      <c r="T26">
        <v>73356</v>
      </c>
      <c r="U26">
        <v>69005</v>
      </c>
      <c r="V26">
        <v>60393</v>
      </c>
      <c r="W26">
        <v>71652</v>
      </c>
      <c r="X26">
        <v>72121</v>
      </c>
      <c r="Y26">
        <v>28551</v>
      </c>
      <c r="Z26">
        <v>24676</v>
      </c>
      <c r="AA26">
        <v>28571</v>
      </c>
      <c r="AB26">
        <v>28396</v>
      </c>
      <c r="AC26">
        <v>38711</v>
      </c>
      <c r="AD26">
        <v>34346</v>
      </c>
      <c r="AE26">
        <v>41512</v>
      </c>
      <c r="AF26">
        <v>41941</v>
      </c>
      <c r="AG26">
        <v>1743</v>
      </c>
      <c r="AH26">
        <v>1371</v>
      </c>
      <c r="AI26">
        <v>1569</v>
      </c>
      <c r="AJ26">
        <v>1784</v>
      </c>
      <c r="AK26">
        <v>31042.446670000001</v>
      </c>
      <c r="AL26">
        <v>26628.040969999998</v>
      </c>
      <c r="AM26">
        <v>30790.831910000001</v>
      </c>
      <c r="AN26">
        <v>30913.962800000001</v>
      </c>
      <c r="AO26">
        <v>41468.784729999999</v>
      </c>
      <c r="AP26">
        <v>36525.738579999997</v>
      </c>
      <c r="AQ26">
        <v>44026.620889999998</v>
      </c>
      <c r="AR26">
        <v>44809.065840000003</v>
      </c>
      <c r="AS26">
        <v>353</v>
      </c>
      <c r="AT26">
        <v>391</v>
      </c>
      <c r="AU26">
        <v>412</v>
      </c>
      <c r="AV26">
        <v>1235</v>
      </c>
      <c r="AW26">
        <v>0.42447444299999998</v>
      </c>
      <c r="AX26">
        <v>0.41808139300000002</v>
      </c>
      <c r="AY26">
        <v>0.407673758</v>
      </c>
      <c r="AZ26">
        <v>0.40371354999999998</v>
      </c>
      <c r="BA26">
        <v>0.57552555699999997</v>
      </c>
      <c r="BB26">
        <v>0.58191860699999998</v>
      </c>
      <c r="BC26">
        <v>0.59232624199999995</v>
      </c>
      <c r="BD26">
        <v>0.59628645000000002</v>
      </c>
      <c r="BE26">
        <v>2.5259039E-2</v>
      </c>
      <c r="BF26">
        <v>2.2701306000000001E-2</v>
      </c>
      <c r="BG26">
        <v>2.1897505000000001E-2</v>
      </c>
      <c r="BH26">
        <v>2.4736207E-2</v>
      </c>
      <c r="BI26">
        <v>0.42810535799999999</v>
      </c>
      <c r="BJ26">
        <v>0.42163812099999998</v>
      </c>
      <c r="BK26">
        <v>0.41154611299999999</v>
      </c>
      <c r="BL26">
        <v>0.40825048000000003</v>
      </c>
      <c r="BM26">
        <v>0.57189464199999995</v>
      </c>
      <c r="BN26">
        <v>0.57836187900000002</v>
      </c>
      <c r="BO26">
        <v>0.58845388700000001</v>
      </c>
      <c r="BP26">
        <v>0.59174952000000003</v>
      </c>
      <c r="BQ26">
        <v>4.8446269999999998E-3</v>
      </c>
      <c r="BR26">
        <v>6.153141E-3</v>
      </c>
      <c r="BS26">
        <v>5.4765780000000002E-3</v>
      </c>
      <c r="BT26">
        <v>1.6047708000000001E-2</v>
      </c>
      <c r="BU26">
        <v>7.545027309</v>
      </c>
      <c r="BV26">
        <v>6.6174885080000001</v>
      </c>
      <c r="BW26">
        <v>7.6519341130000003</v>
      </c>
      <c r="BX26">
        <v>7.6597132549999998</v>
      </c>
      <c r="BY26">
        <v>6.6450375770000001</v>
      </c>
      <c r="BZ26">
        <v>7.563628284</v>
      </c>
      <c r="CA26">
        <v>78.070807630000004</v>
      </c>
      <c r="CB26">
        <v>90.292943120000004</v>
      </c>
      <c r="CC26">
        <v>81.177971330000005</v>
      </c>
      <c r="CD26">
        <v>-0.30443183600000001</v>
      </c>
      <c r="CE26">
        <v>-0.33065445199999999</v>
      </c>
      <c r="CF26">
        <v>-0.373590325</v>
      </c>
      <c r="CG26">
        <v>-0.390015579</v>
      </c>
      <c r="CH26">
        <v>-0.28958545400000002</v>
      </c>
      <c r="CI26">
        <v>-0.31605234599999998</v>
      </c>
      <c r="CJ26">
        <v>-0.35757749100000003</v>
      </c>
      <c r="CK26">
        <v>-0.371202529</v>
      </c>
      <c r="CL26">
        <v>0.99587870700000003</v>
      </c>
      <c r="CM26">
        <v>1.6773653999999999E-2</v>
      </c>
      <c r="CN26">
        <v>0.996061686</v>
      </c>
      <c r="CO26">
        <v>1.9902937999999998E-2</v>
      </c>
      <c r="CP26">
        <v>0.995065906</v>
      </c>
    </row>
    <row r="27" spans="1:94" x14ac:dyDescent="0.25">
      <c r="A27">
        <v>31</v>
      </c>
      <c r="B27" t="s">
        <v>588</v>
      </c>
      <c r="C27" t="s">
        <v>301</v>
      </c>
      <c r="D27" t="s">
        <v>221</v>
      </c>
      <c r="E27" t="s">
        <v>269</v>
      </c>
      <c r="F27">
        <v>4</v>
      </c>
      <c r="G27" t="s">
        <v>265</v>
      </c>
      <c r="H27">
        <v>1</v>
      </c>
      <c r="I27">
        <v>0.14638778599999999</v>
      </c>
      <c r="J27">
        <v>0.58174625599999996</v>
      </c>
      <c r="K27">
        <v>0.25865232999999999</v>
      </c>
      <c r="L27">
        <v>0.53280828400000002</v>
      </c>
      <c r="M27">
        <v>70846</v>
      </c>
      <c r="N27">
        <v>54519</v>
      </c>
      <c r="O27">
        <v>63161</v>
      </c>
      <c r="P27">
        <v>67220</v>
      </c>
      <c r="Q27">
        <v>70788</v>
      </c>
      <c r="R27">
        <v>54465</v>
      </c>
      <c r="S27">
        <v>63128</v>
      </c>
      <c r="T27">
        <v>67040</v>
      </c>
      <c r="U27">
        <v>70475</v>
      </c>
      <c r="V27">
        <v>54180</v>
      </c>
      <c r="W27">
        <v>62807</v>
      </c>
      <c r="X27">
        <v>65840</v>
      </c>
      <c r="Y27">
        <v>13579</v>
      </c>
      <c r="Z27">
        <v>7911</v>
      </c>
      <c r="AA27">
        <v>6749</v>
      </c>
      <c r="AB27">
        <v>5053</v>
      </c>
      <c r="AC27">
        <v>55722</v>
      </c>
      <c r="AD27">
        <v>45707</v>
      </c>
      <c r="AE27">
        <v>55512</v>
      </c>
      <c r="AF27">
        <v>60065</v>
      </c>
      <c r="AG27">
        <v>1174</v>
      </c>
      <c r="AH27">
        <v>562</v>
      </c>
      <c r="AI27">
        <v>546</v>
      </c>
      <c r="AJ27">
        <v>722</v>
      </c>
      <c r="AK27">
        <v>15042.77349</v>
      </c>
      <c r="AL27">
        <v>8589.9043450000008</v>
      </c>
      <c r="AM27">
        <v>7390.1894730000004</v>
      </c>
      <c r="AN27">
        <v>5879.7058889999998</v>
      </c>
      <c r="AO27">
        <v>58085.097739999997</v>
      </c>
      <c r="AP27">
        <v>46944.432549999998</v>
      </c>
      <c r="AQ27">
        <v>56840.95422</v>
      </c>
      <c r="AR27">
        <v>62031.638679999996</v>
      </c>
      <c r="AS27">
        <v>313</v>
      </c>
      <c r="AT27">
        <v>285</v>
      </c>
      <c r="AU27">
        <v>321</v>
      </c>
      <c r="AV27">
        <v>1200</v>
      </c>
      <c r="AW27">
        <v>0.19594233799999999</v>
      </c>
      <c r="AX27">
        <v>0.14754373500000001</v>
      </c>
      <c r="AY27">
        <v>0.108398516</v>
      </c>
      <c r="AZ27">
        <v>7.7597592000000007E-2</v>
      </c>
      <c r="BA27">
        <v>0.80405766199999995</v>
      </c>
      <c r="BB27">
        <v>0.85245626500000005</v>
      </c>
      <c r="BC27">
        <v>0.89160148400000006</v>
      </c>
      <c r="BD27">
        <v>0.92240240799999995</v>
      </c>
      <c r="BE27">
        <v>1.6658388999999999E-2</v>
      </c>
      <c r="BF27">
        <v>1.0372831000000001E-2</v>
      </c>
      <c r="BG27">
        <v>8.6932989999999998E-3</v>
      </c>
      <c r="BH27">
        <v>1.0965977999999999E-2</v>
      </c>
      <c r="BI27">
        <v>0.20570506499999999</v>
      </c>
      <c r="BJ27">
        <v>0.15467735499999999</v>
      </c>
      <c r="BK27">
        <v>0.115056171</v>
      </c>
      <c r="BL27">
        <v>8.6579140999999998E-2</v>
      </c>
      <c r="BM27">
        <v>0.79429493500000004</v>
      </c>
      <c r="BN27">
        <v>0.84532264499999998</v>
      </c>
      <c r="BO27">
        <v>0.88494382900000002</v>
      </c>
      <c r="BP27">
        <v>0.91342085900000003</v>
      </c>
      <c r="BQ27">
        <v>4.2619320000000004E-3</v>
      </c>
      <c r="BR27">
        <v>5.1057580000000002E-3</v>
      </c>
      <c r="BS27">
        <v>4.9727240000000004E-3</v>
      </c>
      <c r="BT27">
        <v>1.7363284999999999E-2</v>
      </c>
      <c r="BU27">
        <v>7.6348182250000001</v>
      </c>
      <c r="BV27">
        <v>6.4725905849999998</v>
      </c>
      <c r="BW27">
        <v>7.5324392419999997</v>
      </c>
      <c r="BX27">
        <v>7.6597132549999998</v>
      </c>
      <c r="BY27">
        <v>6.6450375770000001</v>
      </c>
      <c r="BZ27">
        <v>7.563628284</v>
      </c>
      <c r="CA27">
        <v>78.070807630000004</v>
      </c>
      <c r="CB27">
        <v>90.292943120000004</v>
      </c>
      <c r="CC27">
        <v>81.177971330000005</v>
      </c>
      <c r="CD27">
        <v>-1.41185056</v>
      </c>
      <c r="CE27">
        <v>-1.753997263</v>
      </c>
      <c r="CF27">
        <v>-2.1072048680000002</v>
      </c>
      <c r="CG27">
        <v>-2.4754451830000002</v>
      </c>
      <c r="CH27">
        <v>-1.3510114289999999</v>
      </c>
      <c r="CI27">
        <v>-1.698377016</v>
      </c>
      <c r="CJ27">
        <v>-2.040103717</v>
      </c>
      <c r="CK27">
        <v>-2.3561378140000002</v>
      </c>
      <c r="CL27">
        <v>0.95216664900000003</v>
      </c>
      <c r="CM27">
        <v>5.1725700000000002E-4</v>
      </c>
      <c r="CN27">
        <v>0.95463441299999996</v>
      </c>
      <c r="CO27">
        <v>6.9536999999999995E-4</v>
      </c>
      <c r="CP27">
        <v>0.95368004799999995</v>
      </c>
    </row>
    <row r="28" spans="1:94" x14ac:dyDescent="0.25">
      <c r="A28">
        <v>33</v>
      </c>
      <c r="B28" t="s">
        <v>589</v>
      </c>
      <c r="C28" t="s">
        <v>309</v>
      </c>
      <c r="D28" t="s">
        <v>221</v>
      </c>
      <c r="E28" t="s">
        <v>271</v>
      </c>
      <c r="F28">
        <v>6</v>
      </c>
      <c r="G28" t="s">
        <v>265</v>
      </c>
      <c r="H28">
        <v>1</v>
      </c>
      <c r="I28">
        <v>0.126661564</v>
      </c>
      <c r="J28">
        <v>0.55371062100000001</v>
      </c>
      <c r="K28">
        <v>0.24870443</v>
      </c>
      <c r="L28">
        <v>0.53628483699999996</v>
      </c>
      <c r="M28">
        <v>71374</v>
      </c>
      <c r="N28">
        <v>54207</v>
      </c>
      <c r="O28">
        <v>60862</v>
      </c>
      <c r="P28">
        <v>63072</v>
      </c>
      <c r="Q28">
        <v>71296</v>
      </c>
      <c r="R28">
        <v>54119</v>
      </c>
      <c r="S28">
        <v>60831</v>
      </c>
      <c r="T28">
        <v>62910</v>
      </c>
      <c r="U28">
        <v>70866</v>
      </c>
      <c r="V28">
        <v>53463</v>
      </c>
      <c r="W28">
        <v>60511</v>
      </c>
      <c r="X28">
        <v>61849</v>
      </c>
      <c r="Y28">
        <v>8894</v>
      </c>
      <c r="Z28">
        <v>4777</v>
      </c>
      <c r="AA28">
        <v>3444</v>
      </c>
      <c r="AB28">
        <v>2503</v>
      </c>
      <c r="AC28">
        <v>61079</v>
      </c>
      <c r="AD28">
        <v>48126</v>
      </c>
      <c r="AE28">
        <v>56721</v>
      </c>
      <c r="AF28">
        <v>58760</v>
      </c>
      <c r="AG28">
        <v>893</v>
      </c>
      <c r="AH28">
        <v>560</v>
      </c>
      <c r="AI28">
        <v>346</v>
      </c>
      <c r="AJ28">
        <v>586</v>
      </c>
      <c r="AK28">
        <v>9957.3821389999994</v>
      </c>
      <c r="AL28">
        <v>5425.2156759999998</v>
      </c>
      <c r="AM28">
        <v>3832.629058</v>
      </c>
      <c r="AN28">
        <v>3149.472393</v>
      </c>
      <c r="AO28">
        <v>63142.088900000002</v>
      </c>
      <c r="AP28">
        <v>49574.730929999998</v>
      </c>
      <c r="AQ28">
        <v>57769.079790000003</v>
      </c>
      <c r="AR28">
        <v>60765.63955</v>
      </c>
      <c r="AS28">
        <v>430</v>
      </c>
      <c r="AT28">
        <v>656</v>
      </c>
      <c r="AU28">
        <v>320</v>
      </c>
      <c r="AV28">
        <v>1061</v>
      </c>
      <c r="AW28">
        <v>0.12710616999999999</v>
      </c>
      <c r="AX28">
        <v>9.0297337000000005E-2</v>
      </c>
      <c r="AY28">
        <v>5.7242583E-2</v>
      </c>
      <c r="AZ28">
        <v>4.0856635000000002E-2</v>
      </c>
      <c r="BA28">
        <v>0.87289382999999998</v>
      </c>
      <c r="BB28">
        <v>0.90970266300000002</v>
      </c>
      <c r="BC28">
        <v>0.94275741700000004</v>
      </c>
      <c r="BD28">
        <v>0.95914336499999997</v>
      </c>
      <c r="BE28">
        <v>1.2601246999999999E-2</v>
      </c>
      <c r="BF28">
        <v>1.0474534000000001E-2</v>
      </c>
      <c r="BG28">
        <v>5.7179689999999998E-3</v>
      </c>
      <c r="BH28">
        <v>9.4746880000000002E-3</v>
      </c>
      <c r="BI28">
        <v>0.13621688400000001</v>
      </c>
      <c r="BJ28">
        <v>9.8640380999999999E-2</v>
      </c>
      <c r="BK28">
        <v>6.2216278E-2</v>
      </c>
      <c r="BL28">
        <v>4.9275864000000003E-2</v>
      </c>
      <c r="BM28">
        <v>0.86378311600000002</v>
      </c>
      <c r="BN28">
        <v>0.90135961899999995</v>
      </c>
      <c r="BO28">
        <v>0.93778372200000004</v>
      </c>
      <c r="BP28">
        <v>0.95072413600000005</v>
      </c>
      <c r="BQ28">
        <v>5.8479949999999999E-3</v>
      </c>
      <c r="BR28">
        <v>1.1786701E-2</v>
      </c>
      <c r="BS28">
        <v>5.1678160000000004E-3</v>
      </c>
      <c r="BT28">
        <v>1.6329078E-2</v>
      </c>
      <c r="BU28">
        <v>7.7723767930000003</v>
      </c>
      <c r="BV28">
        <v>6.4872664269999998</v>
      </c>
      <c r="BW28">
        <v>7.5984041729999996</v>
      </c>
      <c r="BX28">
        <v>7.6597132549999998</v>
      </c>
      <c r="BY28">
        <v>6.6450375770000001</v>
      </c>
      <c r="BZ28">
        <v>7.563628284</v>
      </c>
      <c r="CA28">
        <v>78.070807630000004</v>
      </c>
      <c r="CB28">
        <v>90.292943120000004</v>
      </c>
      <c r="CC28">
        <v>81.177971330000005</v>
      </c>
      <c r="CD28">
        <v>-1.926791216</v>
      </c>
      <c r="CE28">
        <v>-2.310009837</v>
      </c>
      <c r="CF28">
        <v>-2.8015109260000002</v>
      </c>
      <c r="CG28">
        <v>-3.1559713390000002</v>
      </c>
      <c r="CH28">
        <v>-1.8470733669999999</v>
      </c>
      <c r="CI28">
        <v>-2.2124235919999999</v>
      </c>
      <c r="CJ28">
        <v>-2.712902675</v>
      </c>
      <c r="CK28">
        <v>-2.9597895460000001</v>
      </c>
      <c r="CL28">
        <v>0.94392248999999995</v>
      </c>
      <c r="CM28">
        <v>3.719572E-3</v>
      </c>
      <c r="CN28">
        <v>0.94841963799999995</v>
      </c>
      <c r="CO28">
        <v>1.0269314E-2</v>
      </c>
      <c r="CP28">
        <v>0.94747148599999997</v>
      </c>
    </row>
    <row r="29" spans="1:94" x14ac:dyDescent="0.25">
      <c r="A29">
        <v>2</v>
      </c>
      <c r="B29" t="s">
        <v>567</v>
      </c>
      <c r="C29" t="s">
        <v>357</v>
      </c>
      <c r="D29" t="s">
        <v>221</v>
      </c>
      <c r="E29" t="s">
        <v>273</v>
      </c>
      <c r="F29">
        <v>7</v>
      </c>
      <c r="G29" t="s">
        <v>265</v>
      </c>
      <c r="H29">
        <v>1</v>
      </c>
      <c r="I29">
        <v>0.17931160900000001</v>
      </c>
      <c r="J29">
        <v>0.79165178999999997</v>
      </c>
      <c r="K29">
        <v>0.37895174799999998</v>
      </c>
      <c r="L29">
        <v>0.83298541599999998</v>
      </c>
      <c r="M29">
        <v>68264</v>
      </c>
      <c r="N29">
        <v>63799</v>
      </c>
      <c r="O29">
        <v>71971</v>
      </c>
      <c r="P29">
        <v>72643</v>
      </c>
      <c r="Q29">
        <v>68163</v>
      </c>
      <c r="R29">
        <v>63759</v>
      </c>
      <c r="S29">
        <v>71902</v>
      </c>
      <c r="T29">
        <v>72441</v>
      </c>
      <c r="U29">
        <v>67756</v>
      </c>
      <c r="V29">
        <v>63466</v>
      </c>
      <c r="W29">
        <v>71472</v>
      </c>
      <c r="X29">
        <v>71352</v>
      </c>
      <c r="Y29">
        <v>34415</v>
      </c>
      <c r="Z29">
        <v>31605</v>
      </c>
      <c r="AA29">
        <v>37072</v>
      </c>
      <c r="AB29">
        <v>37061</v>
      </c>
      <c r="AC29">
        <v>31552</v>
      </c>
      <c r="AD29">
        <v>30180</v>
      </c>
      <c r="AE29">
        <v>32605</v>
      </c>
      <c r="AF29">
        <v>32480</v>
      </c>
      <c r="AG29">
        <v>1789</v>
      </c>
      <c r="AH29">
        <v>1681</v>
      </c>
      <c r="AI29">
        <v>1795</v>
      </c>
      <c r="AJ29">
        <v>1811</v>
      </c>
      <c r="AK29">
        <v>37138.201979999998</v>
      </c>
      <c r="AL29">
        <v>34146.113960000002</v>
      </c>
      <c r="AM29">
        <v>39824.007550000002</v>
      </c>
      <c r="AN29">
        <v>39839.250610000003</v>
      </c>
      <c r="AO29">
        <v>34197.485280000001</v>
      </c>
      <c r="AP29">
        <v>32682.333310000002</v>
      </c>
      <c r="AQ29">
        <v>35241.69268</v>
      </c>
      <c r="AR29">
        <v>35138.691639999997</v>
      </c>
      <c r="AS29">
        <v>407</v>
      </c>
      <c r="AT29">
        <v>293</v>
      </c>
      <c r="AU29">
        <v>430</v>
      </c>
      <c r="AV29">
        <v>1089</v>
      </c>
      <c r="AW29">
        <v>0.52170024400000004</v>
      </c>
      <c r="AX29">
        <v>0.511531925</v>
      </c>
      <c r="AY29">
        <v>0.53205505399999997</v>
      </c>
      <c r="AZ29">
        <v>0.532937404</v>
      </c>
      <c r="BA29">
        <v>0.47829975600000002</v>
      </c>
      <c r="BB29">
        <v>0.488468075</v>
      </c>
      <c r="BC29">
        <v>0.46794494599999997</v>
      </c>
      <c r="BD29">
        <v>0.467062596</v>
      </c>
      <c r="BE29">
        <v>2.6403566E-2</v>
      </c>
      <c r="BF29">
        <v>2.6486623000000001E-2</v>
      </c>
      <c r="BG29">
        <v>2.5114729999999998E-2</v>
      </c>
      <c r="BH29">
        <v>2.5381208999999998E-2</v>
      </c>
      <c r="BI29">
        <v>0.52061181999999995</v>
      </c>
      <c r="BJ29">
        <v>0.51095177800000002</v>
      </c>
      <c r="BK29">
        <v>0.53052202800000003</v>
      </c>
      <c r="BL29">
        <v>0.53134627899999998</v>
      </c>
      <c r="BM29">
        <v>0.47938818</v>
      </c>
      <c r="BN29">
        <v>0.48904822199999998</v>
      </c>
      <c r="BO29">
        <v>0.46947797200000002</v>
      </c>
      <c r="BP29">
        <v>0.46865372100000002</v>
      </c>
      <c r="BQ29">
        <v>5.6730519999999996E-3</v>
      </c>
      <c r="BR29">
        <v>4.3652220000000002E-3</v>
      </c>
      <c r="BS29">
        <v>5.6956890000000003E-3</v>
      </c>
      <c r="BT29">
        <v>1.4316337E-2</v>
      </c>
      <c r="BU29">
        <v>7.7866204970000004</v>
      </c>
      <c r="BV29">
        <v>6.579114584</v>
      </c>
      <c r="BW29">
        <v>7.6261139910000004</v>
      </c>
      <c r="BX29">
        <v>7.6597132549999998</v>
      </c>
      <c r="BY29">
        <v>6.6450375770000001</v>
      </c>
      <c r="BZ29">
        <v>7.563628284</v>
      </c>
      <c r="CA29">
        <v>78.070807630000004</v>
      </c>
      <c r="CB29">
        <v>90.292943120000004</v>
      </c>
      <c r="CC29">
        <v>81.177971330000005</v>
      </c>
      <c r="CD29">
        <v>8.6855536999999997E-2</v>
      </c>
      <c r="CE29">
        <v>4.6135883000000003E-2</v>
      </c>
      <c r="CF29">
        <v>0.12839631700000001</v>
      </c>
      <c r="CG29">
        <v>0.131940688</v>
      </c>
      <c r="CH29">
        <v>8.2494030999999995E-2</v>
      </c>
      <c r="CI29">
        <v>4.3814119999999998E-2</v>
      </c>
      <c r="CJ29">
        <v>0.122240102</v>
      </c>
      <c r="CK29">
        <v>0.125549773</v>
      </c>
      <c r="CL29">
        <v>1.0029339930000001</v>
      </c>
      <c r="CM29">
        <v>0.32287393599999997</v>
      </c>
      <c r="CN29">
        <v>1.002800087</v>
      </c>
      <c r="CO29">
        <v>0.32203465100000001</v>
      </c>
      <c r="CP29">
        <v>1.001797571</v>
      </c>
    </row>
    <row r="30" spans="1:94" x14ac:dyDescent="0.25">
      <c r="A30">
        <v>20</v>
      </c>
      <c r="B30" t="s">
        <v>568</v>
      </c>
      <c r="C30" t="s">
        <v>296</v>
      </c>
      <c r="D30" t="s">
        <v>221</v>
      </c>
      <c r="E30" t="s">
        <v>274</v>
      </c>
      <c r="F30">
        <v>8</v>
      </c>
      <c r="G30" t="s">
        <v>265</v>
      </c>
      <c r="H30">
        <v>1</v>
      </c>
      <c r="I30">
        <v>5.4464355999999998E-2</v>
      </c>
      <c r="J30">
        <v>0.36548541099999998</v>
      </c>
      <c r="K30">
        <v>0.126661564</v>
      </c>
      <c r="L30">
        <v>0.30521525399999999</v>
      </c>
      <c r="M30">
        <v>72494</v>
      </c>
      <c r="N30">
        <v>52467</v>
      </c>
      <c r="O30">
        <v>48073</v>
      </c>
      <c r="P30">
        <v>56029</v>
      </c>
      <c r="Q30">
        <v>72429</v>
      </c>
      <c r="R30">
        <v>52399</v>
      </c>
      <c r="S30">
        <v>48053</v>
      </c>
      <c r="T30">
        <v>55847</v>
      </c>
      <c r="U30">
        <v>72121</v>
      </c>
      <c r="V30">
        <v>52054</v>
      </c>
      <c r="W30">
        <v>47851</v>
      </c>
      <c r="X30">
        <v>54464</v>
      </c>
      <c r="Y30">
        <v>18558</v>
      </c>
      <c r="Z30">
        <v>10911</v>
      </c>
      <c r="AA30">
        <v>7817</v>
      </c>
      <c r="AB30">
        <v>7057</v>
      </c>
      <c r="AC30">
        <v>52451</v>
      </c>
      <c r="AD30">
        <v>40475</v>
      </c>
      <c r="AE30">
        <v>39595</v>
      </c>
      <c r="AF30">
        <v>46738</v>
      </c>
      <c r="AG30">
        <v>1112</v>
      </c>
      <c r="AH30">
        <v>668</v>
      </c>
      <c r="AI30">
        <v>439</v>
      </c>
      <c r="AJ30">
        <v>669</v>
      </c>
      <c r="AK30">
        <v>20000.722310000001</v>
      </c>
      <c r="AL30">
        <v>11752.41446</v>
      </c>
      <c r="AM30">
        <v>8353.5291429999997</v>
      </c>
      <c r="AN30">
        <v>7855.9783799999996</v>
      </c>
      <c r="AO30">
        <v>54497.729809999997</v>
      </c>
      <c r="AP30">
        <v>41786.291210000003</v>
      </c>
      <c r="AQ30">
        <v>40528.008750000001</v>
      </c>
      <c r="AR30">
        <v>48267.837399999997</v>
      </c>
      <c r="AS30">
        <v>308</v>
      </c>
      <c r="AT30">
        <v>345</v>
      </c>
      <c r="AU30">
        <v>202</v>
      </c>
      <c r="AV30">
        <v>1383</v>
      </c>
      <c r="AW30">
        <v>0.261347153</v>
      </c>
      <c r="AX30">
        <v>0.212334099</v>
      </c>
      <c r="AY30">
        <v>0.164873872</v>
      </c>
      <c r="AZ30">
        <v>0.131183195</v>
      </c>
      <c r="BA30">
        <v>0.738652847</v>
      </c>
      <c r="BB30">
        <v>0.787665901</v>
      </c>
      <c r="BC30">
        <v>0.83512612799999997</v>
      </c>
      <c r="BD30">
        <v>0.86881680500000003</v>
      </c>
      <c r="BE30">
        <v>1.5418533E-2</v>
      </c>
      <c r="BF30">
        <v>1.2832827E-2</v>
      </c>
      <c r="BG30">
        <v>9.1743120000000004E-3</v>
      </c>
      <c r="BH30">
        <v>1.2283343E-2</v>
      </c>
      <c r="BI30">
        <v>0.26847164899999998</v>
      </c>
      <c r="BJ30">
        <v>0.21951248800000001</v>
      </c>
      <c r="BK30">
        <v>0.17089333700000001</v>
      </c>
      <c r="BL30">
        <v>0.13997584199999999</v>
      </c>
      <c r="BM30">
        <v>0.73152835100000002</v>
      </c>
      <c r="BN30">
        <v>0.78048751199999999</v>
      </c>
      <c r="BO30">
        <v>0.82910666300000002</v>
      </c>
      <c r="BP30">
        <v>0.86002415799999998</v>
      </c>
      <c r="BQ30">
        <v>4.1172919999999998E-3</v>
      </c>
      <c r="BR30">
        <v>6.4026780000000002E-3</v>
      </c>
      <c r="BS30">
        <v>4.1154329999999999E-3</v>
      </c>
      <c r="BT30">
        <v>2.4049323000000001E-2</v>
      </c>
      <c r="BU30">
        <v>8.3906529259999996</v>
      </c>
      <c r="BV30">
        <v>6.113131396</v>
      </c>
      <c r="BW30">
        <v>7.7586851890000004</v>
      </c>
      <c r="BX30">
        <v>7.6597132549999998</v>
      </c>
      <c r="BY30">
        <v>6.6450375770000001</v>
      </c>
      <c r="BZ30">
        <v>7.563628284</v>
      </c>
      <c r="CA30">
        <v>78.070807630000004</v>
      </c>
      <c r="CB30">
        <v>90.292943120000004</v>
      </c>
      <c r="CC30">
        <v>81.177971330000005</v>
      </c>
      <c r="CD30">
        <v>-1.038978438</v>
      </c>
      <c r="CE30">
        <v>-1.3109130449999999</v>
      </c>
      <c r="CF30">
        <v>-1.622401998</v>
      </c>
      <c r="CG30">
        <v>-1.890537506</v>
      </c>
      <c r="CH30">
        <v>-1.0023906579999999</v>
      </c>
      <c r="CI30">
        <v>-1.268509619</v>
      </c>
      <c r="CJ30">
        <v>-1.579309208</v>
      </c>
      <c r="CK30">
        <v>-1.815490627</v>
      </c>
      <c r="CL30">
        <v>0.96116330000000005</v>
      </c>
      <c r="CM30">
        <v>1.5491540000000001E-3</v>
      </c>
      <c r="CN30">
        <v>0.96271813799999995</v>
      </c>
      <c r="CO30">
        <v>2.683277E-3</v>
      </c>
      <c r="CP30">
        <v>0.96175569100000002</v>
      </c>
    </row>
    <row r="31" spans="1:94" x14ac:dyDescent="0.25">
      <c r="A31">
        <v>13</v>
      </c>
      <c r="B31" t="s">
        <v>575</v>
      </c>
      <c r="C31" t="s">
        <v>227</v>
      </c>
      <c r="D31" t="s">
        <v>221</v>
      </c>
      <c r="E31" t="s">
        <v>275</v>
      </c>
      <c r="F31">
        <v>9</v>
      </c>
      <c r="G31" t="s">
        <v>265</v>
      </c>
      <c r="H31">
        <v>1</v>
      </c>
      <c r="I31">
        <v>0.15296759100000001</v>
      </c>
      <c r="J31">
        <v>0.61352555099999995</v>
      </c>
      <c r="K31">
        <v>0.298548282</v>
      </c>
      <c r="L31">
        <v>0.617072858</v>
      </c>
      <c r="M31">
        <v>71002</v>
      </c>
      <c r="N31">
        <v>63185</v>
      </c>
      <c r="O31">
        <v>74332</v>
      </c>
      <c r="P31">
        <v>72139</v>
      </c>
      <c r="Q31">
        <v>70902</v>
      </c>
      <c r="R31">
        <v>63153</v>
      </c>
      <c r="S31">
        <v>74294</v>
      </c>
      <c r="T31">
        <v>71968</v>
      </c>
      <c r="U31">
        <v>70546</v>
      </c>
      <c r="V31">
        <v>62869</v>
      </c>
      <c r="W31">
        <v>73926</v>
      </c>
      <c r="X31">
        <v>70692</v>
      </c>
      <c r="Y31">
        <v>22417</v>
      </c>
      <c r="Z31">
        <v>16760</v>
      </c>
      <c r="AA31">
        <v>17174</v>
      </c>
      <c r="AB31">
        <v>13652</v>
      </c>
      <c r="AC31">
        <v>46528</v>
      </c>
      <c r="AD31">
        <v>44816</v>
      </c>
      <c r="AE31">
        <v>55532</v>
      </c>
      <c r="AF31">
        <v>55741</v>
      </c>
      <c r="AG31">
        <v>1601</v>
      </c>
      <c r="AH31">
        <v>1293</v>
      </c>
      <c r="AI31">
        <v>1220</v>
      </c>
      <c r="AJ31">
        <v>1299</v>
      </c>
      <c r="AK31">
        <v>24573.639220000001</v>
      </c>
      <c r="AL31">
        <v>18448.356599999999</v>
      </c>
      <c r="AM31">
        <v>18733.229729999999</v>
      </c>
      <c r="AN31">
        <v>15272.4326</v>
      </c>
      <c r="AO31">
        <v>49282.266779999998</v>
      </c>
      <c r="AP31">
        <v>47166.177880000003</v>
      </c>
      <c r="AQ31">
        <v>57848.896780000003</v>
      </c>
      <c r="AR31">
        <v>58352.406560000003</v>
      </c>
      <c r="AS31">
        <v>356</v>
      </c>
      <c r="AT31">
        <v>284</v>
      </c>
      <c r="AU31">
        <v>368</v>
      </c>
      <c r="AV31">
        <v>1276</v>
      </c>
      <c r="AW31">
        <v>0.32514323000000001</v>
      </c>
      <c r="AX31">
        <v>0.272183968</v>
      </c>
      <c r="AY31">
        <v>0.236211592</v>
      </c>
      <c r="AZ31">
        <v>0.19673454100000001</v>
      </c>
      <c r="BA31">
        <v>0.67485676999999999</v>
      </c>
      <c r="BB31">
        <v>0.727816032</v>
      </c>
      <c r="BC31">
        <v>0.76378840800000003</v>
      </c>
      <c r="BD31">
        <v>0.80326545900000001</v>
      </c>
      <c r="BE31">
        <v>2.2694412000000001E-2</v>
      </c>
      <c r="BF31">
        <v>2.0566575E-2</v>
      </c>
      <c r="BG31">
        <v>1.6502988999999999E-2</v>
      </c>
      <c r="BH31">
        <v>1.8375487999999999E-2</v>
      </c>
      <c r="BI31">
        <v>0.332724091</v>
      </c>
      <c r="BJ31">
        <v>0.28116265299999998</v>
      </c>
      <c r="BK31">
        <v>0.244616212</v>
      </c>
      <c r="BL31">
        <v>0.20743586999999999</v>
      </c>
      <c r="BM31">
        <v>0.667275909</v>
      </c>
      <c r="BN31">
        <v>0.71883734700000002</v>
      </c>
      <c r="BO31">
        <v>0.75538378799999994</v>
      </c>
      <c r="BP31">
        <v>0.79256413000000003</v>
      </c>
      <c r="BQ31">
        <v>4.7970740000000001E-3</v>
      </c>
      <c r="BR31">
        <v>4.3096560000000003E-3</v>
      </c>
      <c r="BS31">
        <v>4.7823179999999998E-3</v>
      </c>
      <c r="BT31">
        <v>1.7035857000000001E-2</v>
      </c>
      <c r="BU31">
        <v>7.6481207979999999</v>
      </c>
      <c r="BV31">
        <v>6.6028072580000003</v>
      </c>
      <c r="BW31">
        <v>7.5373134869999996</v>
      </c>
      <c r="BX31">
        <v>7.6597132549999998</v>
      </c>
      <c r="BY31">
        <v>6.6450375770000001</v>
      </c>
      <c r="BZ31">
        <v>7.563628284</v>
      </c>
      <c r="CA31">
        <v>78.070807630000004</v>
      </c>
      <c r="CB31">
        <v>90.292943120000004</v>
      </c>
      <c r="CC31">
        <v>81.177971330000005</v>
      </c>
      <c r="CD31">
        <v>-0.73023468199999997</v>
      </c>
      <c r="CE31">
        <v>-0.98357012300000002</v>
      </c>
      <c r="CF31">
        <v>-1.173562819</v>
      </c>
      <c r="CG31">
        <v>-1.4068299310000001</v>
      </c>
      <c r="CH31">
        <v>-0.695890024</v>
      </c>
      <c r="CI31">
        <v>-0.93870177200000005</v>
      </c>
      <c r="CJ31">
        <v>-1.1275354449999999</v>
      </c>
      <c r="CK31">
        <v>-1.3404511889999999</v>
      </c>
      <c r="CL31">
        <v>0.96972519400000001</v>
      </c>
      <c r="CM31">
        <v>3.7376500000000002E-4</v>
      </c>
      <c r="CN31">
        <v>0.97103993</v>
      </c>
      <c r="CO31">
        <v>4.5590799999999999E-4</v>
      </c>
      <c r="CP31">
        <v>0.97006916399999998</v>
      </c>
    </row>
    <row r="32" spans="1:94" x14ac:dyDescent="0.25">
      <c r="A32">
        <v>19</v>
      </c>
      <c r="B32" t="s">
        <v>590</v>
      </c>
      <c r="C32" t="s">
        <v>237</v>
      </c>
      <c r="D32" t="s">
        <v>221</v>
      </c>
      <c r="E32" t="s">
        <v>54</v>
      </c>
      <c r="F32">
        <v>10</v>
      </c>
      <c r="G32" t="s">
        <v>265</v>
      </c>
      <c r="H32">
        <v>1</v>
      </c>
      <c r="I32">
        <v>0.17272163300000001</v>
      </c>
      <c r="J32">
        <v>0.66709466399999995</v>
      </c>
      <c r="K32">
        <v>0.325249752</v>
      </c>
      <c r="L32">
        <v>0.64915111000000003</v>
      </c>
      <c r="M32">
        <v>69723</v>
      </c>
      <c r="N32">
        <v>63111</v>
      </c>
      <c r="O32">
        <v>73912</v>
      </c>
      <c r="P32">
        <v>69623</v>
      </c>
      <c r="Q32">
        <v>69638</v>
      </c>
      <c r="R32">
        <v>63074</v>
      </c>
      <c r="S32">
        <v>73890</v>
      </c>
      <c r="T32">
        <v>69427</v>
      </c>
      <c r="U32">
        <v>69254</v>
      </c>
      <c r="V32">
        <v>62788</v>
      </c>
      <c r="W32">
        <v>73624</v>
      </c>
      <c r="X32">
        <v>68379</v>
      </c>
      <c r="Y32">
        <v>26227</v>
      </c>
      <c r="Z32">
        <v>21451</v>
      </c>
      <c r="AA32">
        <v>24207</v>
      </c>
      <c r="AB32">
        <v>21096</v>
      </c>
      <c r="AC32">
        <v>41358</v>
      </c>
      <c r="AD32">
        <v>39754</v>
      </c>
      <c r="AE32">
        <v>47877</v>
      </c>
      <c r="AF32">
        <v>45659</v>
      </c>
      <c r="AG32">
        <v>1669</v>
      </c>
      <c r="AH32">
        <v>1583</v>
      </c>
      <c r="AI32">
        <v>1540</v>
      </c>
      <c r="AJ32">
        <v>1624</v>
      </c>
      <c r="AK32">
        <v>28560.539629999999</v>
      </c>
      <c r="AL32">
        <v>23615.412380000002</v>
      </c>
      <c r="AM32">
        <v>26294.517169999999</v>
      </c>
      <c r="AN32">
        <v>23271.941299999999</v>
      </c>
      <c r="AO32">
        <v>44074.928849999997</v>
      </c>
      <c r="AP32">
        <v>42414.50071</v>
      </c>
      <c r="AQ32">
        <v>50499.88841</v>
      </c>
      <c r="AR32">
        <v>48477.590810000002</v>
      </c>
      <c r="AS32">
        <v>384</v>
      </c>
      <c r="AT32">
        <v>286</v>
      </c>
      <c r="AU32">
        <v>266</v>
      </c>
      <c r="AV32">
        <v>1048</v>
      </c>
      <c r="AW32">
        <v>0.38805948099999998</v>
      </c>
      <c r="AX32">
        <v>0.35047790200000001</v>
      </c>
      <c r="AY32">
        <v>0.33581654700000002</v>
      </c>
      <c r="AZ32">
        <v>0.31602127200000002</v>
      </c>
      <c r="BA32">
        <v>0.61194051900000002</v>
      </c>
      <c r="BB32">
        <v>0.64952209800000005</v>
      </c>
      <c r="BC32">
        <v>0.66418345300000003</v>
      </c>
      <c r="BD32">
        <v>0.68397872800000004</v>
      </c>
      <c r="BE32">
        <v>2.4099690999999999E-2</v>
      </c>
      <c r="BF32">
        <v>2.5211824000000001E-2</v>
      </c>
      <c r="BG32">
        <v>2.0917092000000002E-2</v>
      </c>
      <c r="BH32">
        <v>2.3749981999999999E-2</v>
      </c>
      <c r="BI32">
        <v>0.39320376400000001</v>
      </c>
      <c r="BJ32">
        <v>0.35764718299999998</v>
      </c>
      <c r="BK32">
        <v>0.34240146799999999</v>
      </c>
      <c r="BL32">
        <v>0.32434972899999998</v>
      </c>
      <c r="BM32">
        <v>0.60679623599999999</v>
      </c>
      <c r="BN32">
        <v>0.64235281700000002</v>
      </c>
      <c r="BO32">
        <v>0.65759853199999996</v>
      </c>
      <c r="BP32">
        <v>0.67565027099999997</v>
      </c>
      <c r="BQ32">
        <v>5.258871E-3</v>
      </c>
      <c r="BR32">
        <v>4.3126900000000001E-3</v>
      </c>
      <c r="BS32">
        <v>3.451838E-3</v>
      </c>
      <c r="BT32">
        <v>1.4396091999999999E-2</v>
      </c>
      <c r="BU32">
        <v>7.5936661030000003</v>
      </c>
      <c r="BV32">
        <v>6.6056228729999997</v>
      </c>
      <c r="BW32">
        <v>7.4868433110000003</v>
      </c>
      <c r="BX32">
        <v>7.6597132549999998</v>
      </c>
      <c r="BY32">
        <v>6.6450375770000001</v>
      </c>
      <c r="BZ32">
        <v>7.563628284</v>
      </c>
      <c r="CA32">
        <v>78.070807630000004</v>
      </c>
      <c r="CB32">
        <v>90.292943120000004</v>
      </c>
      <c r="CC32">
        <v>81.177971330000005</v>
      </c>
      <c r="CD32">
        <v>-0.455476459</v>
      </c>
      <c r="CE32">
        <v>-0.61693920099999999</v>
      </c>
      <c r="CF32">
        <v>-0.68199337500000001</v>
      </c>
      <c r="CG32">
        <v>-0.77211729100000004</v>
      </c>
      <c r="CH32">
        <v>-0.43386508200000001</v>
      </c>
      <c r="CI32">
        <v>-0.585590736</v>
      </c>
      <c r="CJ32">
        <v>-0.65261068200000005</v>
      </c>
      <c r="CK32">
        <v>-0.73385324699999999</v>
      </c>
      <c r="CL32">
        <v>0.98600936299999997</v>
      </c>
      <c r="CM32">
        <v>1.5715877E-2</v>
      </c>
      <c r="CN32">
        <v>0.98667237500000005</v>
      </c>
      <c r="CO32">
        <v>1.5209339000000001E-2</v>
      </c>
      <c r="CP32">
        <v>0.98568598100000004</v>
      </c>
    </row>
    <row r="33" spans="1:94" x14ac:dyDescent="0.25">
      <c r="A33">
        <v>35</v>
      </c>
      <c r="B33" t="s">
        <v>591</v>
      </c>
      <c r="C33" t="s">
        <v>354</v>
      </c>
      <c r="D33" t="s">
        <v>221</v>
      </c>
      <c r="E33" t="s">
        <v>55</v>
      </c>
      <c r="F33">
        <v>11</v>
      </c>
      <c r="G33" t="s">
        <v>265</v>
      </c>
      <c r="H33">
        <v>1</v>
      </c>
      <c r="I33">
        <v>0.129947963</v>
      </c>
      <c r="J33">
        <v>0.60290341300000005</v>
      </c>
      <c r="K33">
        <v>0.261970494</v>
      </c>
      <c r="L33">
        <v>0.59936922400000003</v>
      </c>
      <c r="M33">
        <v>70146</v>
      </c>
      <c r="N33">
        <v>62471</v>
      </c>
      <c r="O33">
        <v>71519</v>
      </c>
      <c r="P33">
        <v>75513</v>
      </c>
      <c r="Q33">
        <v>70069</v>
      </c>
      <c r="R33">
        <v>62436</v>
      </c>
      <c r="S33">
        <v>71494</v>
      </c>
      <c r="T33">
        <v>75306</v>
      </c>
      <c r="U33">
        <v>69695</v>
      </c>
      <c r="V33">
        <v>62100</v>
      </c>
      <c r="W33">
        <v>71176</v>
      </c>
      <c r="X33">
        <v>73942</v>
      </c>
      <c r="Y33">
        <v>12475</v>
      </c>
      <c r="Z33">
        <v>7785</v>
      </c>
      <c r="AA33">
        <v>6498</v>
      </c>
      <c r="AB33">
        <v>4642</v>
      </c>
      <c r="AC33">
        <v>56172</v>
      </c>
      <c r="AD33">
        <v>53493</v>
      </c>
      <c r="AE33">
        <v>63996</v>
      </c>
      <c r="AF33">
        <v>68442</v>
      </c>
      <c r="AG33">
        <v>1048</v>
      </c>
      <c r="AH33">
        <v>822</v>
      </c>
      <c r="AI33">
        <v>682</v>
      </c>
      <c r="AJ33">
        <v>858</v>
      </c>
      <c r="AK33">
        <v>13769.9401</v>
      </c>
      <c r="AL33">
        <v>8763.7915499999999</v>
      </c>
      <c r="AM33">
        <v>7288.6595289999996</v>
      </c>
      <c r="AN33">
        <v>5611.7245240000002</v>
      </c>
      <c r="AO33">
        <v>58331.913370000002</v>
      </c>
      <c r="AP33">
        <v>55392.360359999999</v>
      </c>
      <c r="AQ33">
        <v>65748.140839999993</v>
      </c>
      <c r="AR33">
        <v>70947.274860000005</v>
      </c>
      <c r="AS33">
        <v>374</v>
      </c>
      <c r="AT33">
        <v>336</v>
      </c>
      <c r="AU33">
        <v>318</v>
      </c>
      <c r="AV33">
        <v>1364</v>
      </c>
      <c r="AW33">
        <v>0.18172680499999999</v>
      </c>
      <c r="AX33">
        <v>0.12704396400000001</v>
      </c>
      <c r="AY33">
        <v>9.2178057999999993E-2</v>
      </c>
      <c r="AZ33">
        <v>6.3515953999999999E-2</v>
      </c>
      <c r="BA33">
        <v>0.81827319499999995</v>
      </c>
      <c r="BB33">
        <v>0.87295603600000005</v>
      </c>
      <c r="BC33">
        <v>0.90782194199999999</v>
      </c>
      <c r="BD33">
        <v>0.93648404600000001</v>
      </c>
      <c r="BE33">
        <v>1.5036947E-2</v>
      </c>
      <c r="BF33">
        <v>1.3236715E-2</v>
      </c>
      <c r="BG33">
        <v>9.5818819999999999E-3</v>
      </c>
      <c r="BH33">
        <v>1.1603689E-2</v>
      </c>
      <c r="BI33">
        <v>0.19097900300000001</v>
      </c>
      <c r="BJ33">
        <v>0.136600954</v>
      </c>
      <c r="BK33">
        <v>9.9794342999999994E-2</v>
      </c>
      <c r="BL33">
        <v>7.3299345000000002E-2</v>
      </c>
      <c r="BM33">
        <v>0.80902099699999996</v>
      </c>
      <c r="BN33">
        <v>0.86339904599999995</v>
      </c>
      <c r="BO33">
        <v>0.90020565699999999</v>
      </c>
      <c r="BP33">
        <v>0.92670065499999998</v>
      </c>
      <c r="BQ33">
        <v>5.1603389999999999E-3</v>
      </c>
      <c r="BR33">
        <v>5.2099360000000001E-3</v>
      </c>
      <c r="BS33">
        <v>4.3350949999999997E-3</v>
      </c>
      <c r="BT33">
        <v>1.7504459999999999E-2</v>
      </c>
      <c r="BU33">
        <v>7.8582162660000003</v>
      </c>
      <c r="BV33">
        <v>6.43944385</v>
      </c>
      <c r="BW33">
        <v>7.6838775950000002</v>
      </c>
      <c r="BX33">
        <v>7.6597132549999998</v>
      </c>
      <c r="BY33">
        <v>6.6450375770000001</v>
      </c>
      <c r="BZ33">
        <v>7.563628284</v>
      </c>
      <c r="CA33">
        <v>78.070807630000004</v>
      </c>
      <c r="CB33">
        <v>90.292943120000004</v>
      </c>
      <c r="CC33">
        <v>81.177971330000005</v>
      </c>
      <c r="CD33">
        <v>-1.50469177</v>
      </c>
      <c r="CE33">
        <v>-1.9273519990000001</v>
      </c>
      <c r="CF33">
        <v>-2.2873261440000001</v>
      </c>
      <c r="CG33">
        <v>-2.6908413630000001</v>
      </c>
      <c r="CH33">
        <v>-1.44366138</v>
      </c>
      <c r="CI33">
        <v>-1.8438130479999999</v>
      </c>
      <c r="CJ33">
        <v>-2.199511743</v>
      </c>
      <c r="CK33">
        <v>-2.5370789189999998</v>
      </c>
      <c r="CL33">
        <v>0.94720864500000002</v>
      </c>
      <c r="CM33" s="1">
        <v>3.1600000000000002E-5</v>
      </c>
      <c r="CN33">
        <v>0.95094076000000005</v>
      </c>
      <c r="CO33">
        <v>8.2014000000000002E-4</v>
      </c>
      <c r="CP33">
        <v>0.94999008799999995</v>
      </c>
    </row>
    <row r="34" spans="1:94" x14ac:dyDescent="0.25">
      <c r="A34">
        <v>17</v>
      </c>
      <c r="B34" t="s">
        <v>592</v>
      </c>
      <c r="C34" t="s">
        <v>325</v>
      </c>
      <c r="D34" t="s">
        <v>221</v>
      </c>
      <c r="E34" t="s">
        <v>56</v>
      </c>
      <c r="F34">
        <v>12</v>
      </c>
      <c r="G34" t="s">
        <v>265</v>
      </c>
      <c r="H34">
        <v>1</v>
      </c>
      <c r="I34">
        <v>0.139810244</v>
      </c>
      <c r="J34">
        <v>0.62062349699999997</v>
      </c>
      <c r="K34">
        <v>0.28523009100000002</v>
      </c>
      <c r="L34">
        <v>0.617072858</v>
      </c>
      <c r="M34">
        <v>68282</v>
      </c>
      <c r="N34">
        <v>60979</v>
      </c>
      <c r="O34">
        <v>72286</v>
      </c>
      <c r="P34">
        <v>64543</v>
      </c>
      <c r="Q34">
        <v>68165</v>
      </c>
      <c r="R34">
        <v>60889</v>
      </c>
      <c r="S34">
        <v>72252</v>
      </c>
      <c r="T34">
        <v>64426</v>
      </c>
      <c r="U34">
        <v>67767</v>
      </c>
      <c r="V34">
        <v>60024</v>
      </c>
      <c r="W34">
        <v>71996</v>
      </c>
      <c r="X34">
        <v>63500</v>
      </c>
      <c r="Y34">
        <v>20770</v>
      </c>
      <c r="Z34">
        <v>15296</v>
      </c>
      <c r="AA34">
        <v>16282</v>
      </c>
      <c r="AB34">
        <v>12098</v>
      </c>
      <c r="AC34">
        <v>45469</v>
      </c>
      <c r="AD34">
        <v>43312</v>
      </c>
      <c r="AE34">
        <v>54474</v>
      </c>
      <c r="AF34">
        <v>50141</v>
      </c>
      <c r="AG34">
        <v>1528</v>
      </c>
      <c r="AH34">
        <v>1416</v>
      </c>
      <c r="AI34">
        <v>1240</v>
      </c>
      <c r="AJ34">
        <v>1261</v>
      </c>
      <c r="AK34">
        <v>22814.361560000001</v>
      </c>
      <c r="AL34">
        <v>17132.744139999999</v>
      </c>
      <c r="AM34">
        <v>17860.961940000001</v>
      </c>
      <c r="AN34">
        <v>13668.70298</v>
      </c>
      <c r="AO34">
        <v>48127.401729999998</v>
      </c>
      <c r="AP34">
        <v>45919.374880000003</v>
      </c>
      <c r="AQ34">
        <v>56848.050640000001</v>
      </c>
      <c r="AR34">
        <v>52685.585480000002</v>
      </c>
      <c r="AS34">
        <v>398</v>
      </c>
      <c r="AT34">
        <v>865</v>
      </c>
      <c r="AU34">
        <v>256</v>
      </c>
      <c r="AV34">
        <v>926</v>
      </c>
      <c r="AW34">
        <v>0.31356149700000002</v>
      </c>
      <c r="AX34">
        <v>0.260988261</v>
      </c>
      <c r="AY34">
        <v>0.230114761</v>
      </c>
      <c r="AZ34">
        <v>0.19437973</v>
      </c>
      <c r="BA34">
        <v>0.68643850299999998</v>
      </c>
      <c r="BB34">
        <v>0.73901173899999995</v>
      </c>
      <c r="BC34">
        <v>0.76988523900000005</v>
      </c>
      <c r="BD34">
        <v>0.80562027000000003</v>
      </c>
      <c r="BE34">
        <v>2.2547847999999999E-2</v>
      </c>
      <c r="BF34">
        <v>2.3590564000000001E-2</v>
      </c>
      <c r="BG34">
        <v>1.7223179000000002E-2</v>
      </c>
      <c r="BH34">
        <v>1.9858267999999998E-2</v>
      </c>
      <c r="BI34">
        <v>0.321592818</v>
      </c>
      <c r="BJ34">
        <v>0.27172352700000002</v>
      </c>
      <c r="BK34">
        <v>0.23907372499999999</v>
      </c>
      <c r="BL34">
        <v>0.20599577399999999</v>
      </c>
      <c r="BM34">
        <v>0.67840718200000005</v>
      </c>
      <c r="BN34">
        <v>0.72827647299999998</v>
      </c>
      <c r="BO34">
        <v>0.76092627499999999</v>
      </c>
      <c r="BP34">
        <v>0.79400422599999998</v>
      </c>
      <c r="BQ34">
        <v>5.5789359999999996E-3</v>
      </c>
      <c r="BR34">
        <v>1.3533151E-2</v>
      </c>
      <c r="BS34">
        <v>3.414926E-3</v>
      </c>
      <c r="BT34">
        <v>1.3763318E-2</v>
      </c>
      <c r="BU34">
        <v>7.7944716380000001</v>
      </c>
      <c r="BV34">
        <v>6.5203742910000004</v>
      </c>
      <c r="BW34">
        <v>7.6031515629999999</v>
      </c>
      <c r="BX34">
        <v>7.6597132549999998</v>
      </c>
      <c r="BY34">
        <v>6.6450375770000001</v>
      </c>
      <c r="BZ34">
        <v>7.563628284</v>
      </c>
      <c r="CA34">
        <v>78.070807630000004</v>
      </c>
      <c r="CB34">
        <v>90.292943120000004</v>
      </c>
      <c r="CC34">
        <v>81.177971330000005</v>
      </c>
      <c r="CD34">
        <v>-0.78352113700000003</v>
      </c>
      <c r="CE34">
        <v>-1.040838377</v>
      </c>
      <c r="CF34">
        <v>-1.20766332</v>
      </c>
      <c r="CG34">
        <v>-1.421798887</v>
      </c>
      <c r="CH34">
        <v>-0.74646146700000005</v>
      </c>
      <c r="CI34">
        <v>-0.98589564399999996</v>
      </c>
      <c r="CJ34">
        <v>-1.157764496</v>
      </c>
      <c r="CK34">
        <v>-1.3492331319999999</v>
      </c>
      <c r="CL34">
        <v>0.97156616200000001</v>
      </c>
      <c r="CM34">
        <v>1.709641E-3</v>
      </c>
      <c r="CN34">
        <v>0.97294848700000003</v>
      </c>
      <c r="CO34">
        <v>1.452971E-3</v>
      </c>
      <c r="CP34">
        <v>0.97197581300000002</v>
      </c>
    </row>
    <row r="35" spans="1:94" x14ac:dyDescent="0.25">
      <c r="A35">
        <v>2</v>
      </c>
      <c r="B35" t="s">
        <v>567</v>
      </c>
      <c r="C35" t="s">
        <v>357</v>
      </c>
      <c r="D35" t="s">
        <v>221</v>
      </c>
      <c r="E35" t="s">
        <v>280</v>
      </c>
      <c r="F35">
        <v>1</v>
      </c>
      <c r="G35" t="s">
        <v>279</v>
      </c>
      <c r="H35">
        <v>1</v>
      </c>
      <c r="I35">
        <v>0.23876607499999999</v>
      </c>
      <c r="J35">
        <v>0.93683689199999998</v>
      </c>
      <c r="K35">
        <v>0.49474741300000002</v>
      </c>
      <c r="L35">
        <v>0.99609822000000003</v>
      </c>
      <c r="M35">
        <v>67784</v>
      </c>
      <c r="N35">
        <v>62782</v>
      </c>
      <c r="O35">
        <v>71154</v>
      </c>
      <c r="P35">
        <v>69548</v>
      </c>
      <c r="Q35">
        <v>67695</v>
      </c>
      <c r="R35">
        <v>62694</v>
      </c>
      <c r="S35">
        <v>71110</v>
      </c>
      <c r="T35">
        <v>69407</v>
      </c>
      <c r="U35">
        <v>67294</v>
      </c>
      <c r="V35">
        <v>61998</v>
      </c>
      <c r="W35">
        <v>70769</v>
      </c>
      <c r="X35">
        <v>68711</v>
      </c>
      <c r="Y35">
        <v>35234</v>
      </c>
      <c r="Z35">
        <v>31721</v>
      </c>
      <c r="AA35">
        <v>37093</v>
      </c>
      <c r="AB35">
        <v>35768</v>
      </c>
      <c r="AC35">
        <v>30167</v>
      </c>
      <c r="AD35">
        <v>28643</v>
      </c>
      <c r="AE35">
        <v>31845</v>
      </c>
      <c r="AF35">
        <v>31027</v>
      </c>
      <c r="AG35">
        <v>1893</v>
      </c>
      <c r="AH35">
        <v>1634</v>
      </c>
      <c r="AI35">
        <v>1831</v>
      </c>
      <c r="AJ35">
        <v>1916</v>
      </c>
      <c r="AK35">
        <v>38149.90554</v>
      </c>
      <c r="AL35">
        <v>34214.777829999999</v>
      </c>
      <c r="AM35">
        <v>39912.060870000001</v>
      </c>
      <c r="AN35">
        <v>38712.591529999998</v>
      </c>
      <c r="AO35">
        <v>32935.80154</v>
      </c>
      <c r="AP35">
        <v>31053.350559999999</v>
      </c>
      <c r="AQ35">
        <v>34524.267829999997</v>
      </c>
      <c r="AR35">
        <v>33835.253120000001</v>
      </c>
      <c r="AS35">
        <v>401</v>
      </c>
      <c r="AT35">
        <v>696</v>
      </c>
      <c r="AU35">
        <v>341</v>
      </c>
      <c r="AV35">
        <v>696</v>
      </c>
      <c r="AW35">
        <v>0.53873793999999997</v>
      </c>
      <c r="AX35">
        <v>0.52549532799999998</v>
      </c>
      <c r="AY35">
        <v>0.538063187</v>
      </c>
      <c r="AZ35">
        <v>0.53548918300000004</v>
      </c>
      <c r="BA35">
        <v>0.46126205999999997</v>
      </c>
      <c r="BB35">
        <v>0.47450467200000002</v>
      </c>
      <c r="BC35">
        <v>0.461936813</v>
      </c>
      <c r="BD35">
        <v>0.46451081700000002</v>
      </c>
      <c r="BE35">
        <v>2.8130294E-2</v>
      </c>
      <c r="BF35">
        <v>2.6355689000000002E-2</v>
      </c>
      <c r="BG35">
        <v>2.5872909999999999E-2</v>
      </c>
      <c r="BH35">
        <v>2.7884908999999999E-2</v>
      </c>
      <c r="BI35">
        <v>0.53667477100000005</v>
      </c>
      <c r="BJ35">
        <v>0.524218768</v>
      </c>
      <c r="BK35">
        <v>0.53619061499999998</v>
      </c>
      <c r="BL35">
        <v>0.533614633</v>
      </c>
      <c r="BM35">
        <v>0.46332522900000001</v>
      </c>
      <c r="BN35">
        <v>0.475781232</v>
      </c>
      <c r="BO35">
        <v>0.46380938500000002</v>
      </c>
      <c r="BP35">
        <v>0.466385367</v>
      </c>
      <c r="BQ35">
        <v>5.6094339999999999E-3</v>
      </c>
      <c r="BR35">
        <v>1.0551189000000001E-2</v>
      </c>
      <c r="BS35">
        <v>4.5602059999999998E-3</v>
      </c>
      <c r="BT35">
        <v>9.5025049999999996E-3</v>
      </c>
      <c r="BU35">
        <v>7.6164234180000001</v>
      </c>
      <c r="BV35">
        <v>6.7208606929999997</v>
      </c>
      <c r="BW35">
        <v>7.4994327580000002</v>
      </c>
      <c r="BX35">
        <v>7.6597132549999998</v>
      </c>
      <c r="BY35">
        <v>6.6450375770000001</v>
      </c>
      <c r="BZ35">
        <v>7.563628284</v>
      </c>
      <c r="CA35">
        <v>78.070807630000004</v>
      </c>
      <c r="CB35">
        <v>90.292943120000004</v>
      </c>
      <c r="CC35">
        <v>81.177971330000005</v>
      </c>
      <c r="CD35">
        <v>0.155262914</v>
      </c>
      <c r="CE35">
        <v>0.102069837</v>
      </c>
      <c r="CF35">
        <v>0.15254788899999999</v>
      </c>
      <c r="CG35">
        <v>0.14219584599999999</v>
      </c>
      <c r="CH35">
        <v>0.146963023</v>
      </c>
      <c r="CI35">
        <v>9.6950939999999999E-2</v>
      </c>
      <c r="CJ35">
        <v>0.145016064</v>
      </c>
      <c r="CK35">
        <v>0.13466165899999999</v>
      </c>
      <c r="CL35">
        <v>1.0000911530000001</v>
      </c>
      <c r="CM35">
        <v>0.96545334199999999</v>
      </c>
      <c r="CN35">
        <v>1.0000928060000001</v>
      </c>
      <c r="CO35">
        <v>0.96278244700000004</v>
      </c>
      <c r="CP35">
        <v>0.99909299600000001</v>
      </c>
    </row>
    <row r="36" spans="1:94" x14ac:dyDescent="0.25">
      <c r="A36">
        <v>23</v>
      </c>
      <c r="B36" t="s">
        <v>581</v>
      </c>
      <c r="C36" t="s">
        <v>264</v>
      </c>
      <c r="D36" t="s">
        <v>221</v>
      </c>
      <c r="E36" t="s">
        <v>281</v>
      </c>
      <c r="F36">
        <v>2</v>
      </c>
      <c r="G36" t="s">
        <v>279</v>
      </c>
      <c r="H36">
        <v>1</v>
      </c>
      <c r="I36">
        <v>0.212307093</v>
      </c>
      <c r="J36">
        <v>0.87104126000000004</v>
      </c>
      <c r="K36">
        <v>0.44334371299999997</v>
      </c>
      <c r="L36">
        <v>0.814130405</v>
      </c>
      <c r="M36">
        <v>68002</v>
      </c>
      <c r="N36">
        <v>61874</v>
      </c>
      <c r="O36">
        <v>73510</v>
      </c>
      <c r="P36">
        <v>73105</v>
      </c>
      <c r="Q36">
        <v>67914</v>
      </c>
      <c r="R36">
        <v>61844</v>
      </c>
      <c r="S36">
        <v>73460</v>
      </c>
      <c r="T36">
        <v>72945</v>
      </c>
      <c r="U36">
        <v>67592</v>
      </c>
      <c r="V36">
        <v>61529</v>
      </c>
      <c r="W36">
        <v>73123</v>
      </c>
      <c r="X36">
        <v>71712</v>
      </c>
      <c r="Y36">
        <v>33794</v>
      </c>
      <c r="Z36">
        <v>30437</v>
      </c>
      <c r="AA36">
        <v>36386</v>
      </c>
      <c r="AB36">
        <v>35304</v>
      </c>
      <c r="AC36">
        <v>32033</v>
      </c>
      <c r="AD36">
        <v>29667</v>
      </c>
      <c r="AE36">
        <v>35039</v>
      </c>
      <c r="AF36">
        <v>34450</v>
      </c>
      <c r="AG36">
        <v>1765</v>
      </c>
      <c r="AH36">
        <v>1425</v>
      </c>
      <c r="AI36">
        <v>1698</v>
      </c>
      <c r="AJ36">
        <v>1958</v>
      </c>
      <c r="AK36">
        <v>36465.432999999997</v>
      </c>
      <c r="AL36">
        <v>32583.687150000002</v>
      </c>
      <c r="AM36">
        <v>38949.165110000002</v>
      </c>
      <c r="AN36">
        <v>38253.0602</v>
      </c>
      <c r="AO36">
        <v>34657.198920000003</v>
      </c>
      <c r="AP36">
        <v>31795.429800000002</v>
      </c>
      <c r="AQ36">
        <v>37570.136930000001</v>
      </c>
      <c r="AR36">
        <v>37375.086560000003</v>
      </c>
      <c r="AS36">
        <v>322</v>
      </c>
      <c r="AT36">
        <v>315</v>
      </c>
      <c r="AU36">
        <v>337</v>
      </c>
      <c r="AV36">
        <v>1233</v>
      </c>
      <c r="AW36">
        <v>0.51337597000000001</v>
      </c>
      <c r="AX36">
        <v>0.50640556400000003</v>
      </c>
      <c r="AY36">
        <v>0.50942947100000002</v>
      </c>
      <c r="AZ36">
        <v>0.50612151299999997</v>
      </c>
      <c r="BA36">
        <v>0.48662402999999999</v>
      </c>
      <c r="BB36">
        <v>0.49359443600000003</v>
      </c>
      <c r="BC36">
        <v>0.49057052899999998</v>
      </c>
      <c r="BD36">
        <v>0.49387848699999998</v>
      </c>
      <c r="BE36">
        <v>2.6112558000000001E-2</v>
      </c>
      <c r="BF36">
        <v>2.3159810999999999E-2</v>
      </c>
      <c r="BG36">
        <v>2.3221148E-2</v>
      </c>
      <c r="BH36">
        <v>2.7303659000000001E-2</v>
      </c>
      <c r="BI36">
        <v>0.51271208599999996</v>
      </c>
      <c r="BJ36">
        <v>0.50612199599999996</v>
      </c>
      <c r="BK36">
        <v>0.50901098199999995</v>
      </c>
      <c r="BL36">
        <v>0.505804543</v>
      </c>
      <c r="BM36">
        <v>0.48728791399999999</v>
      </c>
      <c r="BN36">
        <v>0.49387800399999998</v>
      </c>
      <c r="BO36">
        <v>0.490989018</v>
      </c>
      <c r="BP36">
        <v>0.494195457</v>
      </c>
      <c r="BQ36">
        <v>4.5069869999999996E-3</v>
      </c>
      <c r="BR36">
        <v>4.8690670000000004E-3</v>
      </c>
      <c r="BS36">
        <v>4.3848059999999998E-3</v>
      </c>
      <c r="BT36">
        <v>1.6041915E-2</v>
      </c>
      <c r="BU36">
        <v>7.6808118790000002</v>
      </c>
      <c r="BV36">
        <v>6.6676509770000001</v>
      </c>
      <c r="BW36">
        <v>7.3666711989999998</v>
      </c>
      <c r="BX36">
        <v>7.6597132549999998</v>
      </c>
      <c r="BY36">
        <v>6.6450375770000001</v>
      </c>
      <c r="BZ36">
        <v>7.563628284</v>
      </c>
      <c r="CA36">
        <v>78.070807630000004</v>
      </c>
      <c r="CB36">
        <v>90.292943120000004</v>
      </c>
      <c r="CC36">
        <v>81.177971330000005</v>
      </c>
      <c r="CD36">
        <v>5.3516650999999998E-2</v>
      </c>
      <c r="CE36">
        <v>2.5623657000000001E-2</v>
      </c>
      <c r="CF36">
        <v>3.7722357999999998E-2</v>
      </c>
      <c r="CG36">
        <v>2.4487274999999999E-2</v>
      </c>
      <c r="CH36">
        <v>5.0859306E-2</v>
      </c>
      <c r="CI36">
        <v>2.4489206999999999E-2</v>
      </c>
      <c r="CJ36">
        <v>3.6047833000000001E-2</v>
      </c>
      <c r="CK36">
        <v>2.3219215000000001E-2</v>
      </c>
      <c r="CL36">
        <v>0.99893787899999997</v>
      </c>
      <c r="CM36">
        <v>0.266509257</v>
      </c>
      <c r="CN36">
        <v>0.99898921699999998</v>
      </c>
      <c r="CO36">
        <v>0.265117359</v>
      </c>
      <c r="CP36">
        <v>0.99799051000000005</v>
      </c>
    </row>
    <row r="37" spans="1:94" x14ac:dyDescent="0.25">
      <c r="A37">
        <v>18</v>
      </c>
      <c r="B37" t="s">
        <v>571</v>
      </c>
      <c r="C37" t="s">
        <v>350</v>
      </c>
      <c r="D37" t="s">
        <v>221</v>
      </c>
      <c r="E37" t="s">
        <v>286</v>
      </c>
      <c r="F37">
        <v>4</v>
      </c>
      <c r="G37" t="s">
        <v>279</v>
      </c>
      <c r="H37">
        <v>1</v>
      </c>
      <c r="I37">
        <v>0.15296759100000001</v>
      </c>
      <c r="J37">
        <v>0.68151468800000004</v>
      </c>
      <c r="K37">
        <v>0.28855772400000002</v>
      </c>
      <c r="L37">
        <v>0.56420128599999997</v>
      </c>
      <c r="M37">
        <v>69538</v>
      </c>
      <c r="N37">
        <v>57053</v>
      </c>
      <c r="O37">
        <v>64594</v>
      </c>
      <c r="P37">
        <v>71288</v>
      </c>
      <c r="Q37">
        <v>69470</v>
      </c>
      <c r="R37">
        <v>57015</v>
      </c>
      <c r="S37">
        <v>64564</v>
      </c>
      <c r="T37">
        <v>71027</v>
      </c>
      <c r="U37">
        <v>69101</v>
      </c>
      <c r="V37">
        <v>56713</v>
      </c>
      <c r="W37">
        <v>64355</v>
      </c>
      <c r="X37">
        <v>69438</v>
      </c>
      <c r="Y37">
        <v>22129</v>
      </c>
      <c r="Z37">
        <v>17084</v>
      </c>
      <c r="AA37">
        <v>17742</v>
      </c>
      <c r="AB37">
        <v>17474</v>
      </c>
      <c r="AC37">
        <v>45482</v>
      </c>
      <c r="AD37">
        <v>38634</v>
      </c>
      <c r="AE37">
        <v>45521</v>
      </c>
      <c r="AF37">
        <v>50589</v>
      </c>
      <c r="AG37">
        <v>1490</v>
      </c>
      <c r="AH37">
        <v>995</v>
      </c>
      <c r="AI37">
        <v>1092</v>
      </c>
      <c r="AJ37">
        <v>1375</v>
      </c>
      <c r="AK37">
        <v>24138.657729999999</v>
      </c>
      <c r="AL37">
        <v>18409.828590000001</v>
      </c>
      <c r="AM37">
        <v>19174.869409999999</v>
      </c>
      <c r="AN37">
        <v>19253.05531</v>
      </c>
      <c r="AO37">
        <v>48040.058779999999</v>
      </c>
      <c r="AP37">
        <v>40377.140460000002</v>
      </c>
      <c r="AQ37">
        <v>47487.575389999998</v>
      </c>
      <c r="AR37">
        <v>53133.781060000001</v>
      </c>
      <c r="AS37">
        <v>369</v>
      </c>
      <c r="AT37">
        <v>302</v>
      </c>
      <c r="AU37">
        <v>209</v>
      </c>
      <c r="AV37">
        <v>1589</v>
      </c>
      <c r="AW37">
        <v>0.32729881199999999</v>
      </c>
      <c r="AX37">
        <v>0.30661545600000001</v>
      </c>
      <c r="AY37">
        <v>0.28044828700000002</v>
      </c>
      <c r="AZ37">
        <v>0.25673273299999999</v>
      </c>
      <c r="BA37">
        <v>0.67270118800000001</v>
      </c>
      <c r="BB37">
        <v>0.69338454400000005</v>
      </c>
      <c r="BC37">
        <v>0.71955171299999998</v>
      </c>
      <c r="BD37">
        <v>0.74326726700000001</v>
      </c>
      <c r="BE37">
        <v>2.1562640000000001E-2</v>
      </c>
      <c r="BF37">
        <v>1.7544477999999999E-2</v>
      </c>
      <c r="BG37">
        <v>1.6968378999999999E-2</v>
      </c>
      <c r="BH37">
        <v>1.9801837999999999E-2</v>
      </c>
      <c r="BI37">
        <v>0.33442902400000002</v>
      </c>
      <c r="BJ37">
        <v>0.31316172399999997</v>
      </c>
      <c r="BK37">
        <v>0.28764125699999998</v>
      </c>
      <c r="BL37">
        <v>0.26597453700000001</v>
      </c>
      <c r="BM37">
        <v>0.66557097600000004</v>
      </c>
      <c r="BN37">
        <v>0.68683827600000003</v>
      </c>
      <c r="BO37">
        <v>0.71235874300000002</v>
      </c>
      <c r="BP37">
        <v>0.73402546300000004</v>
      </c>
      <c r="BQ37">
        <v>5.0863080000000003E-3</v>
      </c>
      <c r="BR37">
        <v>5.1109370000000003E-3</v>
      </c>
      <c r="BS37">
        <v>3.1254E-3</v>
      </c>
      <c r="BT37">
        <v>2.1479986999999999E-2</v>
      </c>
      <c r="BU37">
        <v>7.7997421190000003</v>
      </c>
      <c r="BV37">
        <v>6.4020816180000004</v>
      </c>
      <c r="BW37">
        <v>7.457186922</v>
      </c>
      <c r="BX37">
        <v>7.6597132549999998</v>
      </c>
      <c r="BY37">
        <v>6.6450375770000001</v>
      </c>
      <c r="BZ37">
        <v>7.563628284</v>
      </c>
      <c r="CA37">
        <v>78.070807630000004</v>
      </c>
      <c r="CB37">
        <v>90.292943120000004</v>
      </c>
      <c r="CC37">
        <v>81.177971330000005</v>
      </c>
      <c r="CD37">
        <v>-0.72042767799999996</v>
      </c>
      <c r="CE37">
        <v>-0.815990365</v>
      </c>
      <c r="CF37">
        <v>-0.94223904800000002</v>
      </c>
      <c r="CG37">
        <v>-1.0630200990000001</v>
      </c>
      <c r="CH37">
        <v>-0.68822061000000001</v>
      </c>
      <c r="CI37">
        <v>-0.78537911000000005</v>
      </c>
      <c r="CJ37">
        <v>-0.90686756899999998</v>
      </c>
      <c r="CK37">
        <v>-1.015143138</v>
      </c>
      <c r="CL37">
        <v>0.98418108400000004</v>
      </c>
      <c r="CM37">
        <v>3.0235050000000001E-3</v>
      </c>
      <c r="CN37">
        <v>0.98488525599999999</v>
      </c>
      <c r="CO37">
        <v>2.1724930000000002E-3</v>
      </c>
      <c r="CP37">
        <v>0.98390064899999996</v>
      </c>
    </row>
    <row r="38" spans="1:94" x14ac:dyDescent="0.25">
      <c r="A38">
        <v>36</v>
      </c>
      <c r="B38" t="s">
        <v>593</v>
      </c>
      <c r="C38" t="s">
        <v>316</v>
      </c>
      <c r="D38" t="s">
        <v>221</v>
      </c>
      <c r="E38" t="s">
        <v>288</v>
      </c>
      <c r="F38">
        <v>5</v>
      </c>
      <c r="G38" t="s">
        <v>279</v>
      </c>
      <c r="H38">
        <v>1</v>
      </c>
      <c r="I38">
        <v>0.15954975499999999</v>
      </c>
      <c r="J38">
        <v>0.58526452399999995</v>
      </c>
      <c r="K38">
        <v>0.28190370100000001</v>
      </c>
      <c r="L38">
        <v>0.52933454800000002</v>
      </c>
      <c r="M38">
        <v>70765</v>
      </c>
      <c r="N38">
        <v>56017</v>
      </c>
      <c r="O38">
        <v>69383</v>
      </c>
      <c r="P38">
        <v>65036</v>
      </c>
      <c r="Q38">
        <v>70676</v>
      </c>
      <c r="R38">
        <v>55987</v>
      </c>
      <c r="S38">
        <v>69351</v>
      </c>
      <c r="T38">
        <v>64846</v>
      </c>
      <c r="U38">
        <v>70323</v>
      </c>
      <c r="V38">
        <v>55699</v>
      </c>
      <c r="W38">
        <v>69026</v>
      </c>
      <c r="X38">
        <v>63337</v>
      </c>
      <c r="Y38">
        <v>13551</v>
      </c>
      <c r="Z38">
        <v>7791</v>
      </c>
      <c r="AA38">
        <v>6904</v>
      </c>
      <c r="AB38">
        <v>4754</v>
      </c>
      <c r="AC38">
        <v>55622</v>
      </c>
      <c r="AD38">
        <v>47312</v>
      </c>
      <c r="AE38">
        <v>61551</v>
      </c>
      <c r="AF38">
        <v>57919</v>
      </c>
      <c r="AG38">
        <v>1150</v>
      </c>
      <c r="AH38">
        <v>596</v>
      </c>
      <c r="AI38">
        <v>571</v>
      </c>
      <c r="AJ38">
        <v>664</v>
      </c>
      <c r="AK38">
        <v>14984.81165</v>
      </c>
      <c r="AL38">
        <v>8507.9280949999993</v>
      </c>
      <c r="AM38">
        <v>7570.6178440000003</v>
      </c>
      <c r="AN38">
        <v>5513.1167809999997</v>
      </c>
      <c r="AO38">
        <v>57936.945140000003</v>
      </c>
      <c r="AP38">
        <v>48642.353750000002</v>
      </c>
      <c r="AQ38">
        <v>62974.458559999999</v>
      </c>
      <c r="AR38">
        <v>59741.828110000002</v>
      </c>
      <c r="AS38">
        <v>353</v>
      </c>
      <c r="AT38">
        <v>288</v>
      </c>
      <c r="AU38">
        <v>325</v>
      </c>
      <c r="AV38">
        <v>1509</v>
      </c>
      <c r="AW38">
        <v>0.195900134</v>
      </c>
      <c r="AX38">
        <v>0.141389761</v>
      </c>
      <c r="AY38">
        <v>0.100854576</v>
      </c>
      <c r="AZ38">
        <v>7.5854036E-2</v>
      </c>
      <c r="BA38">
        <v>0.80409986600000005</v>
      </c>
      <c r="BB38">
        <v>0.858610239</v>
      </c>
      <c r="BC38">
        <v>0.89914542399999997</v>
      </c>
      <c r="BD38">
        <v>0.92414596400000004</v>
      </c>
      <c r="BE38">
        <v>1.6353112999999999E-2</v>
      </c>
      <c r="BF38">
        <v>1.0700372E-2</v>
      </c>
      <c r="BG38">
        <v>8.2722449999999993E-3</v>
      </c>
      <c r="BH38">
        <v>1.0483604000000001E-2</v>
      </c>
      <c r="BI38">
        <v>0.205491644</v>
      </c>
      <c r="BJ38">
        <v>0.14886939900000001</v>
      </c>
      <c r="BK38">
        <v>0.107316034</v>
      </c>
      <c r="BL38">
        <v>8.4485808999999995E-2</v>
      </c>
      <c r="BM38">
        <v>0.79450835600000003</v>
      </c>
      <c r="BN38">
        <v>0.85113060100000004</v>
      </c>
      <c r="BO38">
        <v>0.892683966</v>
      </c>
      <c r="BP38">
        <v>0.91551419099999998</v>
      </c>
      <c r="BQ38">
        <v>4.8174840000000003E-3</v>
      </c>
      <c r="BR38">
        <v>5.0140779999999999E-3</v>
      </c>
      <c r="BS38">
        <v>4.5858560000000001E-3</v>
      </c>
      <c r="BT38">
        <v>2.260202E-2</v>
      </c>
      <c r="BU38">
        <v>7.5193058290000003</v>
      </c>
      <c r="BV38">
        <v>6.588080004</v>
      </c>
      <c r="BW38">
        <v>7.3988143180000003</v>
      </c>
      <c r="BX38">
        <v>7.6597132549999998</v>
      </c>
      <c r="BY38">
        <v>6.6450375770000001</v>
      </c>
      <c r="BZ38">
        <v>7.563628284</v>
      </c>
      <c r="CA38">
        <v>78.070807630000004</v>
      </c>
      <c r="CB38">
        <v>90.292943120000004</v>
      </c>
      <c r="CC38">
        <v>81.177971330000005</v>
      </c>
      <c r="CD38">
        <v>-1.4121184609999999</v>
      </c>
      <c r="CE38">
        <v>-1.803794742</v>
      </c>
      <c r="CF38">
        <v>-2.1877651459999998</v>
      </c>
      <c r="CG38">
        <v>-2.5000591139999999</v>
      </c>
      <c r="CH38">
        <v>-1.352318135</v>
      </c>
      <c r="CI38">
        <v>-1.7434961819999999</v>
      </c>
      <c r="CJ38">
        <v>-2.1184545429999999</v>
      </c>
      <c r="CK38">
        <v>-2.3829022910000002</v>
      </c>
      <c r="CL38">
        <v>0.95081533900000004</v>
      </c>
      <c r="CM38">
        <v>2.0207530000000001E-3</v>
      </c>
      <c r="CN38">
        <v>0.95320618400000001</v>
      </c>
      <c r="CO38">
        <v>4.5339070000000002E-3</v>
      </c>
      <c r="CP38">
        <v>0.95225324700000002</v>
      </c>
    </row>
    <row r="39" spans="1:94" x14ac:dyDescent="0.25">
      <c r="A39">
        <v>10</v>
      </c>
      <c r="B39" t="s">
        <v>594</v>
      </c>
      <c r="C39" t="s">
        <v>311</v>
      </c>
      <c r="D39" t="s">
        <v>221</v>
      </c>
      <c r="E39" t="s">
        <v>289</v>
      </c>
      <c r="F39">
        <v>6</v>
      </c>
      <c r="G39" t="s">
        <v>279</v>
      </c>
      <c r="H39">
        <v>1</v>
      </c>
      <c r="I39">
        <v>0.14967739999999999</v>
      </c>
      <c r="J39">
        <v>0.60998155600000004</v>
      </c>
      <c r="K39">
        <v>0.26528978399999997</v>
      </c>
      <c r="L39">
        <v>0.58878593300000004</v>
      </c>
      <c r="M39">
        <v>70221</v>
      </c>
      <c r="N39">
        <v>57447</v>
      </c>
      <c r="O39">
        <v>65349</v>
      </c>
      <c r="P39">
        <v>72292</v>
      </c>
      <c r="Q39">
        <v>70106</v>
      </c>
      <c r="R39">
        <v>57385</v>
      </c>
      <c r="S39">
        <v>65325</v>
      </c>
      <c r="T39">
        <v>72083</v>
      </c>
      <c r="U39">
        <v>69787</v>
      </c>
      <c r="V39">
        <v>56789</v>
      </c>
      <c r="W39">
        <v>65074</v>
      </c>
      <c r="X39">
        <v>70626</v>
      </c>
      <c r="Y39">
        <v>20536</v>
      </c>
      <c r="Z39">
        <v>14437</v>
      </c>
      <c r="AA39">
        <v>14521</v>
      </c>
      <c r="AB39">
        <v>13627</v>
      </c>
      <c r="AC39">
        <v>47749</v>
      </c>
      <c r="AD39">
        <v>41215</v>
      </c>
      <c r="AE39">
        <v>49592</v>
      </c>
      <c r="AF39">
        <v>55754</v>
      </c>
      <c r="AG39">
        <v>1502</v>
      </c>
      <c r="AH39">
        <v>1137</v>
      </c>
      <c r="AI39">
        <v>961</v>
      </c>
      <c r="AJ39">
        <v>1245</v>
      </c>
      <c r="AK39">
        <v>22530.510760000001</v>
      </c>
      <c r="AL39">
        <v>15910.46609</v>
      </c>
      <c r="AM39">
        <v>15742.00748</v>
      </c>
      <c r="AN39">
        <v>15179.752409999999</v>
      </c>
      <c r="AO39">
        <v>50396.154670000004</v>
      </c>
      <c r="AP39">
        <v>43312.54926</v>
      </c>
      <c r="AQ39">
        <v>51440.975409999999</v>
      </c>
      <c r="AR39">
        <v>58258.149340000004</v>
      </c>
      <c r="AS39">
        <v>319</v>
      </c>
      <c r="AT39">
        <v>596</v>
      </c>
      <c r="AU39">
        <v>251</v>
      </c>
      <c r="AV39">
        <v>1457</v>
      </c>
      <c r="AW39">
        <v>0.300739547</v>
      </c>
      <c r="AX39">
        <v>0.259415654</v>
      </c>
      <c r="AY39">
        <v>0.226490727</v>
      </c>
      <c r="AZ39">
        <v>0.19640823900000001</v>
      </c>
      <c r="BA39">
        <v>0.69926045299999995</v>
      </c>
      <c r="BB39">
        <v>0.740584346</v>
      </c>
      <c r="BC39">
        <v>0.77350927300000005</v>
      </c>
      <c r="BD39">
        <v>0.80359176099999996</v>
      </c>
      <c r="BE39">
        <v>2.1522632999999999E-2</v>
      </c>
      <c r="BF39">
        <v>2.0021483E-2</v>
      </c>
      <c r="BG39">
        <v>1.4767802999999999E-2</v>
      </c>
      <c r="BH39">
        <v>1.7628069E-2</v>
      </c>
      <c r="BI39">
        <v>0.30894749700000002</v>
      </c>
      <c r="BJ39">
        <v>0.26865342800000003</v>
      </c>
      <c r="BK39">
        <v>0.23431540000000001</v>
      </c>
      <c r="BL39">
        <v>0.206701881</v>
      </c>
      <c r="BM39">
        <v>0.69105250299999998</v>
      </c>
      <c r="BN39">
        <v>0.73134657199999997</v>
      </c>
      <c r="BO39">
        <v>0.76568460000000005</v>
      </c>
      <c r="BP39">
        <v>0.79329811900000002</v>
      </c>
      <c r="BQ39">
        <v>4.3552069999999998E-3</v>
      </c>
      <c r="BR39">
        <v>9.9633870000000006E-3</v>
      </c>
      <c r="BS39">
        <v>3.7221590000000001E-3</v>
      </c>
      <c r="BT39">
        <v>1.9453927999999999E-2</v>
      </c>
      <c r="BU39">
        <v>7.6711326120000001</v>
      </c>
      <c r="BV39">
        <v>6.4407699210000002</v>
      </c>
      <c r="BW39">
        <v>7.6400109970000001</v>
      </c>
      <c r="BX39">
        <v>7.6597132549999998</v>
      </c>
      <c r="BY39">
        <v>6.6450375770000001</v>
      </c>
      <c r="BZ39">
        <v>7.563628284</v>
      </c>
      <c r="CA39">
        <v>78.070807630000004</v>
      </c>
      <c r="CB39">
        <v>90.292943120000004</v>
      </c>
      <c r="CC39">
        <v>81.177971330000005</v>
      </c>
      <c r="CD39">
        <v>-0.84377868099999997</v>
      </c>
      <c r="CE39">
        <v>-1.049007912</v>
      </c>
      <c r="CF39">
        <v>-1.228233653</v>
      </c>
      <c r="CG39">
        <v>-1.408896038</v>
      </c>
      <c r="CH39">
        <v>-0.80504445199999997</v>
      </c>
      <c r="CI39">
        <v>-1.0014652770000001</v>
      </c>
      <c r="CJ39">
        <v>-1.1841022670000001</v>
      </c>
      <c r="CK39">
        <v>-1.3449215240000001</v>
      </c>
      <c r="CL39">
        <v>0.97439425999999996</v>
      </c>
      <c r="CM39">
        <v>4.1970199999999999E-4</v>
      </c>
      <c r="CN39">
        <v>0.97538105200000003</v>
      </c>
      <c r="CO39">
        <v>1.3338130000000001E-3</v>
      </c>
      <c r="CP39">
        <v>0.97440594700000005</v>
      </c>
    </row>
    <row r="40" spans="1:94" x14ac:dyDescent="0.25">
      <c r="A40">
        <v>37</v>
      </c>
      <c r="B40" t="s">
        <v>595</v>
      </c>
      <c r="C40" t="s">
        <v>276</v>
      </c>
      <c r="D40" t="s">
        <v>221</v>
      </c>
      <c r="E40" t="s">
        <v>291</v>
      </c>
      <c r="F40">
        <v>7</v>
      </c>
      <c r="G40" t="s">
        <v>279</v>
      </c>
      <c r="H40">
        <v>1</v>
      </c>
      <c r="I40">
        <v>0.13652229199999999</v>
      </c>
      <c r="J40">
        <v>0.55371062100000001</v>
      </c>
      <c r="K40">
        <v>0.25533527499999997</v>
      </c>
      <c r="L40">
        <v>0.53628483699999996</v>
      </c>
      <c r="M40">
        <v>68933</v>
      </c>
      <c r="N40">
        <v>60882</v>
      </c>
      <c r="O40">
        <v>68991</v>
      </c>
      <c r="P40">
        <v>67817</v>
      </c>
      <c r="Q40">
        <v>68869</v>
      </c>
      <c r="R40">
        <v>60845</v>
      </c>
      <c r="S40">
        <v>68967</v>
      </c>
      <c r="T40">
        <v>67617</v>
      </c>
      <c r="U40">
        <v>68587</v>
      </c>
      <c r="V40">
        <v>60549</v>
      </c>
      <c r="W40">
        <v>68758</v>
      </c>
      <c r="X40">
        <v>66101</v>
      </c>
      <c r="Y40">
        <v>15149</v>
      </c>
      <c r="Z40">
        <v>10372</v>
      </c>
      <c r="AA40">
        <v>9264</v>
      </c>
      <c r="AB40">
        <v>7134</v>
      </c>
      <c r="AC40">
        <v>52139</v>
      </c>
      <c r="AD40">
        <v>49233</v>
      </c>
      <c r="AE40">
        <v>58715</v>
      </c>
      <c r="AF40">
        <v>58047</v>
      </c>
      <c r="AG40">
        <v>1299</v>
      </c>
      <c r="AH40">
        <v>944</v>
      </c>
      <c r="AI40">
        <v>779</v>
      </c>
      <c r="AJ40">
        <v>920</v>
      </c>
      <c r="AK40">
        <v>16798.098129999998</v>
      </c>
      <c r="AL40">
        <v>11532.64322</v>
      </c>
      <c r="AM40">
        <v>10197.71492</v>
      </c>
      <c r="AN40">
        <v>8215.2629109999998</v>
      </c>
      <c r="AO40">
        <v>54642.948600000003</v>
      </c>
      <c r="AP40">
        <v>51205.345130000002</v>
      </c>
      <c r="AQ40">
        <v>60474.579299999998</v>
      </c>
      <c r="AR40">
        <v>60279.142999999996</v>
      </c>
      <c r="AS40">
        <v>282</v>
      </c>
      <c r="AT40">
        <v>296</v>
      </c>
      <c r="AU40">
        <v>209</v>
      </c>
      <c r="AV40">
        <v>1516</v>
      </c>
      <c r="AW40">
        <v>0.22513672600000001</v>
      </c>
      <c r="AX40">
        <v>0.17401224700000001</v>
      </c>
      <c r="AY40">
        <v>0.13627738</v>
      </c>
      <c r="AZ40">
        <v>0.10944907299999999</v>
      </c>
      <c r="BA40">
        <v>0.77486327399999999</v>
      </c>
      <c r="BB40">
        <v>0.82598775300000005</v>
      </c>
      <c r="BC40">
        <v>0.86372262</v>
      </c>
      <c r="BD40">
        <v>0.89055092700000005</v>
      </c>
      <c r="BE40">
        <v>1.8939449000000001E-2</v>
      </c>
      <c r="BF40">
        <v>1.5590679E-2</v>
      </c>
      <c r="BG40">
        <v>1.1329591E-2</v>
      </c>
      <c r="BH40">
        <v>1.3918095E-2</v>
      </c>
      <c r="BI40">
        <v>0.23513230700000001</v>
      </c>
      <c r="BJ40">
        <v>0.18382233000000001</v>
      </c>
      <c r="BK40">
        <v>0.144295796</v>
      </c>
      <c r="BL40">
        <v>0.11994064</v>
      </c>
      <c r="BM40">
        <v>0.76486769300000002</v>
      </c>
      <c r="BN40">
        <v>0.81617766999999997</v>
      </c>
      <c r="BO40">
        <v>0.85570420400000002</v>
      </c>
      <c r="BP40">
        <v>0.88005935999999996</v>
      </c>
      <c r="BQ40">
        <v>3.9317909999999996E-3</v>
      </c>
      <c r="BR40">
        <v>4.695879E-3</v>
      </c>
      <c r="BS40">
        <v>2.9485919999999999E-3</v>
      </c>
      <c r="BT40">
        <v>2.1653924000000001E-2</v>
      </c>
      <c r="BU40">
        <v>7.6642190509999999</v>
      </c>
      <c r="BV40">
        <v>6.5252270870000002</v>
      </c>
      <c r="BW40">
        <v>7.5604435140000001</v>
      </c>
      <c r="BX40">
        <v>7.6597132549999998</v>
      </c>
      <c r="BY40">
        <v>6.6450375770000001</v>
      </c>
      <c r="BZ40">
        <v>7.563628284</v>
      </c>
      <c r="CA40">
        <v>78.070807630000004</v>
      </c>
      <c r="CB40">
        <v>90.292943120000004</v>
      </c>
      <c r="CC40">
        <v>81.177971330000005</v>
      </c>
      <c r="CD40">
        <v>-1.235978706</v>
      </c>
      <c r="CE40">
        <v>-1.5574542629999999</v>
      </c>
      <c r="CF40">
        <v>-1.84655931</v>
      </c>
      <c r="CG40">
        <v>-2.09638094</v>
      </c>
      <c r="CH40">
        <v>-1.179554505</v>
      </c>
      <c r="CI40">
        <v>-1.490662368</v>
      </c>
      <c r="CJ40">
        <v>-1.7800594320000001</v>
      </c>
      <c r="CK40">
        <v>-1.9929924020000001</v>
      </c>
      <c r="CL40">
        <v>0.96107516400000004</v>
      </c>
      <c r="CM40">
        <v>1.8175330000000001E-3</v>
      </c>
      <c r="CN40">
        <v>0.96296060900000002</v>
      </c>
      <c r="CO40">
        <v>4.0747530000000004E-3</v>
      </c>
      <c r="CP40">
        <v>0.96199791999999995</v>
      </c>
    </row>
    <row r="41" spans="1:94" x14ac:dyDescent="0.25">
      <c r="A41">
        <v>30</v>
      </c>
      <c r="B41" t="s">
        <v>596</v>
      </c>
      <c r="C41" t="s">
        <v>321</v>
      </c>
      <c r="D41" t="s">
        <v>221</v>
      </c>
      <c r="E41" t="s">
        <v>293</v>
      </c>
      <c r="F41">
        <v>8</v>
      </c>
      <c r="G41" t="s">
        <v>279</v>
      </c>
      <c r="H41">
        <v>1</v>
      </c>
      <c r="I41">
        <v>0.14638778599999999</v>
      </c>
      <c r="J41">
        <v>0.63129561999999995</v>
      </c>
      <c r="K41">
        <v>0.28855772400000002</v>
      </c>
      <c r="L41">
        <v>0.60290341300000005</v>
      </c>
      <c r="M41">
        <v>70112</v>
      </c>
      <c r="N41">
        <v>58016</v>
      </c>
      <c r="O41">
        <v>70125</v>
      </c>
      <c r="P41">
        <v>72519</v>
      </c>
      <c r="Q41">
        <v>70041</v>
      </c>
      <c r="R41">
        <v>57993</v>
      </c>
      <c r="S41">
        <v>70074</v>
      </c>
      <c r="T41">
        <v>72343</v>
      </c>
      <c r="U41">
        <v>69682</v>
      </c>
      <c r="V41">
        <v>57758</v>
      </c>
      <c r="W41">
        <v>69762</v>
      </c>
      <c r="X41">
        <v>70785</v>
      </c>
      <c r="Y41">
        <v>12282</v>
      </c>
      <c r="Z41">
        <v>7218</v>
      </c>
      <c r="AA41">
        <v>6124</v>
      </c>
      <c r="AB41">
        <v>4298</v>
      </c>
      <c r="AC41">
        <v>56268</v>
      </c>
      <c r="AD41">
        <v>49827</v>
      </c>
      <c r="AE41">
        <v>63087</v>
      </c>
      <c r="AF41">
        <v>65747</v>
      </c>
      <c r="AG41">
        <v>1132</v>
      </c>
      <c r="AH41">
        <v>713</v>
      </c>
      <c r="AI41">
        <v>551</v>
      </c>
      <c r="AJ41">
        <v>740</v>
      </c>
      <c r="AK41">
        <v>13678.43579</v>
      </c>
      <c r="AL41">
        <v>8066.6861760000002</v>
      </c>
      <c r="AM41">
        <v>6760.8359579999997</v>
      </c>
      <c r="AN41">
        <v>5132.6012680000003</v>
      </c>
      <c r="AO41">
        <v>58611.46989</v>
      </c>
      <c r="AP41">
        <v>51476.663220000002</v>
      </c>
      <c r="AQ41">
        <v>64522.247719999999</v>
      </c>
      <c r="AR41">
        <v>67934.126480000006</v>
      </c>
      <c r="AS41">
        <v>359</v>
      </c>
      <c r="AT41">
        <v>235</v>
      </c>
      <c r="AU41">
        <v>312</v>
      </c>
      <c r="AV41">
        <v>1558</v>
      </c>
      <c r="AW41">
        <v>0.17916849000000001</v>
      </c>
      <c r="AX41">
        <v>0.126531686</v>
      </c>
      <c r="AY41">
        <v>8.8483044999999996E-2</v>
      </c>
      <c r="AZ41">
        <v>6.1360553999999998E-2</v>
      </c>
      <c r="BA41">
        <v>0.82083150999999999</v>
      </c>
      <c r="BB41">
        <v>0.87346831400000002</v>
      </c>
      <c r="BC41">
        <v>0.91151695499999996</v>
      </c>
      <c r="BD41">
        <v>0.93863944600000004</v>
      </c>
      <c r="BE41">
        <v>1.6245228E-2</v>
      </c>
      <c r="BF41">
        <v>1.2344610000000001E-2</v>
      </c>
      <c r="BG41">
        <v>7.8982830000000007E-3</v>
      </c>
      <c r="BH41">
        <v>1.0454191999999999E-2</v>
      </c>
      <c r="BI41">
        <v>0.18921640100000001</v>
      </c>
      <c r="BJ41">
        <v>0.13547585500000001</v>
      </c>
      <c r="BK41">
        <v>9.4844886000000003E-2</v>
      </c>
      <c r="BL41">
        <v>7.0245397000000001E-2</v>
      </c>
      <c r="BM41">
        <v>0.81078359899999997</v>
      </c>
      <c r="BN41">
        <v>0.86452414499999997</v>
      </c>
      <c r="BO41">
        <v>0.90515511400000004</v>
      </c>
      <c r="BP41">
        <v>0.92975460300000001</v>
      </c>
      <c r="BQ41">
        <v>4.9415750000000001E-3</v>
      </c>
      <c r="BR41">
        <v>3.9311889999999999E-3</v>
      </c>
      <c r="BS41">
        <v>4.3578410000000003E-3</v>
      </c>
      <c r="BT41">
        <v>2.0877797999999999E-2</v>
      </c>
      <c r="BU41">
        <v>7.7527439459999998</v>
      </c>
      <c r="BV41">
        <v>6.5125106260000001</v>
      </c>
      <c r="BW41">
        <v>7.5529038640000001</v>
      </c>
      <c r="BX41">
        <v>7.6597132549999998</v>
      </c>
      <c r="BY41">
        <v>6.6450375770000001</v>
      </c>
      <c r="BZ41">
        <v>7.563628284</v>
      </c>
      <c r="CA41">
        <v>78.070807630000004</v>
      </c>
      <c r="CB41">
        <v>90.292943120000004</v>
      </c>
      <c r="CC41">
        <v>81.177971330000005</v>
      </c>
      <c r="CD41">
        <v>-1.521991214</v>
      </c>
      <c r="CE41">
        <v>-1.9319790999999999</v>
      </c>
      <c r="CF41">
        <v>-2.332299248</v>
      </c>
      <c r="CG41">
        <v>-2.7276642440000001</v>
      </c>
      <c r="CH41">
        <v>-1.455109846</v>
      </c>
      <c r="CI41">
        <v>-1.8533858009999999</v>
      </c>
      <c r="CJ41">
        <v>-2.255863545</v>
      </c>
      <c r="CK41">
        <v>-2.5829259069999999</v>
      </c>
      <c r="CL41">
        <v>0.94594959700000003</v>
      </c>
      <c r="CM41">
        <v>3.4044499999999998E-4</v>
      </c>
      <c r="CN41">
        <v>0.94900675499999998</v>
      </c>
      <c r="CO41">
        <v>1.902658E-3</v>
      </c>
      <c r="CP41">
        <v>0.94805801599999995</v>
      </c>
    </row>
    <row r="42" spans="1:94" x14ac:dyDescent="0.25">
      <c r="A42">
        <v>2</v>
      </c>
      <c r="B42" t="s">
        <v>567</v>
      </c>
      <c r="C42" t="s">
        <v>357</v>
      </c>
      <c r="D42" t="s">
        <v>221</v>
      </c>
      <c r="E42" t="s">
        <v>558</v>
      </c>
      <c r="F42">
        <v>9</v>
      </c>
      <c r="G42" t="s">
        <v>279</v>
      </c>
      <c r="H42">
        <v>1</v>
      </c>
      <c r="I42">
        <v>0.18920198599999999</v>
      </c>
      <c r="J42">
        <v>0.82920534000000001</v>
      </c>
      <c r="K42">
        <v>0.41953346800000002</v>
      </c>
      <c r="L42">
        <v>0.87870899199999997</v>
      </c>
      <c r="M42">
        <v>68011</v>
      </c>
      <c r="N42">
        <v>57340</v>
      </c>
      <c r="O42">
        <v>68040</v>
      </c>
      <c r="P42">
        <v>75498</v>
      </c>
      <c r="Q42">
        <v>67915</v>
      </c>
      <c r="R42">
        <v>57281</v>
      </c>
      <c r="S42">
        <v>68002</v>
      </c>
      <c r="T42">
        <v>75315</v>
      </c>
      <c r="U42">
        <v>67592</v>
      </c>
      <c r="V42">
        <v>56717</v>
      </c>
      <c r="W42">
        <v>67653</v>
      </c>
      <c r="X42">
        <v>73968</v>
      </c>
      <c r="Y42">
        <v>32902</v>
      </c>
      <c r="Z42">
        <v>27473</v>
      </c>
      <c r="AA42">
        <v>33339</v>
      </c>
      <c r="AB42">
        <v>36601</v>
      </c>
      <c r="AC42">
        <v>32863</v>
      </c>
      <c r="AD42">
        <v>27571</v>
      </c>
      <c r="AE42">
        <v>32498</v>
      </c>
      <c r="AF42">
        <v>35370</v>
      </c>
      <c r="AG42">
        <v>1827</v>
      </c>
      <c r="AH42">
        <v>1673</v>
      </c>
      <c r="AI42">
        <v>1816</v>
      </c>
      <c r="AJ42">
        <v>1997</v>
      </c>
      <c r="AK42">
        <v>35643.04189</v>
      </c>
      <c r="AL42">
        <v>29981.012019999998</v>
      </c>
      <c r="AM42">
        <v>36074.673799999997</v>
      </c>
      <c r="AN42">
        <v>39613.727039999998</v>
      </c>
      <c r="AO42">
        <v>35602.958440000002</v>
      </c>
      <c r="AP42">
        <v>30081.99063</v>
      </c>
      <c r="AQ42">
        <v>35210.47438</v>
      </c>
      <c r="AR42">
        <v>38348.565130000003</v>
      </c>
      <c r="AS42">
        <v>323</v>
      </c>
      <c r="AT42">
        <v>564</v>
      </c>
      <c r="AU42">
        <v>349</v>
      </c>
      <c r="AV42">
        <v>1347</v>
      </c>
      <c r="AW42">
        <v>0.50029650999999997</v>
      </c>
      <c r="AX42">
        <v>0.49910980300000002</v>
      </c>
      <c r="AY42">
        <v>0.50638698599999998</v>
      </c>
      <c r="AZ42">
        <v>0.50855205599999997</v>
      </c>
      <c r="BA42">
        <v>0.49970348999999997</v>
      </c>
      <c r="BB42">
        <v>0.50089019700000004</v>
      </c>
      <c r="BC42">
        <v>0.49361301400000002</v>
      </c>
      <c r="BD42">
        <v>0.49144794400000003</v>
      </c>
      <c r="BE42">
        <v>2.7029826E-2</v>
      </c>
      <c r="BF42">
        <v>2.9497328999999999E-2</v>
      </c>
      <c r="BG42">
        <v>2.684286E-2</v>
      </c>
      <c r="BH42">
        <v>2.6998161E-2</v>
      </c>
      <c r="BI42">
        <v>0.50028130299999996</v>
      </c>
      <c r="BJ42">
        <v>0.49915939399999998</v>
      </c>
      <c r="BK42">
        <v>0.50606156700000005</v>
      </c>
      <c r="BL42">
        <v>0.50811393500000002</v>
      </c>
      <c r="BM42">
        <v>0.49971869699999999</v>
      </c>
      <c r="BN42">
        <v>0.50084060600000002</v>
      </c>
      <c r="BO42">
        <v>0.49393843300000001</v>
      </c>
      <c r="BP42">
        <v>0.49188606499999998</v>
      </c>
      <c r="BQ42">
        <v>4.5131269999999996E-3</v>
      </c>
      <c r="BR42">
        <v>9.3027849999999992E-3</v>
      </c>
      <c r="BS42">
        <v>4.8719779999999999E-3</v>
      </c>
      <c r="BT42">
        <v>1.6984137999999999E-2</v>
      </c>
      <c r="BU42">
        <v>7.7760255669999996</v>
      </c>
      <c r="BV42">
        <v>6.6590229159999996</v>
      </c>
      <c r="BW42">
        <v>7.5564364700000004</v>
      </c>
      <c r="BX42">
        <v>7.6597132549999998</v>
      </c>
      <c r="BY42">
        <v>6.6450375770000001</v>
      </c>
      <c r="BZ42">
        <v>7.563628284</v>
      </c>
      <c r="CA42">
        <v>78.070807630000004</v>
      </c>
      <c r="CB42">
        <v>90.292943120000004</v>
      </c>
      <c r="CC42">
        <v>81.177971330000005</v>
      </c>
      <c r="CD42">
        <v>1.1860410000000001E-3</v>
      </c>
      <c r="CE42">
        <v>-3.5607910000000002E-3</v>
      </c>
      <c r="CF42">
        <v>2.5549334E-2</v>
      </c>
      <c r="CG42">
        <v>3.4211559000000002E-2</v>
      </c>
      <c r="CH42">
        <v>1.1252129999999999E-3</v>
      </c>
      <c r="CI42">
        <v>-3.362426E-3</v>
      </c>
      <c r="CJ42">
        <v>2.4247457E-2</v>
      </c>
      <c r="CK42">
        <v>3.2458589000000003E-2</v>
      </c>
      <c r="CL42">
        <v>1.001753125</v>
      </c>
      <c r="CM42">
        <v>0.111011148</v>
      </c>
      <c r="CN42">
        <v>1.001663116</v>
      </c>
      <c r="CO42">
        <v>0.11088012799999999</v>
      </c>
      <c r="CP42">
        <v>1.0006617360000001</v>
      </c>
    </row>
    <row r="43" spans="1:94" x14ac:dyDescent="0.25">
      <c r="A43">
        <v>14</v>
      </c>
      <c r="B43" t="s">
        <v>597</v>
      </c>
      <c r="C43" t="s">
        <v>347</v>
      </c>
      <c r="D43" t="s">
        <v>221</v>
      </c>
      <c r="E43" t="s">
        <v>294</v>
      </c>
      <c r="F43">
        <v>10</v>
      </c>
      <c r="G43" t="s">
        <v>279</v>
      </c>
      <c r="H43">
        <v>1</v>
      </c>
      <c r="I43">
        <v>0.18590445</v>
      </c>
      <c r="J43">
        <v>0.73246145500000004</v>
      </c>
      <c r="K43">
        <v>0.36212327799999999</v>
      </c>
      <c r="L43">
        <v>0.78047144899999998</v>
      </c>
      <c r="M43">
        <v>68758</v>
      </c>
      <c r="N43">
        <v>69229</v>
      </c>
      <c r="O43">
        <v>67532</v>
      </c>
      <c r="P43">
        <v>66316</v>
      </c>
      <c r="Q43">
        <v>68648</v>
      </c>
      <c r="R43">
        <v>69172</v>
      </c>
      <c r="S43">
        <v>67502</v>
      </c>
      <c r="T43">
        <v>66193</v>
      </c>
      <c r="U43">
        <v>68261</v>
      </c>
      <c r="V43">
        <v>68833</v>
      </c>
      <c r="W43">
        <v>67199</v>
      </c>
      <c r="X43">
        <v>65231</v>
      </c>
      <c r="Y43">
        <v>25404</v>
      </c>
      <c r="Z43">
        <v>23702</v>
      </c>
      <c r="AA43">
        <v>22148</v>
      </c>
      <c r="AB43">
        <v>19908</v>
      </c>
      <c r="AC43">
        <v>41196</v>
      </c>
      <c r="AD43">
        <v>43388</v>
      </c>
      <c r="AE43">
        <v>43488</v>
      </c>
      <c r="AF43">
        <v>43613</v>
      </c>
      <c r="AG43">
        <v>1661</v>
      </c>
      <c r="AH43">
        <v>1743</v>
      </c>
      <c r="AI43">
        <v>1563</v>
      </c>
      <c r="AJ43">
        <v>1710</v>
      </c>
      <c r="AK43">
        <v>27717.17352</v>
      </c>
      <c r="AL43">
        <v>26089.132290000001</v>
      </c>
      <c r="AM43">
        <v>24268.713970000001</v>
      </c>
      <c r="AN43">
        <v>22195.659540000001</v>
      </c>
      <c r="AO43">
        <v>43914.587010000003</v>
      </c>
      <c r="AP43">
        <v>46310.124629999998</v>
      </c>
      <c r="AQ43">
        <v>46146.0815</v>
      </c>
      <c r="AR43">
        <v>46588.494550000003</v>
      </c>
      <c r="AS43">
        <v>387</v>
      </c>
      <c r="AT43">
        <v>339</v>
      </c>
      <c r="AU43">
        <v>303</v>
      </c>
      <c r="AV43">
        <v>962</v>
      </c>
      <c r="AW43">
        <v>0.38144144099999999</v>
      </c>
      <c r="AX43">
        <v>0.35328662999999999</v>
      </c>
      <c r="AY43">
        <v>0.33743677300000002</v>
      </c>
      <c r="AZ43">
        <v>0.31340816399999999</v>
      </c>
      <c r="BA43">
        <v>0.61855855900000001</v>
      </c>
      <c r="BB43">
        <v>0.64671336999999995</v>
      </c>
      <c r="BC43">
        <v>0.66256322700000003</v>
      </c>
      <c r="BD43">
        <v>0.68659183599999996</v>
      </c>
      <c r="BE43">
        <v>2.4333074999999999E-2</v>
      </c>
      <c r="BF43">
        <v>2.5322157000000001E-2</v>
      </c>
      <c r="BG43">
        <v>2.3259274999999999E-2</v>
      </c>
      <c r="BH43">
        <v>2.621453E-2</v>
      </c>
      <c r="BI43">
        <v>0.38693972199999999</v>
      </c>
      <c r="BJ43">
        <v>0.36035083000000001</v>
      </c>
      <c r="BK43">
        <v>0.34465361700000002</v>
      </c>
      <c r="BL43">
        <v>0.32268565100000002</v>
      </c>
      <c r="BM43">
        <v>0.61306027799999996</v>
      </c>
      <c r="BN43">
        <v>0.63964916999999999</v>
      </c>
      <c r="BO43">
        <v>0.65534638300000003</v>
      </c>
      <c r="BP43">
        <v>0.67731434899999998</v>
      </c>
      <c r="BQ43">
        <v>5.3736000000000001E-3</v>
      </c>
      <c r="BR43">
        <v>4.6605459999999998E-3</v>
      </c>
      <c r="BS43">
        <v>4.2846359999999997E-3</v>
      </c>
      <c r="BT43">
        <v>1.3792875E-2</v>
      </c>
      <c r="BU43">
        <v>7.6224149299999997</v>
      </c>
      <c r="BV43">
        <v>6.6256944969999996</v>
      </c>
      <c r="BW43">
        <v>7.5977018530000002</v>
      </c>
      <c r="BX43">
        <v>7.6597132549999998</v>
      </c>
      <c r="BY43">
        <v>6.6450375770000001</v>
      </c>
      <c r="BZ43">
        <v>7.563628284</v>
      </c>
      <c r="CA43">
        <v>78.070807630000004</v>
      </c>
      <c r="CB43">
        <v>90.292943120000004</v>
      </c>
      <c r="CC43">
        <v>81.177971330000005</v>
      </c>
      <c r="CD43">
        <v>-0.48343452199999998</v>
      </c>
      <c r="CE43">
        <v>-0.604623472</v>
      </c>
      <c r="CF43">
        <v>-0.67473783899999995</v>
      </c>
      <c r="CG43">
        <v>-0.78423361000000003</v>
      </c>
      <c r="CH43">
        <v>-0.46019433900000001</v>
      </c>
      <c r="CI43">
        <v>-0.573841771</v>
      </c>
      <c r="CJ43">
        <v>-0.64262401999999996</v>
      </c>
      <c r="CK43">
        <v>-0.74145685900000002</v>
      </c>
      <c r="CL43">
        <v>0.986605379</v>
      </c>
      <c r="CM43">
        <v>2.459045E-3</v>
      </c>
      <c r="CN43">
        <v>0.98742905000000003</v>
      </c>
      <c r="CO43">
        <v>2.0705519999999998E-3</v>
      </c>
      <c r="CP43">
        <v>0.98644189999999998</v>
      </c>
    </row>
    <row r="44" spans="1:94" x14ac:dyDescent="0.25">
      <c r="A44">
        <v>11</v>
      </c>
      <c r="B44" t="s">
        <v>569</v>
      </c>
      <c r="C44" t="s">
        <v>244</v>
      </c>
      <c r="D44" t="s">
        <v>221</v>
      </c>
      <c r="E44" t="s">
        <v>295</v>
      </c>
      <c r="F44">
        <v>11</v>
      </c>
      <c r="G44" t="s">
        <v>279</v>
      </c>
      <c r="H44">
        <v>1</v>
      </c>
      <c r="I44">
        <v>0.143098738</v>
      </c>
      <c r="J44">
        <v>0.61352555099999995</v>
      </c>
      <c r="K44">
        <v>0.295216798</v>
      </c>
      <c r="L44">
        <v>0.62773485699999998</v>
      </c>
      <c r="M44">
        <v>69682</v>
      </c>
      <c r="N44">
        <v>66112</v>
      </c>
      <c r="O44">
        <v>71055</v>
      </c>
      <c r="P44">
        <v>72683</v>
      </c>
      <c r="Q44">
        <v>69627</v>
      </c>
      <c r="R44">
        <v>66066</v>
      </c>
      <c r="S44">
        <v>71027</v>
      </c>
      <c r="T44">
        <v>72524</v>
      </c>
      <c r="U44">
        <v>69323</v>
      </c>
      <c r="V44">
        <v>65661</v>
      </c>
      <c r="W44">
        <v>70770</v>
      </c>
      <c r="X44">
        <v>71212</v>
      </c>
      <c r="Y44">
        <v>15405</v>
      </c>
      <c r="Z44">
        <v>11091</v>
      </c>
      <c r="AA44">
        <v>9506</v>
      </c>
      <c r="AB44">
        <v>7135</v>
      </c>
      <c r="AC44">
        <v>52521</v>
      </c>
      <c r="AD44">
        <v>53497</v>
      </c>
      <c r="AE44">
        <v>60394</v>
      </c>
      <c r="AF44">
        <v>63135</v>
      </c>
      <c r="AG44">
        <v>1397</v>
      </c>
      <c r="AH44">
        <v>1073</v>
      </c>
      <c r="AI44">
        <v>870</v>
      </c>
      <c r="AJ44">
        <v>942</v>
      </c>
      <c r="AK44">
        <v>17180.295150000002</v>
      </c>
      <c r="AL44">
        <v>12408.28138</v>
      </c>
      <c r="AM44">
        <v>10548.580319999999</v>
      </c>
      <c r="AN44">
        <v>8235.3371430000007</v>
      </c>
      <c r="AO44">
        <v>55207.739650000003</v>
      </c>
      <c r="AP44">
        <v>55748.281580000003</v>
      </c>
      <c r="AQ44">
        <v>62360.446000000004</v>
      </c>
      <c r="AR44">
        <v>65478.067340000001</v>
      </c>
      <c r="AS44">
        <v>304</v>
      </c>
      <c r="AT44">
        <v>405</v>
      </c>
      <c r="AU44">
        <v>257</v>
      </c>
      <c r="AV44">
        <v>1312</v>
      </c>
      <c r="AW44">
        <v>0.22679092000000001</v>
      </c>
      <c r="AX44">
        <v>0.17171920500000001</v>
      </c>
      <c r="AY44">
        <v>0.135994278</v>
      </c>
      <c r="AZ44">
        <v>0.101536929</v>
      </c>
      <c r="BA44">
        <v>0.77320907999999999</v>
      </c>
      <c r="BB44">
        <v>0.82828079499999996</v>
      </c>
      <c r="BC44">
        <v>0.86400572200000003</v>
      </c>
      <c r="BD44">
        <v>0.898463071</v>
      </c>
      <c r="BE44">
        <v>2.0152041999999998E-2</v>
      </c>
      <c r="BF44">
        <v>1.6341511999999999E-2</v>
      </c>
      <c r="BG44">
        <v>1.2293345000000001E-2</v>
      </c>
      <c r="BH44">
        <v>1.3228108000000001E-2</v>
      </c>
      <c r="BI44">
        <v>0.23733611800000001</v>
      </c>
      <c r="BJ44">
        <v>0.182055562</v>
      </c>
      <c r="BK44">
        <v>0.14468140400000001</v>
      </c>
      <c r="BL44">
        <v>0.111721026</v>
      </c>
      <c r="BM44">
        <v>0.76266388200000002</v>
      </c>
      <c r="BN44">
        <v>0.81794443800000005</v>
      </c>
      <c r="BO44">
        <v>0.85531859600000004</v>
      </c>
      <c r="BP44">
        <v>0.888278974</v>
      </c>
      <c r="BQ44">
        <v>4.1820260000000001E-3</v>
      </c>
      <c r="BR44">
        <v>5.9071000000000002E-3</v>
      </c>
      <c r="BS44">
        <v>3.5125590000000002E-3</v>
      </c>
      <c r="BT44">
        <v>1.7487409999999998E-2</v>
      </c>
      <c r="BU44">
        <v>7.7443358680000003</v>
      </c>
      <c r="BV44">
        <v>6.5866178030000002</v>
      </c>
      <c r="BW44">
        <v>7.5782174250000001</v>
      </c>
      <c r="BX44">
        <v>7.6597132549999998</v>
      </c>
      <c r="BY44">
        <v>6.6450375770000001</v>
      </c>
      <c r="BZ44">
        <v>7.563628284</v>
      </c>
      <c r="CA44">
        <v>78.070807630000004</v>
      </c>
      <c r="CB44">
        <v>90.292943120000004</v>
      </c>
      <c r="CC44">
        <v>81.177971330000005</v>
      </c>
      <c r="CD44">
        <v>-1.226520958</v>
      </c>
      <c r="CE44">
        <v>-1.573491609</v>
      </c>
      <c r="CF44">
        <v>-1.848966584</v>
      </c>
      <c r="CG44">
        <v>-2.1802630399999998</v>
      </c>
      <c r="CH44">
        <v>-1.167340059</v>
      </c>
      <c r="CI44">
        <v>-1.5024824830000001</v>
      </c>
      <c r="CJ44">
        <v>-1.776939912</v>
      </c>
      <c r="CK44">
        <v>-2.073280934</v>
      </c>
      <c r="CL44">
        <v>0.95749808400000003</v>
      </c>
      <c r="CM44">
        <v>1.28978E-4</v>
      </c>
      <c r="CN44">
        <v>0.95942640400000001</v>
      </c>
      <c r="CO44">
        <v>3.38425E-4</v>
      </c>
      <c r="CP44">
        <v>0.95846724900000002</v>
      </c>
    </row>
    <row r="45" spans="1:94" x14ac:dyDescent="0.25">
      <c r="A45">
        <v>32</v>
      </c>
      <c r="B45" t="s">
        <v>598</v>
      </c>
      <c r="C45" t="s">
        <v>232</v>
      </c>
      <c r="D45" t="s">
        <v>221</v>
      </c>
      <c r="E45" t="s">
        <v>297</v>
      </c>
      <c r="F45">
        <v>12</v>
      </c>
      <c r="G45" t="s">
        <v>279</v>
      </c>
      <c r="H45">
        <v>1</v>
      </c>
      <c r="I45">
        <v>0.126661564</v>
      </c>
      <c r="J45">
        <v>0.64557305200000004</v>
      </c>
      <c r="K45">
        <v>0.31188770799999999</v>
      </c>
      <c r="L45">
        <v>0.64199849499999995</v>
      </c>
      <c r="M45">
        <v>68975</v>
      </c>
      <c r="N45">
        <v>62414</v>
      </c>
      <c r="O45">
        <v>70444</v>
      </c>
      <c r="P45">
        <v>72181</v>
      </c>
      <c r="Q45">
        <v>68879</v>
      </c>
      <c r="R45">
        <v>62373</v>
      </c>
      <c r="S45">
        <v>70394</v>
      </c>
      <c r="T45">
        <v>71986</v>
      </c>
      <c r="U45">
        <v>68457</v>
      </c>
      <c r="V45">
        <v>62032</v>
      </c>
      <c r="W45">
        <v>70045</v>
      </c>
      <c r="X45">
        <v>70547</v>
      </c>
      <c r="Y45">
        <v>9667</v>
      </c>
      <c r="Z45">
        <v>5390</v>
      </c>
      <c r="AA45">
        <v>3974</v>
      </c>
      <c r="AB45">
        <v>2668</v>
      </c>
      <c r="AC45">
        <v>57783</v>
      </c>
      <c r="AD45">
        <v>55916</v>
      </c>
      <c r="AE45">
        <v>65566</v>
      </c>
      <c r="AF45">
        <v>67624</v>
      </c>
      <c r="AG45">
        <v>1007</v>
      </c>
      <c r="AH45">
        <v>726</v>
      </c>
      <c r="AI45">
        <v>505</v>
      </c>
      <c r="AJ45">
        <v>255</v>
      </c>
      <c r="AK45">
        <v>10879.94217</v>
      </c>
      <c r="AL45">
        <v>6228.7023470000004</v>
      </c>
      <c r="AM45">
        <v>4541.1635729999998</v>
      </c>
      <c r="AN45">
        <v>2948.3251869999999</v>
      </c>
      <c r="AO45">
        <v>60020.987540000002</v>
      </c>
      <c r="AP45">
        <v>57811.177069999998</v>
      </c>
      <c r="AQ45">
        <v>67096.620739999998</v>
      </c>
      <c r="AR45">
        <v>68520.900479999997</v>
      </c>
      <c r="AS45">
        <v>422</v>
      </c>
      <c r="AT45">
        <v>341</v>
      </c>
      <c r="AU45">
        <v>349</v>
      </c>
      <c r="AV45">
        <v>1439</v>
      </c>
      <c r="AW45">
        <v>0.14332097899999999</v>
      </c>
      <c r="AX45">
        <v>8.7919616000000006E-2</v>
      </c>
      <c r="AY45">
        <v>5.7146966E-2</v>
      </c>
      <c r="AZ45">
        <v>3.7955955E-2</v>
      </c>
      <c r="BA45">
        <v>0.85667902100000004</v>
      </c>
      <c r="BB45">
        <v>0.91208038400000002</v>
      </c>
      <c r="BC45">
        <v>0.94285303399999998</v>
      </c>
      <c r="BD45">
        <v>0.96204404499999996</v>
      </c>
      <c r="BE45">
        <v>1.4709964000000001E-2</v>
      </c>
      <c r="BF45">
        <v>1.1703636999999999E-2</v>
      </c>
      <c r="BG45">
        <v>7.2096510000000001E-3</v>
      </c>
      <c r="BH45">
        <v>3.6146120000000001E-3</v>
      </c>
      <c r="BI45">
        <v>0.153452743</v>
      </c>
      <c r="BJ45">
        <v>9.7262868000000002E-2</v>
      </c>
      <c r="BK45">
        <v>6.3390619999999995E-2</v>
      </c>
      <c r="BL45">
        <v>4.1253073000000001E-2</v>
      </c>
      <c r="BM45">
        <v>0.846547257</v>
      </c>
      <c r="BN45">
        <v>0.90273713200000005</v>
      </c>
      <c r="BO45">
        <v>0.93660938000000005</v>
      </c>
      <c r="BP45">
        <v>0.95874692699999997</v>
      </c>
      <c r="BQ45">
        <v>5.9167509999999996E-3</v>
      </c>
      <c r="BR45">
        <v>5.2966039999999999E-3</v>
      </c>
      <c r="BS45">
        <v>4.8481119999999999E-3</v>
      </c>
      <c r="BT45">
        <v>1.9737141999999999E-2</v>
      </c>
      <c r="BU45">
        <v>7.9938249539999999</v>
      </c>
      <c r="BV45">
        <v>6.592412757</v>
      </c>
      <c r="BW45">
        <v>7.5313801339999999</v>
      </c>
      <c r="BX45">
        <v>7.6597132549999998</v>
      </c>
      <c r="BY45">
        <v>6.6450375770000001</v>
      </c>
      <c r="BZ45">
        <v>7.563628284</v>
      </c>
      <c r="CA45">
        <v>78.070807630000004</v>
      </c>
      <c r="CB45">
        <v>90.292943120000004</v>
      </c>
      <c r="CC45">
        <v>81.177971330000005</v>
      </c>
      <c r="CD45">
        <v>-1.7879765910000001</v>
      </c>
      <c r="CE45">
        <v>-2.3393051800000002</v>
      </c>
      <c r="CF45">
        <v>-2.8032841249999998</v>
      </c>
      <c r="CG45">
        <v>-3.2326338219999999</v>
      </c>
      <c r="CH45">
        <v>-1.7077733669999999</v>
      </c>
      <c r="CI45">
        <v>-2.2280141119999999</v>
      </c>
      <c r="CJ45">
        <v>-2.6929504080000002</v>
      </c>
      <c r="CK45">
        <v>-3.145901539</v>
      </c>
      <c r="CL45">
        <v>0.93576576</v>
      </c>
      <c r="CM45">
        <v>1.57149E-3</v>
      </c>
      <c r="CN45">
        <v>0.93601486899999997</v>
      </c>
      <c r="CO45">
        <v>5.6238900000000005E-4</v>
      </c>
      <c r="CP45">
        <v>0.93507911899999996</v>
      </c>
    </row>
    <row r="46" spans="1:94" x14ac:dyDescent="0.25">
      <c r="A46">
        <v>35</v>
      </c>
      <c r="B46" t="s">
        <v>591</v>
      </c>
      <c r="C46" t="s">
        <v>354</v>
      </c>
      <c r="D46" t="s">
        <v>221</v>
      </c>
      <c r="E46" t="s">
        <v>299</v>
      </c>
      <c r="F46">
        <v>1</v>
      </c>
      <c r="G46" t="s">
        <v>298</v>
      </c>
      <c r="H46">
        <v>1</v>
      </c>
      <c r="I46">
        <v>0.15296759100000001</v>
      </c>
      <c r="J46">
        <v>0.59231050500000004</v>
      </c>
      <c r="K46">
        <v>0.27857853399999999</v>
      </c>
      <c r="L46">
        <v>0.53280828400000002</v>
      </c>
      <c r="M46">
        <v>72870</v>
      </c>
      <c r="N46">
        <v>55434</v>
      </c>
      <c r="O46">
        <v>65494</v>
      </c>
      <c r="P46">
        <v>64365</v>
      </c>
      <c r="Q46">
        <v>72817</v>
      </c>
      <c r="R46">
        <v>55414</v>
      </c>
      <c r="S46">
        <v>65471</v>
      </c>
      <c r="T46">
        <v>64295</v>
      </c>
      <c r="U46">
        <v>72496</v>
      </c>
      <c r="V46">
        <v>55189</v>
      </c>
      <c r="W46">
        <v>65255</v>
      </c>
      <c r="X46">
        <v>63878</v>
      </c>
      <c r="Y46">
        <v>13133</v>
      </c>
      <c r="Z46">
        <v>7129</v>
      </c>
      <c r="AA46">
        <v>5626</v>
      </c>
      <c r="AB46">
        <v>3717</v>
      </c>
      <c r="AC46">
        <v>58206</v>
      </c>
      <c r="AD46">
        <v>47471</v>
      </c>
      <c r="AE46">
        <v>59126</v>
      </c>
      <c r="AF46">
        <v>59689</v>
      </c>
      <c r="AG46">
        <v>1157</v>
      </c>
      <c r="AH46">
        <v>589</v>
      </c>
      <c r="AI46">
        <v>503</v>
      </c>
      <c r="AJ46">
        <v>472</v>
      </c>
      <c r="AK46">
        <v>14564.79034</v>
      </c>
      <c r="AL46">
        <v>7832.1262159999997</v>
      </c>
      <c r="AM46">
        <v>6206.5797910000001</v>
      </c>
      <c r="AN46">
        <v>4247.8926549999996</v>
      </c>
      <c r="AO46">
        <v>60580.882160000001</v>
      </c>
      <c r="AP46">
        <v>48819.950279999997</v>
      </c>
      <c r="AQ46">
        <v>60444.318650000001</v>
      </c>
      <c r="AR46">
        <v>61106.720650000003</v>
      </c>
      <c r="AS46">
        <v>321</v>
      </c>
      <c r="AT46">
        <v>225</v>
      </c>
      <c r="AU46">
        <v>216</v>
      </c>
      <c r="AV46">
        <v>417</v>
      </c>
      <c r="AW46">
        <v>0.184092852</v>
      </c>
      <c r="AX46">
        <v>0.130567766</v>
      </c>
      <c r="AY46">
        <v>8.6885347000000002E-2</v>
      </c>
      <c r="AZ46">
        <v>5.8622212E-2</v>
      </c>
      <c r="BA46">
        <v>0.81590714799999997</v>
      </c>
      <c r="BB46">
        <v>0.86943223400000003</v>
      </c>
      <c r="BC46">
        <v>0.91311465300000005</v>
      </c>
      <c r="BD46">
        <v>0.94137778800000005</v>
      </c>
      <c r="BE46">
        <v>1.5959501000000001E-2</v>
      </c>
      <c r="BF46">
        <v>1.0672417E-2</v>
      </c>
      <c r="BG46">
        <v>7.7082219999999998E-3</v>
      </c>
      <c r="BH46">
        <v>7.3890850000000001E-3</v>
      </c>
      <c r="BI46">
        <v>0.19382074599999999</v>
      </c>
      <c r="BJ46">
        <v>0.13824958800000001</v>
      </c>
      <c r="BK46">
        <v>9.3120722000000003E-2</v>
      </c>
      <c r="BL46">
        <v>6.4997595000000005E-2</v>
      </c>
      <c r="BM46">
        <v>0.80617925400000001</v>
      </c>
      <c r="BN46">
        <v>0.86175041200000002</v>
      </c>
      <c r="BO46">
        <v>0.90687927800000001</v>
      </c>
      <c r="BP46">
        <v>0.93500240499999998</v>
      </c>
      <c r="BQ46">
        <v>4.2535330000000003E-3</v>
      </c>
      <c r="BR46">
        <v>3.9559E-3</v>
      </c>
      <c r="BS46">
        <v>3.2302979999999999E-3</v>
      </c>
      <c r="BT46">
        <v>6.3401209999999998E-3</v>
      </c>
      <c r="BU46">
        <v>7.5973510439999998</v>
      </c>
      <c r="BV46">
        <v>6.5536968389999997</v>
      </c>
      <c r="BW46">
        <v>7.425369334</v>
      </c>
      <c r="BX46">
        <v>7.6597132549999998</v>
      </c>
      <c r="BY46">
        <v>6.6450375770000001</v>
      </c>
      <c r="BZ46">
        <v>7.563628284</v>
      </c>
      <c r="CA46">
        <v>78.070807630000004</v>
      </c>
      <c r="CB46">
        <v>90.292943120000004</v>
      </c>
      <c r="CC46">
        <v>81.177971330000005</v>
      </c>
      <c r="CD46">
        <v>-1.4888602959999999</v>
      </c>
      <c r="CE46">
        <v>-1.8959480259999999</v>
      </c>
      <c r="CF46">
        <v>-2.3522720499999998</v>
      </c>
      <c r="CG46">
        <v>-2.7762308579999999</v>
      </c>
      <c r="CH46">
        <v>-1.425372372</v>
      </c>
      <c r="CI46">
        <v>-1.829905026</v>
      </c>
      <c r="CJ46">
        <v>-2.276112602</v>
      </c>
      <c r="CK46">
        <v>-2.6661988399999998</v>
      </c>
      <c r="CL46">
        <v>0.94205129899999995</v>
      </c>
      <c r="CM46">
        <v>1.110048E-3</v>
      </c>
      <c r="CN46">
        <v>0.94400737999999995</v>
      </c>
      <c r="CO46">
        <v>1.271459E-3</v>
      </c>
      <c r="CP46">
        <v>0.94306363900000001</v>
      </c>
    </row>
    <row r="47" spans="1:94" x14ac:dyDescent="0.25">
      <c r="A47">
        <v>17</v>
      </c>
      <c r="B47" t="s">
        <v>592</v>
      </c>
      <c r="C47" t="s">
        <v>325</v>
      </c>
      <c r="D47" t="s">
        <v>221</v>
      </c>
      <c r="E47" t="s">
        <v>300</v>
      </c>
      <c r="F47">
        <v>2</v>
      </c>
      <c r="G47" t="s">
        <v>298</v>
      </c>
      <c r="H47">
        <v>1</v>
      </c>
      <c r="I47">
        <v>0.19250028799999999</v>
      </c>
      <c r="J47">
        <v>0.69599411600000005</v>
      </c>
      <c r="K47">
        <v>0.33193968699999998</v>
      </c>
      <c r="L47">
        <v>0.54673161699999995</v>
      </c>
      <c r="M47">
        <v>71783</v>
      </c>
      <c r="N47">
        <v>55500</v>
      </c>
      <c r="O47">
        <v>66091</v>
      </c>
      <c r="P47">
        <v>64832</v>
      </c>
      <c r="Q47">
        <v>71733</v>
      </c>
      <c r="R47">
        <v>55453</v>
      </c>
      <c r="S47">
        <v>66066</v>
      </c>
      <c r="T47">
        <v>64614</v>
      </c>
      <c r="U47">
        <v>71431</v>
      </c>
      <c r="V47">
        <v>54942</v>
      </c>
      <c r="W47">
        <v>65819</v>
      </c>
      <c r="X47">
        <v>63210</v>
      </c>
      <c r="Y47">
        <v>23415</v>
      </c>
      <c r="Z47">
        <v>15693</v>
      </c>
      <c r="AA47">
        <v>16157</v>
      </c>
      <c r="AB47">
        <v>13444</v>
      </c>
      <c r="AC47">
        <v>46439</v>
      </c>
      <c r="AD47">
        <v>38130</v>
      </c>
      <c r="AE47">
        <v>48691</v>
      </c>
      <c r="AF47">
        <v>48600</v>
      </c>
      <c r="AG47">
        <v>1577</v>
      </c>
      <c r="AH47">
        <v>1119</v>
      </c>
      <c r="AI47">
        <v>971</v>
      </c>
      <c r="AJ47">
        <v>1166</v>
      </c>
      <c r="AK47">
        <v>25551.895980000001</v>
      </c>
      <c r="AL47">
        <v>17170.938200000001</v>
      </c>
      <c r="AM47">
        <v>17407.669590000001</v>
      </c>
      <c r="AN47">
        <v>14916.630020000001</v>
      </c>
      <c r="AO47">
        <v>49126.442430000003</v>
      </c>
      <c r="AP47">
        <v>40121.128550000001</v>
      </c>
      <c r="AQ47">
        <v>50504.816870000002</v>
      </c>
      <c r="AR47">
        <v>50874.466160000004</v>
      </c>
      <c r="AS47">
        <v>302</v>
      </c>
      <c r="AT47">
        <v>511</v>
      </c>
      <c r="AU47">
        <v>247</v>
      </c>
      <c r="AV47">
        <v>1404</v>
      </c>
      <c r="AW47">
        <v>0.33519913000000001</v>
      </c>
      <c r="AX47">
        <v>0.29156680200000001</v>
      </c>
      <c r="AY47">
        <v>0.249151863</v>
      </c>
      <c r="AZ47">
        <v>0.216684933</v>
      </c>
      <c r="BA47">
        <v>0.66480086999999999</v>
      </c>
      <c r="BB47">
        <v>0.70843319800000004</v>
      </c>
      <c r="BC47">
        <v>0.75084813699999997</v>
      </c>
      <c r="BD47">
        <v>0.78331506699999998</v>
      </c>
      <c r="BE47">
        <v>2.2077249E-2</v>
      </c>
      <c r="BF47">
        <v>2.0366932000000001E-2</v>
      </c>
      <c r="BG47">
        <v>1.4752579E-2</v>
      </c>
      <c r="BH47">
        <v>1.8446448000000001E-2</v>
      </c>
      <c r="BI47">
        <v>0.34215940700000003</v>
      </c>
      <c r="BJ47">
        <v>0.29970882799999998</v>
      </c>
      <c r="BK47">
        <v>0.25632502200000001</v>
      </c>
      <c r="BL47">
        <v>0.226727185</v>
      </c>
      <c r="BM47">
        <v>0.65784059299999997</v>
      </c>
      <c r="BN47">
        <v>0.70029117200000002</v>
      </c>
      <c r="BO47">
        <v>0.74367497800000004</v>
      </c>
      <c r="BP47">
        <v>0.773272815</v>
      </c>
      <c r="BQ47">
        <v>4.0277230000000004E-3</v>
      </c>
      <c r="BR47">
        <v>8.8403609999999997E-3</v>
      </c>
      <c r="BS47">
        <v>3.6238540000000001E-3</v>
      </c>
      <c r="BT47">
        <v>2.0894382E-2</v>
      </c>
      <c r="BU47">
        <v>7.4984378989999998</v>
      </c>
      <c r="BV47">
        <v>6.5738124390000001</v>
      </c>
      <c r="BW47">
        <v>7.2097485949999998</v>
      </c>
      <c r="BX47">
        <v>7.6597132549999998</v>
      </c>
      <c r="BY47">
        <v>6.6450375770000001</v>
      </c>
      <c r="BZ47">
        <v>7.563628284</v>
      </c>
      <c r="CA47">
        <v>78.070807630000004</v>
      </c>
      <c r="CB47">
        <v>90.292943120000004</v>
      </c>
      <c r="CC47">
        <v>81.177971330000005</v>
      </c>
      <c r="CD47">
        <v>-0.68476278099999999</v>
      </c>
      <c r="CE47">
        <v>-0.88778662100000005</v>
      </c>
      <c r="CF47">
        <v>-1.103140816</v>
      </c>
      <c r="CG47">
        <v>-1.2850906209999999</v>
      </c>
      <c r="CH47">
        <v>-0.65368591200000004</v>
      </c>
      <c r="CI47">
        <v>-0.848684777</v>
      </c>
      <c r="CJ47">
        <v>-1.065157825</v>
      </c>
      <c r="CK47">
        <v>-1.2268844510000001</v>
      </c>
      <c r="CL47">
        <v>0.97251233500000001</v>
      </c>
      <c r="CM47">
        <v>1.4288840000000001E-3</v>
      </c>
      <c r="CN47">
        <v>0.97360249300000001</v>
      </c>
      <c r="CO47">
        <v>2.8089399999999998E-3</v>
      </c>
      <c r="CP47">
        <v>0.97262916600000004</v>
      </c>
    </row>
    <row r="48" spans="1:94" x14ac:dyDescent="0.25">
      <c r="A48">
        <v>9</v>
      </c>
      <c r="B48" t="s">
        <v>582</v>
      </c>
      <c r="C48" t="s">
        <v>356</v>
      </c>
      <c r="D48" t="s">
        <v>221</v>
      </c>
      <c r="E48" t="s">
        <v>302</v>
      </c>
      <c r="F48">
        <v>3</v>
      </c>
      <c r="G48" t="s">
        <v>298</v>
      </c>
      <c r="H48">
        <v>1</v>
      </c>
      <c r="I48">
        <v>0.162841757</v>
      </c>
      <c r="J48">
        <v>0.57823110799999999</v>
      </c>
      <c r="K48">
        <v>0.298548282</v>
      </c>
      <c r="L48">
        <v>0.51893003199999999</v>
      </c>
      <c r="M48">
        <v>72487</v>
      </c>
      <c r="N48">
        <v>53482</v>
      </c>
      <c r="O48">
        <v>69195</v>
      </c>
      <c r="P48">
        <v>62687</v>
      </c>
      <c r="Q48">
        <v>72423</v>
      </c>
      <c r="R48">
        <v>53452</v>
      </c>
      <c r="S48">
        <v>69167</v>
      </c>
      <c r="T48">
        <v>62497</v>
      </c>
      <c r="U48">
        <v>72058</v>
      </c>
      <c r="V48">
        <v>53186</v>
      </c>
      <c r="W48">
        <v>68903</v>
      </c>
      <c r="X48">
        <v>61115</v>
      </c>
      <c r="Y48">
        <v>16640</v>
      </c>
      <c r="Z48">
        <v>9948</v>
      </c>
      <c r="AA48">
        <v>10008</v>
      </c>
      <c r="AB48">
        <v>7042</v>
      </c>
      <c r="AC48">
        <v>54103</v>
      </c>
      <c r="AD48">
        <v>42540</v>
      </c>
      <c r="AE48">
        <v>58109</v>
      </c>
      <c r="AF48">
        <v>53282</v>
      </c>
      <c r="AG48">
        <v>1315</v>
      </c>
      <c r="AH48">
        <v>698</v>
      </c>
      <c r="AI48">
        <v>786</v>
      </c>
      <c r="AJ48">
        <v>791</v>
      </c>
      <c r="AK48">
        <v>18319.637849999999</v>
      </c>
      <c r="AL48">
        <v>10814.76974</v>
      </c>
      <c r="AM48">
        <v>10957.096449999999</v>
      </c>
      <c r="AN48">
        <v>7976.7819069999996</v>
      </c>
      <c r="AO48">
        <v>56603.577010000001</v>
      </c>
      <c r="AP48">
        <v>43959.6993</v>
      </c>
      <c r="AQ48">
        <v>59841.97956</v>
      </c>
      <c r="AR48">
        <v>55160.899400000002</v>
      </c>
      <c r="AS48">
        <v>365</v>
      </c>
      <c r="AT48">
        <v>266</v>
      </c>
      <c r="AU48">
        <v>264</v>
      </c>
      <c r="AV48">
        <v>1382</v>
      </c>
      <c r="AW48">
        <v>0.23521761899999999</v>
      </c>
      <c r="AX48">
        <v>0.18952903500000001</v>
      </c>
      <c r="AY48">
        <v>0.146923675</v>
      </c>
      <c r="AZ48">
        <v>0.11673629100000001</v>
      </c>
      <c r="BA48">
        <v>0.76478238099999996</v>
      </c>
      <c r="BB48">
        <v>0.81047096500000004</v>
      </c>
      <c r="BC48">
        <v>0.85307632499999997</v>
      </c>
      <c r="BD48">
        <v>0.88326370899999995</v>
      </c>
      <c r="BE48">
        <v>1.8249188E-2</v>
      </c>
      <c r="BF48">
        <v>1.3123754E-2</v>
      </c>
      <c r="BG48">
        <v>1.1407341E-2</v>
      </c>
      <c r="BH48">
        <v>1.2942812999999999E-2</v>
      </c>
      <c r="BI48">
        <v>0.24451217</v>
      </c>
      <c r="BJ48">
        <v>0.1974418</v>
      </c>
      <c r="BK48">
        <v>0.15476326900000001</v>
      </c>
      <c r="BL48">
        <v>0.126339481</v>
      </c>
      <c r="BM48">
        <v>0.75548782999999997</v>
      </c>
      <c r="BN48">
        <v>0.8025582</v>
      </c>
      <c r="BO48">
        <v>0.84523673099999996</v>
      </c>
      <c r="BP48">
        <v>0.87366051899999997</v>
      </c>
      <c r="BQ48">
        <v>4.848036E-3</v>
      </c>
      <c r="BR48">
        <v>4.8328080000000001E-3</v>
      </c>
      <c r="BS48">
        <v>3.715009E-3</v>
      </c>
      <c r="BT48">
        <v>2.1419820999999999E-2</v>
      </c>
      <c r="BU48">
        <v>7.4723989309999999</v>
      </c>
      <c r="BV48">
        <v>6.6882844600000002</v>
      </c>
      <c r="BW48">
        <v>7.2874126800000001</v>
      </c>
      <c r="BX48">
        <v>7.6597132549999998</v>
      </c>
      <c r="BY48">
        <v>6.6450375770000001</v>
      </c>
      <c r="BZ48">
        <v>7.563628284</v>
      </c>
      <c r="CA48">
        <v>78.070807630000004</v>
      </c>
      <c r="CB48">
        <v>90.292943120000004</v>
      </c>
      <c r="CC48">
        <v>81.177971330000005</v>
      </c>
      <c r="CD48">
        <v>-1.179080202</v>
      </c>
      <c r="CE48">
        <v>-1.453073284</v>
      </c>
      <c r="CF48">
        <v>-1.7589357839999999</v>
      </c>
      <c r="CG48">
        <v>-2.0237063420000001</v>
      </c>
      <c r="CH48">
        <v>-1.12809859</v>
      </c>
      <c r="CI48">
        <v>-1.4023605210000001</v>
      </c>
      <c r="CJ48">
        <v>-1.69772009</v>
      </c>
      <c r="CK48">
        <v>-1.933719298</v>
      </c>
      <c r="CL48">
        <v>0.96151063299999995</v>
      </c>
      <c r="CM48">
        <v>1.3837490000000001E-3</v>
      </c>
      <c r="CN48">
        <v>0.96320803499999996</v>
      </c>
      <c r="CO48">
        <v>1.9971820000000001E-3</v>
      </c>
      <c r="CP48">
        <v>0.96224509899999999</v>
      </c>
    </row>
    <row r="49" spans="1:94" x14ac:dyDescent="0.25">
      <c r="A49">
        <v>3</v>
      </c>
      <c r="B49" t="s">
        <v>583</v>
      </c>
      <c r="C49" t="s">
        <v>557</v>
      </c>
      <c r="D49" t="s">
        <v>221</v>
      </c>
      <c r="E49" t="s">
        <v>303</v>
      </c>
      <c r="F49">
        <v>4</v>
      </c>
      <c r="G49" t="s">
        <v>298</v>
      </c>
      <c r="H49">
        <v>1</v>
      </c>
      <c r="I49">
        <v>0.15296759100000001</v>
      </c>
      <c r="J49">
        <v>0.60290341300000005</v>
      </c>
      <c r="K49">
        <v>0.27525457599999997</v>
      </c>
      <c r="L49">
        <v>0.53628483699999996</v>
      </c>
      <c r="M49">
        <v>70539</v>
      </c>
      <c r="N49">
        <v>50329</v>
      </c>
      <c r="O49">
        <v>62004</v>
      </c>
      <c r="P49">
        <v>61800</v>
      </c>
      <c r="Q49">
        <v>70446</v>
      </c>
      <c r="R49">
        <v>50304</v>
      </c>
      <c r="S49">
        <v>61960</v>
      </c>
      <c r="T49">
        <v>61625</v>
      </c>
      <c r="U49">
        <v>70089</v>
      </c>
      <c r="V49">
        <v>50113</v>
      </c>
      <c r="W49">
        <v>61678</v>
      </c>
      <c r="X49">
        <v>60220</v>
      </c>
      <c r="Y49">
        <v>9912</v>
      </c>
      <c r="Z49">
        <v>4691</v>
      </c>
      <c r="AA49">
        <v>3721</v>
      </c>
      <c r="AB49">
        <v>2359</v>
      </c>
      <c r="AC49">
        <v>59231</v>
      </c>
      <c r="AD49">
        <v>45031</v>
      </c>
      <c r="AE49">
        <v>57552</v>
      </c>
      <c r="AF49">
        <v>57424</v>
      </c>
      <c r="AG49">
        <v>946</v>
      </c>
      <c r="AH49">
        <v>391</v>
      </c>
      <c r="AI49">
        <v>405</v>
      </c>
      <c r="AJ49">
        <v>437</v>
      </c>
      <c r="AK49">
        <v>11051.49389</v>
      </c>
      <c r="AL49">
        <v>5145.0991750000003</v>
      </c>
      <c r="AM49">
        <v>4177.4902089999996</v>
      </c>
      <c r="AN49">
        <v>2840.2862279999999</v>
      </c>
      <c r="AO49">
        <v>61333.258730000001</v>
      </c>
      <c r="AP49">
        <v>46027.717109999998</v>
      </c>
      <c r="AQ49">
        <v>58753.389280000003</v>
      </c>
      <c r="AR49">
        <v>58939.0383</v>
      </c>
      <c r="AS49">
        <v>357</v>
      </c>
      <c r="AT49">
        <v>191</v>
      </c>
      <c r="AU49">
        <v>282</v>
      </c>
      <c r="AV49">
        <v>1405</v>
      </c>
      <c r="AW49">
        <v>0.143355076</v>
      </c>
      <c r="AX49">
        <v>9.4344555999999996E-2</v>
      </c>
      <c r="AY49">
        <v>6.0728216000000002E-2</v>
      </c>
      <c r="AZ49">
        <v>3.9459378000000003E-2</v>
      </c>
      <c r="BA49">
        <v>0.85664492400000003</v>
      </c>
      <c r="BB49">
        <v>0.90565544399999998</v>
      </c>
      <c r="BC49">
        <v>0.939271784</v>
      </c>
      <c r="BD49">
        <v>0.96054062200000001</v>
      </c>
      <c r="BE49">
        <v>1.3497125E-2</v>
      </c>
      <c r="BF49">
        <v>7.8023670000000002E-3</v>
      </c>
      <c r="BG49">
        <v>6.5663609999999997E-3</v>
      </c>
      <c r="BH49">
        <v>7.2567250000000003E-3</v>
      </c>
      <c r="BI49">
        <v>0.15267709700000001</v>
      </c>
      <c r="BJ49">
        <v>0.1005436</v>
      </c>
      <c r="BK49">
        <v>6.6382200000000002E-2</v>
      </c>
      <c r="BL49">
        <v>4.5974704999999998E-2</v>
      </c>
      <c r="BM49">
        <v>0.84732290300000002</v>
      </c>
      <c r="BN49">
        <v>0.89945640000000004</v>
      </c>
      <c r="BO49">
        <v>0.93361780000000005</v>
      </c>
      <c r="BP49">
        <v>0.954025295</v>
      </c>
      <c r="BQ49">
        <v>4.9077729999999998E-3</v>
      </c>
      <c r="BR49">
        <v>3.7185709999999999E-3</v>
      </c>
      <c r="BS49">
        <v>4.4611160000000002E-3</v>
      </c>
      <c r="BT49">
        <v>2.2236527999999998E-2</v>
      </c>
      <c r="BU49">
        <v>7.6229242670000001</v>
      </c>
      <c r="BV49">
        <v>6.5108060669999999</v>
      </c>
      <c r="BW49">
        <v>7.4520698320000003</v>
      </c>
      <c r="BX49">
        <v>7.6597132549999998</v>
      </c>
      <c r="BY49">
        <v>6.6450375770000001</v>
      </c>
      <c r="BZ49">
        <v>7.563628284</v>
      </c>
      <c r="CA49">
        <v>78.070807630000004</v>
      </c>
      <c r="CB49">
        <v>90.292943120000004</v>
      </c>
      <c r="CC49">
        <v>81.177971330000005</v>
      </c>
      <c r="CD49">
        <v>-1.7876989089999999</v>
      </c>
      <c r="CE49">
        <v>-2.2617053619999998</v>
      </c>
      <c r="CF49">
        <v>-2.7386964379999998</v>
      </c>
      <c r="CG49">
        <v>-3.1922245340000002</v>
      </c>
      <c r="CH49">
        <v>-1.7137566399999999</v>
      </c>
      <c r="CI49">
        <v>-2.1911991159999999</v>
      </c>
      <c r="CJ49">
        <v>-2.6436382030000001</v>
      </c>
      <c r="CK49">
        <v>-3.0325988289999999</v>
      </c>
      <c r="CL49">
        <v>0.93719278500000003</v>
      </c>
      <c r="CM49">
        <v>5.4752900000000005E-4</v>
      </c>
      <c r="CN49">
        <v>0.94084836299999997</v>
      </c>
      <c r="CO49">
        <v>1.5050739999999999E-3</v>
      </c>
      <c r="CP49">
        <v>0.93990777999999997</v>
      </c>
    </row>
    <row r="50" spans="1:94" x14ac:dyDescent="0.25">
      <c r="A50">
        <v>16</v>
      </c>
      <c r="B50" t="s">
        <v>579</v>
      </c>
      <c r="C50" t="s">
        <v>561</v>
      </c>
      <c r="D50" t="s">
        <v>221</v>
      </c>
      <c r="E50" t="s">
        <v>304</v>
      </c>
      <c r="F50">
        <v>5</v>
      </c>
      <c r="G50" t="s">
        <v>298</v>
      </c>
      <c r="H50">
        <v>1</v>
      </c>
      <c r="I50">
        <v>0.15954975499999999</v>
      </c>
      <c r="J50">
        <v>0.63485979999999997</v>
      </c>
      <c r="K50">
        <v>0.27857853399999999</v>
      </c>
      <c r="L50">
        <v>0.52586360899999995</v>
      </c>
      <c r="M50">
        <v>70060</v>
      </c>
      <c r="N50">
        <v>53970</v>
      </c>
      <c r="O50">
        <v>63617</v>
      </c>
      <c r="P50">
        <v>64980</v>
      </c>
      <c r="Q50">
        <v>70007</v>
      </c>
      <c r="R50">
        <v>53956</v>
      </c>
      <c r="S50">
        <v>63591</v>
      </c>
      <c r="T50">
        <v>64788</v>
      </c>
      <c r="U50">
        <v>69722</v>
      </c>
      <c r="V50">
        <v>53763</v>
      </c>
      <c r="W50">
        <v>63351</v>
      </c>
      <c r="X50">
        <v>63318</v>
      </c>
      <c r="Y50">
        <v>15233</v>
      </c>
      <c r="Z50">
        <v>8868</v>
      </c>
      <c r="AA50">
        <v>8264</v>
      </c>
      <c r="AB50">
        <v>6247</v>
      </c>
      <c r="AC50">
        <v>53237</v>
      </c>
      <c r="AD50">
        <v>44141</v>
      </c>
      <c r="AE50">
        <v>54532</v>
      </c>
      <c r="AF50">
        <v>56296</v>
      </c>
      <c r="AG50">
        <v>1252</v>
      </c>
      <c r="AH50">
        <v>754</v>
      </c>
      <c r="AI50">
        <v>555</v>
      </c>
      <c r="AJ50">
        <v>775</v>
      </c>
      <c r="AK50">
        <v>16819.857680000001</v>
      </c>
      <c r="AL50">
        <v>9790.9791449999993</v>
      </c>
      <c r="AM50">
        <v>8927.0270280000004</v>
      </c>
      <c r="AN50">
        <v>7151.0828929999998</v>
      </c>
      <c r="AO50">
        <v>55659.276270000002</v>
      </c>
      <c r="AP50">
        <v>45736.103790000001</v>
      </c>
      <c r="AQ50">
        <v>55799.84244</v>
      </c>
      <c r="AR50">
        <v>58234.25445</v>
      </c>
      <c r="AS50">
        <v>285</v>
      </c>
      <c r="AT50">
        <v>193</v>
      </c>
      <c r="AU50">
        <v>240</v>
      </c>
      <c r="AV50">
        <v>1470</v>
      </c>
      <c r="AW50">
        <v>0.22247699700000001</v>
      </c>
      <c r="AX50">
        <v>0.16729234700000001</v>
      </c>
      <c r="AY50">
        <v>0.13160073899999999</v>
      </c>
      <c r="AZ50">
        <v>9.9883280000000005E-2</v>
      </c>
      <c r="BA50">
        <v>0.77752300299999999</v>
      </c>
      <c r="BB50">
        <v>0.83270765300000005</v>
      </c>
      <c r="BC50">
        <v>0.86839926099999998</v>
      </c>
      <c r="BD50">
        <v>0.90011671999999998</v>
      </c>
      <c r="BE50">
        <v>1.7957028999999999E-2</v>
      </c>
      <c r="BF50">
        <v>1.4024515E-2</v>
      </c>
      <c r="BG50">
        <v>8.7607139999999993E-3</v>
      </c>
      <c r="BH50">
        <v>1.2239804999999999E-2</v>
      </c>
      <c r="BI50">
        <v>0.232064827</v>
      </c>
      <c r="BJ50">
        <v>0.17632799399999999</v>
      </c>
      <c r="BK50">
        <v>0.13791841199999999</v>
      </c>
      <c r="BL50">
        <v>0.109368295</v>
      </c>
      <c r="BM50">
        <v>0.76793517300000003</v>
      </c>
      <c r="BN50">
        <v>0.82367200600000001</v>
      </c>
      <c r="BO50">
        <v>0.86208158800000001</v>
      </c>
      <c r="BP50">
        <v>0.890631705</v>
      </c>
      <c r="BQ50">
        <v>3.916765E-3</v>
      </c>
      <c r="BR50">
        <v>3.4637420000000001E-3</v>
      </c>
      <c r="BS50">
        <v>3.6941909999999999E-3</v>
      </c>
      <c r="BT50">
        <v>2.1987772999999999E-2</v>
      </c>
      <c r="BU50">
        <v>7.6366550259999997</v>
      </c>
      <c r="BV50">
        <v>6.4536124859999999</v>
      </c>
      <c r="BW50">
        <v>7.4064414840000001</v>
      </c>
      <c r="BX50">
        <v>7.6597132549999998</v>
      </c>
      <c r="BY50">
        <v>6.6450375770000001</v>
      </c>
      <c r="BZ50">
        <v>7.563628284</v>
      </c>
      <c r="CA50">
        <v>78.070807630000004</v>
      </c>
      <c r="CB50">
        <v>90.292943120000004</v>
      </c>
      <c r="CC50">
        <v>81.177971330000005</v>
      </c>
      <c r="CD50">
        <v>-1.2512895159999999</v>
      </c>
      <c r="CE50">
        <v>-1.604939764</v>
      </c>
      <c r="CF50">
        <v>-1.8868789539999999</v>
      </c>
      <c r="CG50">
        <v>-2.1985221359999998</v>
      </c>
      <c r="CH50">
        <v>-1.1966885599999999</v>
      </c>
      <c r="CI50">
        <v>-1.541426537</v>
      </c>
      <c r="CJ50">
        <v>-1.832687626</v>
      </c>
      <c r="CK50">
        <v>-2.0972099470000001</v>
      </c>
      <c r="CL50">
        <v>0.95767796900000002</v>
      </c>
      <c r="CM50">
        <v>3.82722E-4</v>
      </c>
      <c r="CN50">
        <v>0.959435339</v>
      </c>
      <c r="CO50">
        <v>1.776014E-3</v>
      </c>
      <c r="CP50">
        <v>0.95847617500000004</v>
      </c>
    </row>
    <row r="51" spans="1:94" x14ac:dyDescent="0.25">
      <c r="A51">
        <v>2</v>
      </c>
      <c r="B51" t="s">
        <v>567</v>
      </c>
      <c r="C51" t="s">
        <v>357</v>
      </c>
      <c r="D51" t="s">
        <v>221</v>
      </c>
      <c r="E51" t="s">
        <v>305</v>
      </c>
      <c r="F51">
        <v>6</v>
      </c>
      <c r="G51" t="s">
        <v>298</v>
      </c>
      <c r="H51">
        <v>1</v>
      </c>
      <c r="I51">
        <v>0.195799371</v>
      </c>
      <c r="J51">
        <v>0.79165178999999997</v>
      </c>
      <c r="K51">
        <v>0.39582635799999999</v>
      </c>
      <c r="L51">
        <v>0.80661986399999996</v>
      </c>
      <c r="M51">
        <v>68326</v>
      </c>
      <c r="N51">
        <v>64013</v>
      </c>
      <c r="O51">
        <v>66482</v>
      </c>
      <c r="P51">
        <v>72116</v>
      </c>
      <c r="Q51">
        <v>68235</v>
      </c>
      <c r="R51">
        <v>63992</v>
      </c>
      <c r="S51">
        <v>66453</v>
      </c>
      <c r="T51">
        <v>71953</v>
      </c>
      <c r="U51">
        <v>67904</v>
      </c>
      <c r="V51">
        <v>63716</v>
      </c>
      <c r="W51">
        <v>66214</v>
      </c>
      <c r="X51">
        <v>70715</v>
      </c>
      <c r="Y51">
        <v>32930</v>
      </c>
      <c r="Z51">
        <v>30199</v>
      </c>
      <c r="AA51">
        <v>31943</v>
      </c>
      <c r="AB51">
        <v>34495</v>
      </c>
      <c r="AC51">
        <v>33208</v>
      </c>
      <c r="AD51">
        <v>31936</v>
      </c>
      <c r="AE51">
        <v>32627</v>
      </c>
      <c r="AF51">
        <v>34371</v>
      </c>
      <c r="AG51">
        <v>1766</v>
      </c>
      <c r="AH51">
        <v>1581</v>
      </c>
      <c r="AI51">
        <v>1644</v>
      </c>
      <c r="AJ51">
        <v>1849</v>
      </c>
      <c r="AK51">
        <v>35575.29623</v>
      </c>
      <c r="AL51">
        <v>32548.701799999999</v>
      </c>
      <c r="AM51">
        <v>34400.338060000002</v>
      </c>
      <c r="AN51">
        <v>37270.166149999997</v>
      </c>
      <c r="AO51">
        <v>35860.719380000002</v>
      </c>
      <c r="AP51">
        <v>34329.916340000003</v>
      </c>
      <c r="AQ51">
        <v>35101.75419</v>
      </c>
      <c r="AR51">
        <v>37142.836840000004</v>
      </c>
      <c r="AS51">
        <v>331</v>
      </c>
      <c r="AT51">
        <v>276</v>
      </c>
      <c r="AU51">
        <v>239</v>
      </c>
      <c r="AV51">
        <v>1238</v>
      </c>
      <c r="AW51">
        <v>0.497898334</v>
      </c>
      <c r="AX51">
        <v>0.48602237100000001</v>
      </c>
      <c r="AY51">
        <v>0.49470342299999998</v>
      </c>
      <c r="AZ51">
        <v>0.50090029899999999</v>
      </c>
      <c r="BA51">
        <v>0.50210166599999995</v>
      </c>
      <c r="BB51">
        <v>0.51397762899999999</v>
      </c>
      <c r="BC51">
        <v>0.50529657699999997</v>
      </c>
      <c r="BD51">
        <v>0.49909970100000001</v>
      </c>
      <c r="BE51">
        <v>2.6007303999999998E-2</v>
      </c>
      <c r="BF51">
        <v>2.4813234E-2</v>
      </c>
      <c r="BG51">
        <v>2.4828586E-2</v>
      </c>
      <c r="BH51">
        <v>2.6147211E-2</v>
      </c>
      <c r="BI51">
        <v>0.49800224599999998</v>
      </c>
      <c r="BJ51">
        <v>0.48668322899999999</v>
      </c>
      <c r="BK51">
        <v>0.49495399299999998</v>
      </c>
      <c r="BL51">
        <v>0.50085555800000003</v>
      </c>
      <c r="BM51">
        <v>0.50199775400000002</v>
      </c>
      <c r="BN51">
        <v>0.51331677099999995</v>
      </c>
      <c r="BO51">
        <v>0.50504600700000002</v>
      </c>
      <c r="BP51">
        <v>0.49914444200000002</v>
      </c>
      <c r="BQ51">
        <v>4.6121469999999996E-3</v>
      </c>
      <c r="BR51">
        <v>4.1099179999999997E-3</v>
      </c>
      <c r="BS51">
        <v>3.4269610000000001E-3</v>
      </c>
      <c r="BT51">
        <v>1.6364620999999999E-2</v>
      </c>
      <c r="BU51">
        <v>7.6597132549999998</v>
      </c>
      <c r="BV51">
        <v>6.6419681060000002</v>
      </c>
      <c r="BW51">
        <v>7.5168581669999996</v>
      </c>
      <c r="BX51">
        <v>7.6597132549999998</v>
      </c>
      <c r="BY51">
        <v>6.6450375770000001</v>
      </c>
      <c r="BZ51">
        <v>7.563628284</v>
      </c>
      <c r="CA51">
        <v>78.070807630000004</v>
      </c>
      <c r="CB51">
        <v>90.292943120000004</v>
      </c>
      <c r="CC51">
        <v>81.177971330000005</v>
      </c>
      <c r="CD51">
        <v>-8.4067139999999992E-3</v>
      </c>
      <c r="CE51">
        <v>-5.5925088999999997E-2</v>
      </c>
      <c r="CF51">
        <v>-2.1187101999999999E-2</v>
      </c>
      <c r="CG51">
        <v>3.6012000000000001E-3</v>
      </c>
      <c r="CH51">
        <v>-7.9910580000000005E-3</v>
      </c>
      <c r="CI51">
        <v>-5.3279686E-2</v>
      </c>
      <c r="CJ51">
        <v>-2.0184713999999999E-2</v>
      </c>
      <c r="CK51">
        <v>3.4222359999999999E-3</v>
      </c>
      <c r="CL51">
        <v>1.000938356</v>
      </c>
      <c r="CM51">
        <v>0.65956364999999995</v>
      </c>
      <c r="CN51">
        <v>1.0008928349999999</v>
      </c>
      <c r="CO51">
        <v>0.65998934399999998</v>
      </c>
      <c r="CP51">
        <v>0.99989222499999997</v>
      </c>
    </row>
    <row r="52" spans="1:94" x14ac:dyDescent="0.25">
      <c r="A52">
        <v>14</v>
      </c>
      <c r="B52" t="s">
        <v>597</v>
      </c>
      <c r="C52" t="s">
        <v>347</v>
      </c>
      <c r="D52" t="s">
        <v>221</v>
      </c>
      <c r="E52" t="s">
        <v>306</v>
      </c>
      <c r="F52">
        <v>7</v>
      </c>
      <c r="G52" t="s">
        <v>298</v>
      </c>
      <c r="H52">
        <v>1</v>
      </c>
      <c r="I52">
        <v>0.16613439199999999</v>
      </c>
      <c r="J52">
        <v>0.70689348399999996</v>
      </c>
      <c r="K52">
        <v>0.325249752</v>
      </c>
      <c r="L52">
        <v>0.66709466399999995</v>
      </c>
      <c r="M52">
        <v>70175</v>
      </c>
      <c r="N52">
        <v>61592</v>
      </c>
      <c r="O52">
        <v>72830</v>
      </c>
      <c r="P52">
        <v>68745</v>
      </c>
      <c r="Q52">
        <v>70069</v>
      </c>
      <c r="R52">
        <v>61569</v>
      </c>
      <c r="S52">
        <v>72779</v>
      </c>
      <c r="T52">
        <v>68547</v>
      </c>
      <c r="U52">
        <v>69609</v>
      </c>
      <c r="V52">
        <v>61343</v>
      </c>
      <c r="W52">
        <v>72467</v>
      </c>
      <c r="X52">
        <v>67213</v>
      </c>
      <c r="Y52">
        <v>25871</v>
      </c>
      <c r="Z52">
        <v>20965</v>
      </c>
      <c r="AA52">
        <v>23542</v>
      </c>
      <c r="AB52">
        <v>20318</v>
      </c>
      <c r="AC52">
        <v>42157</v>
      </c>
      <c r="AD52">
        <v>38933</v>
      </c>
      <c r="AE52">
        <v>47396</v>
      </c>
      <c r="AF52">
        <v>45386</v>
      </c>
      <c r="AG52">
        <v>1581</v>
      </c>
      <c r="AH52">
        <v>1445</v>
      </c>
      <c r="AI52">
        <v>1529</v>
      </c>
      <c r="AJ52">
        <v>1509</v>
      </c>
      <c r="AK52">
        <v>28071.260859999999</v>
      </c>
      <c r="AL52">
        <v>22940.183669999999</v>
      </c>
      <c r="AM52">
        <v>25609.800910000002</v>
      </c>
      <c r="AN52">
        <v>22331.82257</v>
      </c>
      <c r="AO52">
        <v>44747.090490000002</v>
      </c>
      <c r="AP52">
        <v>41362.576240000002</v>
      </c>
      <c r="AQ52">
        <v>50009.7425</v>
      </c>
      <c r="AR52">
        <v>48022.66401</v>
      </c>
      <c r="AS52">
        <v>460</v>
      </c>
      <c r="AT52">
        <v>226</v>
      </c>
      <c r="AU52">
        <v>312</v>
      </c>
      <c r="AV52">
        <v>1334</v>
      </c>
      <c r="AW52">
        <v>0.38029928899999998</v>
      </c>
      <c r="AX52">
        <v>0.35001168700000002</v>
      </c>
      <c r="AY52">
        <v>0.331867264</v>
      </c>
      <c r="AZ52">
        <v>0.30923535899999999</v>
      </c>
      <c r="BA52">
        <v>0.61970071100000002</v>
      </c>
      <c r="BB52">
        <v>0.64998831300000004</v>
      </c>
      <c r="BC52">
        <v>0.668132736</v>
      </c>
      <c r="BD52">
        <v>0.69076464100000001</v>
      </c>
      <c r="BE52">
        <v>2.271258E-2</v>
      </c>
      <c r="BF52">
        <v>2.3556069999999998E-2</v>
      </c>
      <c r="BG52">
        <v>2.1099258999999999E-2</v>
      </c>
      <c r="BH52">
        <v>2.2451013999999998E-2</v>
      </c>
      <c r="BI52">
        <v>0.38549706700000003</v>
      </c>
      <c r="BJ52">
        <v>0.356752707</v>
      </c>
      <c r="BK52">
        <v>0.33866643099999999</v>
      </c>
      <c r="BL52">
        <v>0.31741859900000002</v>
      </c>
      <c r="BM52">
        <v>0.61450293300000003</v>
      </c>
      <c r="BN52">
        <v>0.64324729300000005</v>
      </c>
      <c r="BO52">
        <v>0.66133356899999995</v>
      </c>
      <c r="BP52">
        <v>0.68258140099999998</v>
      </c>
      <c r="BQ52">
        <v>6.2774340000000001E-3</v>
      </c>
      <c r="BR52">
        <v>3.5023139999999999E-3</v>
      </c>
      <c r="BS52">
        <v>4.1089639999999997E-3</v>
      </c>
      <c r="BT52">
        <v>1.8608288000000001E-2</v>
      </c>
      <c r="BU52">
        <v>7.7333654709999999</v>
      </c>
      <c r="BV52">
        <v>6.52202153</v>
      </c>
      <c r="BW52">
        <v>7.5261804620000001</v>
      </c>
      <c r="BX52">
        <v>7.6597132549999998</v>
      </c>
      <c r="BY52">
        <v>6.6450375770000001</v>
      </c>
      <c r="BZ52">
        <v>7.563628284</v>
      </c>
      <c r="CA52">
        <v>78.070807630000004</v>
      </c>
      <c r="CB52">
        <v>90.292943120000004</v>
      </c>
      <c r="CC52">
        <v>81.177971330000005</v>
      </c>
      <c r="CD52">
        <v>-0.488278094</v>
      </c>
      <c r="CE52">
        <v>-0.61898783899999998</v>
      </c>
      <c r="CF52">
        <v>-0.69975177700000002</v>
      </c>
      <c r="CG52">
        <v>-0.80369649499999996</v>
      </c>
      <c r="CH52">
        <v>-0.46628011800000002</v>
      </c>
      <c r="CI52">
        <v>-0.58948639800000002</v>
      </c>
      <c r="CJ52">
        <v>-0.66924271000000002</v>
      </c>
      <c r="CK52">
        <v>-0.76566038400000003</v>
      </c>
      <c r="CL52">
        <v>0.98586683200000003</v>
      </c>
      <c r="CM52">
        <v>2.49781E-3</v>
      </c>
      <c r="CN52">
        <v>0.98654160300000004</v>
      </c>
      <c r="CO52">
        <v>2.2856320000000001E-3</v>
      </c>
      <c r="CP52">
        <v>0.98555534</v>
      </c>
    </row>
    <row r="53" spans="1:94" x14ac:dyDescent="0.25">
      <c r="A53">
        <v>21</v>
      </c>
      <c r="B53" t="s">
        <v>565</v>
      </c>
      <c r="C53" t="s">
        <v>225</v>
      </c>
      <c r="D53" t="s">
        <v>221</v>
      </c>
      <c r="E53" t="s">
        <v>307</v>
      </c>
      <c r="F53">
        <v>8</v>
      </c>
      <c r="G53" t="s">
        <v>298</v>
      </c>
      <c r="H53">
        <v>1</v>
      </c>
      <c r="I53">
        <v>0.195799371</v>
      </c>
      <c r="J53">
        <v>0.82165884099999997</v>
      </c>
      <c r="K53">
        <v>0.39244761500000003</v>
      </c>
      <c r="L53">
        <v>0.85576275800000001</v>
      </c>
      <c r="M53">
        <v>69711</v>
      </c>
      <c r="N53">
        <v>58611</v>
      </c>
      <c r="O53">
        <v>68900</v>
      </c>
      <c r="P53">
        <v>69986</v>
      </c>
      <c r="Q53">
        <v>69613</v>
      </c>
      <c r="R53">
        <v>58595</v>
      </c>
      <c r="S53">
        <v>68875</v>
      </c>
      <c r="T53">
        <v>69823</v>
      </c>
      <c r="U53">
        <v>69191</v>
      </c>
      <c r="V53">
        <v>58399</v>
      </c>
      <c r="W53">
        <v>68599</v>
      </c>
      <c r="X53">
        <v>68613</v>
      </c>
      <c r="Y53">
        <v>31174</v>
      </c>
      <c r="Z53">
        <v>25173</v>
      </c>
      <c r="AA53">
        <v>28945</v>
      </c>
      <c r="AB53">
        <v>28108</v>
      </c>
      <c r="AC53">
        <v>36184</v>
      </c>
      <c r="AD53">
        <v>31609</v>
      </c>
      <c r="AE53">
        <v>38025</v>
      </c>
      <c r="AF53">
        <v>38692</v>
      </c>
      <c r="AG53">
        <v>1833</v>
      </c>
      <c r="AH53">
        <v>1617</v>
      </c>
      <c r="AI53">
        <v>1629</v>
      </c>
      <c r="AJ53">
        <v>1813</v>
      </c>
      <c r="AK53">
        <v>33857.688280000002</v>
      </c>
      <c r="AL53">
        <v>27511.50963</v>
      </c>
      <c r="AM53">
        <v>31284.629540000002</v>
      </c>
      <c r="AN53">
        <v>30693.631109999998</v>
      </c>
      <c r="AO53">
        <v>39004.403109999999</v>
      </c>
      <c r="AP53">
        <v>34131.97855</v>
      </c>
      <c r="AQ53">
        <v>40587.552880000003</v>
      </c>
      <c r="AR53">
        <v>41568.563499999997</v>
      </c>
      <c r="AS53">
        <v>422</v>
      </c>
      <c r="AT53">
        <v>196</v>
      </c>
      <c r="AU53">
        <v>276</v>
      </c>
      <c r="AV53">
        <v>1210</v>
      </c>
      <c r="AW53">
        <v>0.46281065399999999</v>
      </c>
      <c r="AX53">
        <v>0.443327111</v>
      </c>
      <c r="AY53">
        <v>0.43220845200000002</v>
      </c>
      <c r="AZ53">
        <v>0.420778443</v>
      </c>
      <c r="BA53">
        <v>0.53718934600000001</v>
      </c>
      <c r="BB53">
        <v>0.556672889</v>
      </c>
      <c r="BC53">
        <v>0.56779154799999998</v>
      </c>
      <c r="BD53">
        <v>0.579221557</v>
      </c>
      <c r="BE53">
        <v>2.6491885E-2</v>
      </c>
      <c r="BF53">
        <v>2.7688830000000001E-2</v>
      </c>
      <c r="BG53">
        <v>2.3746702000000001E-2</v>
      </c>
      <c r="BH53">
        <v>2.6423564E-2</v>
      </c>
      <c r="BI53">
        <v>0.464681807</v>
      </c>
      <c r="BJ53">
        <v>0.44630033800000002</v>
      </c>
      <c r="BK53">
        <v>0.435281474</v>
      </c>
      <c r="BL53">
        <v>0.42475365300000001</v>
      </c>
      <c r="BM53">
        <v>0.53531819300000005</v>
      </c>
      <c r="BN53">
        <v>0.55369966199999998</v>
      </c>
      <c r="BO53">
        <v>0.56471852600000005</v>
      </c>
      <c r="BP53">
        <v>0.57524634699999999</v>
      </c>
      <c r="BQ53">
        <v>5.7584120000000001E-3</v>
      </c>
      <c r="BR53">
        <v>3.1694959999999999E-3</v>
      </c>
      <c r="BS53">
        <v>3.8254600000000001E-3</v>
      </c>
      <c r="BT53">
        <v>1.6468815000000001E-2</v>
      </c>
      <c r="BU53">
        <v>7.7133867589999996</v>
      </c>
      <c r="BV53">
        <v>6.5759270110000001</v>
      </c>
      <c r="BW53">
        <v>7.6145477189999999</v>
      </c>
      <c r="BX53">
        <v>7.6597132549999998</v>
      </c>
      <c r="BY53">
        <v>6.6450375770000001</v>
      </c>
      <c r="BZ53">
        <v>7.563628284</v>
      </c>
      <c r="CA53">
        <v>78.070807630000004</v>
      </c>
      <c r="CB53">
        <v>90.292943120000004</v>
      </c>
      <c r="CC53">
        <v>81.177971330000005</v>
      </c>
      <c r="CD53">
        <v>-0.14903261800000001</v>
      </c>
      <c r="CE53">
        <v>-0.22766989900000001</v>
      </c>
      <c r="CF53">
        <v>-0.27284636099999998</v>
      </c>
      <c r="CG53">
        <v>-0.319578627</v>
      </c>
      <c r="CH53">
        <v>-0.14150843900000001</v>
      </c>
      <c r="CI53">
        <v>-0.21563028300000001</v>
      </c>
      <c r="CJ53">
        <v>-0.26033453200000001</v>
      </c>
      <c r="CK53">
        <v>-0.30328901899999999</v>
      </c>
      <c r="CL53">
        <v>0.99231263300000006</v>
      </c>
      <c r="CM53">
        <v>8.3486680000000001E-3</v>
      </c>
      <c r="CN53">
        <v>0.99268285099999998</v>
      </c>
      <c r="CO53">
        <v>8.4477790000000007E-3</v>
      </c>
      <c r="CP53">
        <v>0.99169044799999995</v>
      </c>
    </row>
    <row r="54" spans="1:94" x14ac:dyDescent="0.25">
      <c r="A54">
        <v>24</v>
      </c>
      <c r="B54" t="s">
        <v>580</v>
      </c>
      <c r="C54" t="s">
        <v>234</v>
      </c>
      <c r="D54" t="s">
        <v>221</v>
      </c>
      <c r="E54" t="s">
        <v>308</v>
      </c>
      <c r="F54">
        <v>9</v>
      </c>
      <c r="G54" t="s">
        <v>298</v>
      </c>
      <c r="H54">
        <v>1</v>
      </c>
      <c r="I54">
        <v>0.20239995</v>
      </c>
      <c r="J54">
        <v>0.78792069099999995</v>
      </c>
      <c r="K54">
        <v>0.42292844400000001</v>
      </c>
      <c r="L54">
        <v>0.89024656199999996</v>
      </c>
      <c r="M54">
        <v>69618</v>
      </c>
      <c r="N54">
        <v>57050</v>
      </c>
      <c r="O54">
        <v>66754</v>
      </c>
      <c r="P54">
        <v>68806</v>
      </c>
      <c r="Q54">
        <v>69554</v>
      </c>
      <c r="R54">
        <v>56997</v>
      </c>
      <c r="S54">
        <v>66723</v>
      </c>
      <c r="T54">
        <v>68655</v>
      </c>
      <c r="U54">
        <v>69217</v>
      </c>
      <c r="V54">
        <v>56578</v>
      </c>
      <c r="W54">
        <v>66389</v>
      </c>
      <c r="X54">
        <v>67493</v>
      </c>
      <c r="Y54">
        <v>34222</v>
      </c>
      <c r="Z54">
        <v>27417</v>
      </c>
      <c r="AA54">
        <v>31853</v>
      </c>
      <c r="AB54">
        <v>33055</v>
      </c>
      <c r="AC54">
        <v>33182</v>
      </c>
      <c r="AD54">
        <v>27447</v>
      </c>
      <c r="AE54">
        <v>32819</v>
      </c>
      <c r="AF54">
        <v>32559</v>
      </c>
      <c r="AG54">
        <v>1813</v>
      </c>
      <c r="AH54">
        <v>1714</v>
      </c>
      <c r="AI54">
        <v>1717</v>
      </c>
      <c r="AJ54">
        <v>1879</v>
      </c>
      <c r="AK54">
        <v>36955.596290000001</v>
      </c>
      <c r="AL54">
        <v>29987.531510000001</v>
      </c>
      <c r="AM54">
        <v>34415.77102</v>
      </c>
      <c r="AN54">
        <v>35880.629070000003</v>
      </c>
      <c r="AO54">
        <v>35887.619550000003</v>
      </c>
      <c r="AP54">
        <v>30018.46874</v>
      </c>
      <c r="AQ54">
        <v>35407.420559999999</v>
      </c>
      <c r="AR54">
        <v>35370.424619999998</v>
      </c>
      <c r="AS54">
        <v>337</v>
      </c>
      <c r="AT54">
        <v>419</v>
      </c>
      <c r="AU54">
        <v>334</v>
      </c>
      <c r="AV54">
        <v>1162</v>
      </c>
      <c r="AW54">
        <v>0.50771467599999998</v>
      </c>
      <c r="AX54">
        <v>0.49972659699999999</v>
      </c>
      <c r="AY54">
        <v>0.49253154399999999</v>
      </c>
      <c r="AZ54">
        <v>0.50377968100000003</v>
      </c>
      <c r="BA54">
        <v>0.49228532400000002</v>
      </c>
      <c r="BB54">
        <v>0.50027340300000001</v>
      </c>
      <c r="BC54">
        <v>0.50746845600000001</v>
      </c>
      <c r="BD54">
        <v>0.49622031900000002</v>
      </c>
      <c r="BE54">
        <v>2.6192987000000001E-2</v>
      </c>
      <c r="BF54">
        <v>3.0294461000000002E-2</v>
      </c>
      <c r="BG54">
        <v>2.5862718E-2</v>
      </c>
      <c r="BH54">
        <v>2.7839923999999999E-2</v>
      </c>
      <c r="BI54">
        <v>0.50733065300000002</v>
      </c>
      <c r="BJ54">
        <v>0.49974221600000002</v>
      </c>
      <c r="BK54">
        <v>0.49289885300000003</v>
      </c>
      <c r="BL54">
        <v>0.50358032900000005</v>
      </c>
      <c r="BM54">
        <v>0.49266934699999998</v>
      </c>
      <c r="BN54">
        <v>0.50025778399999998</v>
      </c>
      <c r="BO54">
        <v>0.50710114699999997</v>
      </c>
      <c r="BP54">
        <v>0.49641967100000001</v>
      </c>
      <c r="BQ54">
        <v>4.6050700000000002E-3</v>
      </c>
      <c r="BR54">
        <v>6.934216E-3</v>
      </c>
      <c r="BS54">
        <v>4.7607379999999996E-3</v>
      </c>
      <c r="BT54">
        <v>1.6046831000000001E-2</v>
      </c>
      <c r="BU54">
        <v>7.6050648770000002</v>
      </c>
      <c r="BV54">
        <v>6.7443295900000004</v>
      </c>
      <c r="BW54">
        <v>7.563628284</v>
      </c>
      <c r="BX54">
        <v>7.6597132549999998</v>
      </c>
      <c r="BY54">
        <v>6.6450375770000001</v>
      </c>
      <c r="BZ54">
        <v>7.563628284</v>
      </c>
      <c r="CA54">
        <v>78.070807630000004</v>
      </c>
      <c r="CB54">
        <v>90.292943120000004</v>
      </c>
      <c r="CC54">
        <v>81.177971330000005</v>
      </c>
      <c r="CD54">
        <v>3.0861151999999999E-2</v>
      </c>
      <c r="CE54">
        <v>-1.093613E-3</v>
      </c>
      <c r="CF54">
        <v>-2.9876046999999999E-2</v>
      </c>
      <c r="CG54">
        <v>1.5119013000000001E-2</v>
      </c>
      <c r="CH54">
        <v>2.9324715000000001E-2</v>
      </c>
      <c r="CI54">
        <v>-1.031138E-3</v>
      </c>
      <c r="CJ54">
        <v>-2.8406499000000002E-2</v>
      </c>
      <c r="CK54">
        <v>1.4321561E-2</v>
      </c>
      <c r="CL54">
        <v>0.99896832400000002</v>
      </c>
      <c r="CM54">
        <v>0.62868666100000004</v>
      </c>
      <c r="CN54">
        <v>0.99901746499999999</v>
      </c>
      <c r="CO54">
        <v>0.62786454199999997</v>
      </c>
      <c r="CP54">
        <v>0.99801872899999999</v>
      </c>
    </row>
    <row r="55" spans="1:94" x14ac:dyDescent="0.25">
      <c r="A55">
        <v>36</v>
      </c>
      <c r="B55" t="s">
        <v>593</v>
      </c>
      <c r="C55" t="s">
        <v>316</v>
      </c>
      <c r="D55" t="s">
        <v>221</v>
      </c>
      <c r="E55" t="s">
        <v>66</v>
      </c>
      <c r="F55">
        <v>10</v>
      </c>
      <c r="G55" t="s">
        <v>298</v>
      </c>
      <c r="H55">
        <v>1</v>
      </c>
      <c r="I55">
        <v>0.15296759100000001</v>
      </c>
      <c r="J55">
        <v>0.65273269099999998</v>
      </c>
      <c r="K55">
        <v>0.30855078499999999</v>
      </c>
      <c r="L55">
        <v>0.62062349699999997</v>
      </c>
      <c r="M55">
        <v>71390</v>
      </c>
      <c r="N55">
        <v>57621</v>
      </c>
      <c r="O55">
        <v>68963</v>
      </c>
      <c r="P55">
        <v>70433</v>
      </c>
      <c r="Q55">
        <v>71304</v>
      </c>
      <c r="R55">
        <v>57599</v>
      </c>
      <c r="S55">
        <v>68940</v>
      </c>
      <c r="T55">
        <v>70269</v>
      </c>
      <c r="U55">
        <v>70933</v>
      </c>
      <c r="V55">
        <v>57356</v>
      </c>
      <c r="W55">
        <v>68699</v>
      </c>
      <c r="X55">
        <v>68957</v>
      </c>
      <c r="Y55">
        <v>14835</v>
      </c>
      <c r="Z55">
        <v>8322</v>
      </c>
      <c r="AA55">
        <v>7546</v>
      </c>
      <c r="AB55">
        <v>6282</v>
      </c>
      <c r="AC55">
        <v>54803</v>
      </c>
      <c r="AD55">
        <v>48079</v>
      </c>
      <c r="AE55">
        <v>60534</v>
      </c>
      <c r="AF55">
        <v>62325</v>
      </c>
      <c r="AG55">
        <v>1295</v>
      </c>
      <c r="AH55">
        <v>955</v>
      </c>
      <c r="AI55">
        <v>619</v>
      </c>
      <c r="AJ55">
        <v>350</v>
      </c>
      <c r="AK55">
        <v>16466.884770000001</v>
      </c>
      <c r="AL55">
        <v>9475.6595830000006</v>
      </c>
      <c r="AM55">
        <v>8274.2746360000001</v>
      </c>
      <c r="AN55">
        <v>6687.5591860000004</v>
      </c>
      <c r="AO55">
        <v>57342.50935</v>
      </c>
      <c r="AP55">
        <v>50181.723389999999</v>
      </c>
      <c r="AQ55">
        <v>62029.60095</v>
      </c>
      <c r="AR55">
        <v>63226.21398</v>
      </c>
      <c r="AS55">
        <v>371</v>
      </c>
      <c r="AT55">
        <v>243</v>
      </c>
      <c r="AU55">
        <v>241</v>
      </c>
      <c r="AV55">
        <v>1312</v>
      </c>
      <c r="AW55">
        <v>0.21303024200000001</v>
      </c>
      <c r="AX55">
        <v>0.14755057499999999</v>
      </c>
      <c r="AY55">
        <v>0.11084018800000001</v>
      </c>
      <c r="AZ55">
        <v>9.1565000999999993E-2</v>
      </c>
      <c r="BA55">
        <v>0.78696975800000002</v>
      </c>
      <c r="BB55">
        <v>0.85244942499999998</v>
      </c>
      <c r="BC55">
        <v>0.88915981200000005</v>
      </c>
      <c r="BD55">
        <v>0.90843499900000002</v>
      </c>
      <c r="BE55">
        <v>1.8256664999999998E-2</v>
      </c>
      <c r="BF55">
        <v>1.6650393999999999E-2</v>
      </c>
      <c r="BG55">
        <v>9.0103200000000005E-3</v>
      </c>
      <c r="BH55">
        <v>5.0756270000000001E-3</v>
      </c>
      <c r="BI55">
        <v>0.22310012100000001</v>
      </c>
      <c r="BJ55">
        <v>0.15883465099999999</v>
      </c>
      <c r="BK55">
        <v>0.117693009</v>
      </c>
      <c r="BL55">
        <v>9.5654388000000007E-2</v>
      </c>
      <c r="BM55">
        <v>0.77689987900000002</v>
      </c>
      <c r="BN55">
        <v>0.84116534899999995</v>
      </c>
      <c r="BO55">
        <v>0.88230699099999998</v>
      </c>
      <c r="BP55">
        <v>0.90434561199999997</v>
      </c>
      <c r="BQ55">
        <v>5.0013210000000004E-3</v>
      </c>
      <c r="BR55">
        <v>4.0567349999999997E-3</v>
      </c>
      <c r="BS55">
        <v>3.4162649999999999E-3</v>
      </c>
      <c r="BT55">
        <v>1.8420298000000002E-2</v>
      </c>
      <c r="BU55">
        <v>7.7374896660000001</v>
      </c>
      <c r="BV55">
        <v>6.5609820880000003</v>
      </c>
      <c r="BW55">
        <v>7.4980472689999997</v>
      </c>
      <c r="BX55">
        <v>7.6597132549999998</v>
      </c>
      <c r="BY55">
        <v>6.6450375770000001</v>
      </c>
      <c r="BZ55">
        <v>7.563628284</v>
      </c>
      <c r="CA55">
        <v>78.070807630000004</v>
      </c>
      <c r="CB55">
        <v>90.292943120000004</v>
      </c>
      <c r="CC55">
        <v>81.177971330000005</v>
      </c>
      <c r="CD55">
        <v>-1.306755683</v>
      </c>
      <c r="CE55">
        <v>-1.753942881</v>
      </c>
      <c r="CF55">
        <v>-2.0821875689999998</v>
      </c>
      <c r="CG55">
        <v>-2.2946742279999999</v>
      </c>
      <c r="CH55">
        <v>-1.2476908410000001</v>
      </c>
      <c r="CI55">
        <v>-1.666924523</v>
      </c>
      <c r="CJ55">
        <v>-2.0144604460000002</v>
      </c>
      <c r="CK55">
        <v>-2.2464700309999999</v>
      </c>
      <c r="CL55">
        <v>0.95546832199999998</v>
      </c>
      <c r="CM55">
        <v>1.2334582E-2</v>
      </c>
      <c r="CN55">
        <v>0.95480385199999995</v>
      </c>
      <c r="CO55">
        <v>8.1681870000000004E-3</v>
      </c>
      <c r="CP55">
        <v>0.95384931799999995</v>
      </c>
    </row>
    <row r="56" spans="1:94" x14ac:dyDescent="0.25">
      <c r="A56">
        <v>19</v>
      </c>
      <c r="B56" t="s">
        <v>590</v>
      </c>
      <c r="C56" t="s">
        <v>237</v>
      </c>
      <c r="D56" t="s">
        <v>221</v>
      </c>
      <c r="E56" t="s">
        <v>67</v>
      </c>
      <c r="F56">
        <v>11</v>
      </c>
      <c r="G56" t="s">
        <v>298</v>
      </c>
      <c r="H56">
        <v>1</v>
      </c>
      <c r="I56">
        <v>0.176016271</v>
      </c>
      <c r="J56">
        <v>0.70325652900000002</v>
      </c>
      <c r="K56">
        <v>0.38907080399999999</v>
      </c>
      <c r="L56">
        <v>0.76562419800000003</v>
      </c>
      <c r="M56">
        <v>68935</v>
      </c>
      <c r="N56">
        <v>57750</v>
      </c>
      <c r="O56">
        <v>68891</v>
      </c>
      <c r="P56">
        <v>69375</v>
      </c>
      <c r="Q56">
        <v>68856</v>
      </c>
      <c r="R56">
        <v>57737</v>
      </c>
      <c r="S56">
        <v>68861</v>
      </c>
      <c r="T56">
        <v>69268</v>
      </c>
      <c r="U56">
        <v>68480</v>
      </c>
      <c r="V56">
        <v>57505</v>
      </c>
      <c r="W56">
        <v>68596</v>
      </c>
      <c r="X56">
        <v>68043</v>
      </c>
      <c r="Y56">
        <v>26521</v>
      </c>
      <c r="Z56">
        <v>20455</v>
      </c>
      <c r="AA56">
        <v>23133</v>
      </c>
      <c r="AB56">
        <v>21176</v>
      </c>
      <c r="AC56">
        <v>40254</v>
      </c>
      <c r="AD56">
        <v>35422</v>
      </c>
      <c r="AE56">
        <v>43908</v>
      </c>
      <c r="AF56">
        <v>45252</v>
      </c>
      <c r="AG56">
        <v>1705</v>
      </c>
      <c r="AH56">
        <v>1628</v>
      </c>
      <c r="AI56">
        <v>1555</v>
      </c>
      <c r="AJ56">
        <v>1615</v>
      </c>
      <c r="AK56">
        <v>28917.966090000002</v>
      </c>
      <c r="AL56">
        <v>22701.568230000001</v>
      </c>
      <c r="AM56">
        <v>25252.344829999998</v>
      </c>
      <c r="AN56">
        <v>23343.389739999999</v>
      </c>
      <c r="AO56">
        <v>43009.277260000003</v>
      </c>
      <c r="AP56">
        <v>38121.176910000002</v>
      </c>
      <c r="AQ56">
        <v>46534.164689999998</v>
      </c>
      <c r="AR56">
        <v>48047.42787</v>
      </c>
      <c r="AS56">
        <v>376</v>
      </c>
      <c r="AT56">
        <v>232</v>
      </c>
      <c r="AU56">
        <v>265</v>
      </c>
      <c r="AV56">
        <v>1225</v>
      </c>
      <c r="AW56">
        <v>0.39716959899999998</v>
      </c>
      <c r="AX56">
        <v>0.366071908</v>
      </c>
      <c r="AY56">
        <v>0.34505750200000002</v>
      </c>
      <c r="AZ56">
        <v>0.318781237</v>
      </c>
      <c r="BA56">
        <v>0.60283040099999996</v>
      </c>
      <c r="BB56">
        <v>0.633928092</v>
      </c>
      <c r="BC56">
        <v>0.65494249800000004</v>
      </c>
      <c r="BD56">
        <v>0.68121876299999995</v>
      </c>
      <c r="BE56">
        <v>2.4897780000000001E-2</v>
      </c>
      <c r="BF56">
        <v>2.8310582000000001E-2</v>
      </c>
      <c r="BG56">
        <v>2.2668959999999998E-2</v>
      </c>
      <c r="BH56">
        <v>2.3734991E-2</v>
      </c>
      <c r="BI56">
        <v>0.40204468799999998</v>
      </c>
      <c r="BJ56">
        <v>0.37324142799999999</v>
      </c>
      <c r="BK56">
        <v>0.35177006100000002</v>
      </c>
      <c r="BL56">
        <v>0.32698028299999998</v>
      </c>
      <c r="BM56">
        <v>0.59795531199999996</v>
      </c>
      <c r="BN56">
        <v>0.62675857199999996</v>
      </c>
      <c r="BO56">
        <v>0.64822993900000003</v>
      </c>
      <c r="BP56">
        <v>0.67301971699999996</v>
      </c>
      <c r="BQ56">
        <v>5.2003199999999996E-3</v>
      </c>
      <c r="BR56">
        <v>3.7998680000000001E-3</v>
      </c>
      <c r="BS56">
        <v>3.677924E-3</v>
      </c>
      <c r="BT56">
        <v>1.6869603E-2</v>
      </c>
      <c r="BU56">
        <v>7.6425656359999996</v>
      </c>
      <c r="BV56">
        <v>6.7879481029999997</v>
      </c>
      <c r="BW56">
        <v>7.466440618</v>
      </c>
      <c r="BX56">
        <v>7.6597132549999998</v>
      </c>
      <c r="BY56">
        <v>6.6450375770000001</v>
      </c>
      <c r="BZ56">
        <v>7.563628284</v>
      </c>
      <c r="CA56">
        <v>78.070807630000004</v>
      </c>
      <c r="CB56">
        <v>90.292943120000004</v>
      </c>
      <c r="CC56">
        <v>81.177971330000005</v>
      </c>
      <c r="CD56">
        <v>-0.41727250599999999</v>
      </c>
      <c r="CE56">
        <v>-0.54910574499999998</v>
      </c>
      <c r="CF56">
        <v>-0.64083636600000005</v>
      </c>
      <c r="CG56">
        <v>-0.75937840300000004</v>
      </c>
      <c r="CH56">
        <v>-0.39695277600000001</v>
      </c>
      <c r="CI56">
        <v>-0.51833594500000002</v>
      </c>
      <c r="CJ56">
        <v>-0.61126775099999997</v>
      </c>
      <c r="CK56">
        <v>-0.72187475400000001</v>
      </c>
      <c r="CL56">
        <v>0.98462988699999998</v>
      </c>
      <c r="CM56">
        <v>8.2253999999999997E-4</v>
      </c>
      <c r="CN56">
        <v>0.98532361800000001</v>
      </c>
      <c r="CO56">
        <v>3.2633100000000002E-4</v>
      </c>
      <c r="CP56">
        <v>0.98433857300000005</v>
      </c>
    </row>
    <row r="57" spans="1:94" x14ac:dyDescent="0.25">
      <c r="A57">
        <v>25</v>
      </c>
      <c r="B57" t="s">
        <v>572</v>
      </c>
      <c r="C57" t="s">
        <v>262</v>
      </c>
      <c r="D57" t="s">
        <v>221</v>
      </c>
      <c r="E57" t="s">
        <v>68</v>
      </c>
      <c r="F57">
        <v>12</v>
      </c>
      <c r="G57" t="s">
        <v>298</v>
      </c>
      <c r="H57">
        <v>1</v>
      </c>
      <c r="I57">
        <v>0.18920198599999999</v>
      </c>
      <c r="J57">
        <v>0.85957530400000004</v>
      </c>
      <c r="K57">
        <v>0.42292844400000001</v>
      </c>
      <c r="L57">
        <v>0.93683689199999998</v>
      </c>
      <c r="M57">
        <v>66620</v>
      </c>
      <c r="N57">
        <v>60099</v>
      </c>
      <c r="O57">
        <v>72556</v>
      </c>
      <c r="P57">
        <v>71894</v>
      </c>
      <c r="Q57">
        <v>66566</v>
      </c>
      <c r="R57">
        <v>60082</v>
      </c>
      <c r="S57">
        <v>72489</v>
      </c>
      <c r="T57">
        <v>71752</v>
      </c>
      <c r="U57">
        <v>66121</v>
      </c>
      <c r="V57">
        <v>59850</v>
      </c>
      <c r="W57">
        <v>72088</v>
      </c>
      <c r="X57">
        <v>70642</v>
      </c>
      <c r="Y57">
        <v>31729</v>
      </c>
      <c r="Z57">
        <v>28220</v>
      </c>
      <c r="AA57">
        <v>34705</v>
      </c>
      <c r="AB57">
        <v>33401</v>
      </c>
      <c r="AC57">
        <v>32552</v>
      </c>
      <c r="AD57">
        <v>29892</v>
      </c>
      <c r="AE57">
        <v>35553</v>
      </c>
      <c r="AF57">
        <v>35192</v>
      </c>
      <c r="AG57">
        <v>1840</v>
      </c>
      <c r="AH57">
        <v>1738</v>
      </c>
      <c r="AI57">
        <v>1830</v>
      </c>
      <c r="AJ57">
        <v>2049</v>
      </c>
      <c r="AK57">
        <v>34477.295539999999</v>
      </c>
      <c r="AL57">
        <v>30802.346669999999</v>
      </c>
      <c r="AM57">
        <v>37439.021979999998</v>
      </c>
      <c r="AN57">
        <v>36448.090040000003</v>
      </c>
      <c r="AO57">
        <v>35323.85529</v>
      </c>
      <c r="AP57">
        <v>32524.373159999999</v>
      </c>
      <c r="AQ57">
        <v>38309.11133</v>
      </c>
      <c r="AR57">
        <v>38292.608780000002</v>
      </c>
      <c r="AS57">
        <v>445</v>
      </c>
      <c r="AT57">
        <v>232</v>
      </c>
      <c r="AU57">
        <v>401</v>
      </c>
      <c r="AV57">
        <v>1110</v>
      </c>
      <c r="AW57">
        <v>0.49359841900000001</v>
      </c>
      <c r="AX57">
        <v>0.48561398700000002</v>
      </c>
      <c r="AY57">
        <v>0.49396509999999999</v>
      </c>
      <c r="AZ57">
        <v>0.48694473199999999</v>
      </c>
      <c r="BA57">
        <v>0.50640158099999999</v>
      </c>
      <c r="BB57">
        <v>0.51438601299999998</v>
      </c>
      <c r="BC57">
        <v>0.50603489999999995</v>
      </c>
      <c r="BD57">
        <v>0.51305526800000001</v>
      </c>
      <c r="BE57">
        <v>2.7827770000000002E-2</v>
      </c>
      <c r="BF57">
        <v>2.9039265000000002E-2</v>
      </c>
      <c r="BG57">
        <v>2.5385640000000001E-2</v>
      </c>
      <c r="BH57">
        <v>2.9005408E-2</v>
      </c>
      <c r="BI57">
        <v>0.49393591799999997</v>
      </c>
      <c r="BJ57">
        <v>0.48640363399999997</v>
      </c>
      <c r="BK57">
        <v>0.494256694</v>
      </c>
      <c r="BL57">
        <v>0.487660547</v>
      </c>
      <c r="BM57">
        <v>0.50606408199999997</v>
      </c>
      <c r="BN57">
        <v>0.51359636600000003</v>
      </c>
      <c r="BO57">
        <v>0.50574330599999995</v>
      </c>
      <c r="BP57">
        <v>0.51233945299999994</v>
      </c>
      <c r="BQ57">
        <v>6.3348670000000001E-3</v>
      </c>
      <c r="BR57">
        <v>3.6501680000000001E-3</v>
      </c>
      <c r="BS57">
        <v>5.2659819999999998E-3</v>
      </c>
      <c r="BT57">
        <v>1.4634012E-2</v>
      </c>
      <c r="BU57">
        <v>7.8279201939999998</v>
      </c>
      <c r="BV57">
        <v>6.6187559760000001</v>
      </c>
      <c r="BW57">
        <v>7.6372212140000002</v>
      </c>
      <c r="BX57">
        <v>7.6597132549999998</v>
      </c>
      <c r="BY57">
        <v>6.6450375770000001</v>
      </c>
      <c r="BZ57">
        <v>7.563628284</v>
      </c>
      <c r="CA57">
        <v>78.070807630000004</v>
      </c>
      <c r="CB57">
        <v>90.292943120000004</v>
      </c>
      <c r="CC57">
        <v>81.177971330000005</v>
      </c>
      <c r="CD57">
        <v>-2.5607721999999999E-2</v>
      </c>
      <c r="CE57">
        <v>-5.7559939999999997E-2</v>
      </c>
      <c r="CF57">
        <v>-2.4140772000000001E-2</v>
      </c>
      <c r="CG57">
        <v>-5.2232944000000003E-2</v>
      </c>
      <c r="CH57">
        <v>-2.4257516E-2</v>
      </c>
      <c r="CI57">
        <v>-5.4398874E-2</v>
      </c>
      <c r="CJ57">
        <v>-2.2974232000000001E-2</v>
      </c>
      <c r="CK57">
        <v>-4.9367837999999997E-2</v>
      </c>
      <c r="CL57">
        <v>0.99931039600000005</v>
      </c>
      <c r="CM57">
        <v>0.63175116200000003</v>
      </c>
      <c r="CN57">
        <v>0.99934842700000004</v>
      </c>
      <c r="CO57">
        <v>0.63045605999999998</v>
      </c>
      <c r="CP57">
        <v>0.99834936100000005</v>
      </c>
    </row>
    <row r="58" spans="1:94" x14ac:dyDescent="0.25">
      <c r="A58">
        <v>30</v>
      </c>
      <c r="B58" t="s">
        <v>596</v>
      </c>
      <c r="C58" t="s">
        <v>321</v>
      </c>
      <c r="D58" t="s">
        <v>221</v>
      </c>
      <c r="E58" t="s">
        <v>313</v>
      </c>
      <c r="F58">
        <v>1</v>
      </c>
      <c r="G58" t="s">
        <v>312</v>
      </c>
      <c r="H58">
        <v>1</v>
      </c>
      <c r="I58">
        <v>0.15954975499999999</v>
      </c>
      <c r="J58">
        <v>0.62417749</v>
      </c>
      <c r="K58">
        <v>0.26528978399999997</v>
      </c>
      <c r="L58">
        <v>0.57823110799999999</v>
      </c>
      <c r="M58">
        <v>70588</v>
      </c>
      <c r="N58">
        <v>58748</v>
      </c>
      <c r="O58">
        <v>70440</v>
      </c>
      <c r="P58">
        <v>74244</v>
      </c>
      <c r="Q58">
        <v>70505</v>
      </c>
      <c r="R58">
        <v>58738</v>
      </c>
      <c r="S58">
        <v>70421</v>
      </c>
      <c r="T58">
        <v>74149</v>
      </c>
      <c r="U58">
        <v>70050</v>
      </c>
      <c r="V58">
        <v>58486</v>
      </c>
      <c r="W58">
        <v>70181</v>
      </c>
      <c r="X58">
        <v>73348</v>
      </c>
      <c r="Y58">
        <v>13046</v>
      </c>
      <c r="Z58">
        <v>7751</v>
      </c>
      <c r="AA58">
        <v>6575</v>
      </c>
      <c r="AB58">
        <v>4585</v>
      </c>
      <c r="AC58">
        <v>55779</v>
      </c>
      <c r="AD58">
        <v>50021</v>
      </c>
      <c r="AE58">
        <v>63020</v>
      </c>
      <c r="AF58">
        <v>68103</v>
      </c>
      <c r="AG58">
        <v>1225</v>
      </c>
      <c r="AH58">
        <v>714</v>
      </c>
      <c r="AI58">
        <v>586</v>
      </c>
      <c r="AJ58">
        <v>660</v>
      </c>
      <c r="AK58">
        <v>14567.216619999999</v>
      </c>
      <c r="AL58">
        <v>8605.5306</v>
      </c>
      <c r="AM58">
        <v>7255.6403419999997</v>
      </c>
      <c r="AN58">
        <v>5330.6249809999999</v>
      </c>
      <c r="AO58">
        <v>58270.492919999997</v>
      </c>
      <c r="AP58">
        <v>51641.912799999998</v>
      </c>
      <c r="AQ58">
        <v>64513.107880000003</v>
      </c>
      <c r="AR58">
        <v>70034.825100000002</v>
      </c>
      <c r="AS58">
        <v>455</v>
      </c>
      <c r="AT58">
        <v>252</v>
      </c>
      <c r="AU58">
        <v>240</v>
      </c>
      <c r="AV58">
        <v>801</v>
      </c>
      <c r="AW58">
        <v>0.189553215</v>
      </c>
      <c r="AX58">
        <v>0.13416533999999999</v>
      </c>
      <c r="AY58">
        <v>9.4475178000000007E-2</v>
      </c>
      <c r="AZ58">
        <v>6.3077811999999997E-2</v>
      </c>
      <c r="BA58">
        <v>0.810446785</v>
      </c>
      <c r="BB58">
        <v>0.86583465999999998</v>
      </c>
      <c r="BC58">
        <v>0.90552482199999995</v>
      </c>
      <c r="BD58">
        <v>0.93692218800000004</v>
      </c>
      <c r="BE58">
        <v>1.7487508999999998E-2</v>
      </c>
      <c r="BF58">
        <v>1.220805E-2</v>
      </c>
      <c r="BG58">
        <v>8.3498380000000001E-3</v>
      </c>
      <c r="BH58">
        <v>8.9981999999999996E-3</v>
      </c>
      <c r="BI58">
        <v>0.199995534</v>
      </c>
      <c r="BJ58">
        <v>0.14283644400000001</v>
      </c>
      <c r="BK58">
        <v>0.10109749</v>
      </c>
      <c r="BL58">
        <v>7.0730353999999995E-2</v>
      </c>
      <c r="BM58">
        <v>0.80000446599999997</v>
      </c>
      <c r="BN58">
        <v>0.85716355600000005</v>
      </c>
      <c r="BO58">
        <v>0.89890250999999999</v>
      </c>
      <c r="BP58">
        <v>0.92926964599999995</v>
      </c>
      <c r="BQ58">
        <v>6.2079839999999997E-3</v>
      </c>
      <c r="BR58">
        <v>4.1653280000000003E-3</v>
      </c>
      <c r="BS58">
        <v>3.3329280000000002E-3</v>
      </c>
      <c r="BT58">
        <v>1.0516441E-2</v>
      </c>
      <c r="BU58">
        <v>7.6121733279999999</v>
      </c>
      <c r="BV58">
        <v>6.4075792109999998</v>
      </c>
      <c r="BW58">
        <v>7.6139140210000003</v>
      </c>
      <c r="BX58">
        <v>7.6597132549999998</v>
      </c>
      <c r="BY58">
        <v>6.6450375770000001</v>
      </c>
      <c r="BZ58">
        <v>7.563628284</v>
      </c>
      <c r="CA58">
        <v>78.070807630000004</v>
      </c>
      <c r="CB58">
        <v>90.292943120000004</v>
      </c>
      <c r="CC58">
        <v>81.177971330000005</v>
      </c>
      <c r="CD58">
        <v>-1.452915881</v>
      </c>
      <c r="CE58">
        <v>-1.86462105</v>
      </c>
      <c r="CF58">
        <v>-2.2601775580000001</v>
      </c>
      <c r="CG58">
        <v>-2.6982311590000001</v>
      </c>
      <c r="CH58">
        <v>-1.3863222740000001</v>
      </c>
      <c r="CI58">
        <v>-1.7919285170000001</v>
      </c>
      <c r="CJ58">
        <v>-2.1850892819999999</v>
      </c>
      <c r="CK58">
        <v>-2.5755241309999999</v>
      </c>
      <c r="CL58">
        <v>0.94444186299999999</v>
      </c>
      <c r="CM58">
        <v>2.27283E-4</v>
      </c>
      <c r="CN58">
        <v>0.94668823999999996</v>
      </c>
      <c r="CO58">
        <v>3.1079600000000001E-4</v>
      </c>
      <c r="CP58">
        <v>0.94574181899999998</v>
      </c>
    </row>
    <row r="59" spans="1:94" x14ac:dyDescent="0.25">
      <c r="A59">
        <v>28</v>
      </c>
      <c r="B59" t="s">
        <v>599</v>
      </c>
      <c r="C59" t="s">
        <v>272</v>
      </c>
      <c r="D59" t="s">
        <v>221</v>
      </c>
      <c r="E59" t="s">
        <v>314</v>
      </c>
      <c r="F59">
        <v>2</v>
      </c>
      <c r="G59" t="s">
        <v>312</v>
      </c>
      <c r="H59">
        <v>1</v>
      </c>
      <c r="I59">
        <v>0.169427679</v>
      </c>
      <c r="J59">
        <v>0.64557305200000004</v>
      </c>
      <c r="K59">
        <v>0.298548282</v>
      </c>
      <c r="L59">
        <v>0.53628483699999996</v>
      </c>
      <c r="M59">
        <v>69617</v>
      </c>
      <c r="N59">
        <v>56988</v>
      </c>
      <c r="O59">
        <v>71674</v>
      </c>
      <c r="P59">
        <v>69537</v>
      </c>
      <c r="Q59">
        <v>69559</v>
      </c>
      <c r="R59">
        <v>56973</v>
      </c>
      <c r="S59">
        <v>71645</v>
      </c>
      <c r="T59">
        <v>69374</v>
      </c>
      <c r="U59">
        <v>69195</v>
      </c>
      <c r="V59">
        <v>56755</v>
      </c>
      <c r="W59">
        <v>71281</v>
      </c>
      <c r="X59">
        <v>68270</v>
      </c>
      <c r="Y59">
        <v>11299</v>
      </c>
      <c r="Z59">
        <v>6364</v>
      </c>
      <c r="AA59">
        <v>5243</v>
      </c>
      <c r="AB59">
        <v>3263</v>
      </c>
      <c r="AC59">
        <v>56858</v>
      </c>
      <c r="AD59">
        <v>49779</v>
      </c>
      <c r="AE59">
        <v>65541</v>
      </c>
      <c r="AF59">
        <v>64466</v>
      </c>
      <c r="AG59">
        <v>1038</v>
      </c>
      <c r="AH59">
        <v>612</v>
      </c>
      <c r="AI59">
        <v>497</v>
      </c>
      <c r="AJ59">
        <v>541</v>
      </c>
      <c r="AK59">
        <v>12568.36176</v>
      </c>
      <c r="AL59">
        <v>7085.411615</v>
      </c>
      <c r="AM59">
        <v>5810.2845369999995</v>
      </c>
      <c r="AN59">
        <v>3864.8569870000001</v>
      </c>
      <c r="AO59">
        <v>59060.241679999999</v>
      </c>
      <c r="AP59">
        <v>51246.814079999996</v>
      </c>
      <c r="AQ59">
        <v>66916.603640000001</v>
      </c>
      <c r="AR59">
        <v>66209.331139999995</v>
      </c>
      <c r="AS59">
        <v>364</v>
      </c>
      <c r="AT59">
        <v>218</v>
      </c>
      <c r="AU59">
        <v>364</v>
      </c>
      <c r="AV59">
        <v>1104</v>
      </c>
      <c r="AW59">
        <v>0.16577901</v>
      </c>
      <c r="AX59">
        <v>0.11335340100000001</v>
      </c>
      <c r="AY59">
        <v>7.4070411000000003E-2</v>
      </c>
      <c r="AZ59">
        <v>4.8177295000000002E-2</v>
      </c>
      <c r="BA59">
        <v>0.83422099000000005</v>
      </c>
      <c r="BB59">
        <v>0.88664659899999998</v>
      </c>
      <c r="BC59">
        <v>0.925929589</v>
      </c>
      <c r="BD59">
        <v>0.95182270499999999</v>
      </c>
      <c r="BE59">
        <v>1.5001084E-2</v>
      </c>
      <c r="BF59">
        <v>1.0783190999999999E-2</v>
      </c>
      <c r="BG59">
        <v>6.9724050000000001E-3</v>
      </c>
      <c r="BH59">
        <v>7.9244180000000008E-3</v>
      </c>
      <c r="BI59">
        <v>0.17546568200000001</v>
      </c>
      <c r="BJ59">
        <v>0.121466506</v>
      </c>
      <c r="BK59">
        <v>7.9891834999999994E-2</v>
      </c>
      <c r="BL59">
        <v>5.5153789000000002E-2</v>
      </c>
      <c r="BM59">
        <v>0.82453431799999999</v>
      </c>
      <c r="BN59">
        <v>0.87853349400000003</v>
      </c>
      <c r="BO59">
        <v>0.92010816500000003</v>
      </c>
      <c r="BP59">
        <v>0.94484621099999999</v>
      </c>
      <c r="BQ59">
        <v>5.0560750000000002E-3</v>
      </c>
      <c r="BR59">
        <v>3.7232989999999998E-3</v>
      </c>
      <c r="BS59">
        <v>4.9801009999999998E-3</v>
      </c>
      <c r="BT59">
        <v>1.5510370000000001E-2</v>
      </c>
      <c r="BU59">
        <v>7.5741341640000002</v>
      </c>
      <c r="BV59">
        <v>6.5293503299999998</v>
      </c>
      <c r="BW59">
        <v>7.334872109</v>
      </c>
      <c r="BX59">
        <v>7.6597132549999998</v>
      </c>
      <c r="BY59">
        <v>6.6450375770000001</v>
      </c>
      <c r="BZ59">
        <v>7.563628284</v>
      </c>
      <c r="CA59">
        <v>78.070807630000004</v>
      </c>
      <c r="CB59">
        <v>90.292943120000004</v>
      </c>
      <c r="CC59">
        <v>81.177971330000005</v>
      </c>
      <c r="CD59">
        <v>-1.6158427049999999</v>
      </c>
      <c r="CE59">
        <v>-2.056936098</v>
      </c>
      <c r="CF59">
        <v>-2.5257820469999999</v>
      </c>
      <c r="CG59">
        <v>-2.9834909349999998</v>
      </c>
      <c r="CH59">
        <v>-1.5473752839999999</v>
      </c>
      <c r="CI59">
        <v>-1.9786154840000001</v>
      </c>
      <c r="CJ59">
        <v>-2.4438175790000001</v>
      </c>
      <c r="CK59">
        <v>-2.8408967280000001</v>
      </c>
      <c r="CL59">
        <v>0.93874117800000001</v>
      </c>
      <c r="CM59">
        <v>6.8305999999999998E-4</v>
      </c>
      <c r="CN59">
        <v>0.94169798500000002</v>
      </c>
      <c r="CO59">
        <v>1.3680039999999999E-3</v>
      </c>
      <c r="CP59">
        <v>0.94075655300000005</v>
      </c>
    </row>
    <row r="60" spans="1:94" x14ac:dyDescent="0.25">
      <c r="A60">
        <v>6</v>
      </c>
      <c r="B60" t="s">
        <v>573</v>
      </c>
      <c r="C60" t="s">
        <v>337</v>
      </c>
      <c r="D60" t="s">
        <v>221</v>
      </c>
      <c r="E60" t="s">
        <v>315</v>
      </c>
      <c r="F60">
        <v>3</v>
      </c>
      <c r="G60" t="s">
        <v>312</v>
      </c>
      <c r="H60">
        <v>1</v>
      </c>
      <c r="I60">
        <v>0.15296759100000001</v>
      </c>
      <c r="J60">
        <v>0.63842741800000002</v>
      </c>
      <c r="K60">
        <v>0.27193180900000002</v>
      </c>
      <c r="L60">
        <v>0.56070141500000004</v>
      </c>
      <c r="M60">
        <v>69352</v>
      </c>
      <c r="N60">
        <v>60122</v>
      </c>
      <c r="O60">
        <v>72252</v>
      </c>
      <c r="P60">
        <v>70576</v>
      </c>
      <c r="Q60">
        <v>69306</v>
      </c>
      <c r="R60">
        <v>60097</v>
      </c>
      <c r="S60">
        <v>72202</v>
      </c>
      <c r="T60">
        <v>70459</v>
      </c>
      <c r="U60">
        <v>69004</v>
      </c>
      <c r="V60">
        <v>59855</v>
      </c>
      <c r="W60">
        <v>71917</v>
      </c>
      <c r="X60">
        <v>69230</v>
      </c>
      <c r="Y60">
        <v>10607</v>
      </c>
      <c r="Z60">
        <v>6271</v>
      </c>
      <c r="AA60">
        <v>5039</v>
      </c>
      <c r="AB60">
        <v>3505</v>
      </c>
      <c r="AC60">
        <v>57312</v>
      </c>
      <c r="AD60">
        <v>52991</v>
      </c>
      <c r="AE60">
        <v>66408</v>
      </c>
      <c r="AF60">
        <v>65447</v>
      </c>
      <c r="AG60">
        <v>1085</v>
      </c>
      <c r="AH60">
        <v>593</v>
      </c>
      <c r="AI60">
        <v>470</v>
      </c>
      <c r="AJ60">
        <v>278</v>
      </c>
      <c r="AK60">
        <v>11925.38516</v>
      </c>
      <c r="AL60">
        <v>6965.99809</v>
      </c>
      <c r="AM60">
        <v>5573.733612</v>
      </c>
      <c r="AN60">
        <v>3815.16725</v>
      </c>
      <c r="AO60">
        <v>59658.03239</v>
      </c>
      <c r="AP60">
        <v>54445.90094</v>
      </c>
      <c r="AQ60">
        <v>67731.111669999998</v>
      </c>
      <c r="AR60">
        <v>66325.641950000005</v>
      </c>
      <c r="AS60">
        <v>302</v>
      </c>
      <c r="AT60">
        <v>242</v>
      </c>
      <c r="AU60">
        <v>285</v>
      </c>
      <c r="AV60">
        <v>1229</v>
      </c>
      <c r="AW60">
        <v>0.156171322</v>
      </c>
      <c r="AX60">
        <v>0.105818231</v>
      </c>
      <c r="AY60">
        <v>7.0527803999999999E-2</v>
      </c>
      <c r="AZ60">
        <v>5.0832463000000001E-2</v>
      </c>
      <c r="BA60">
        <v>0.84382867800000005</v>
      </c>
      <c r="BB60">
        <v>0.89418176900000002</v>
      </c>
      <c r="BC60">
        <v>0.92947219599999997</v>
      </c>
      <c r="BD60">
        <v>0.94916753700000001</v>
      </c>
      <c r="BE60">
        <v>1.5723726E-2</v>
      </c>
      <c r="BF60">
        <v>9.9072759999999996E-3</v>
      </c>
      <c r="BG60">
        <v>6.5353119999999997E-3</v>
      </c>
      <c r="BH60">
        <v>4.0156000000000002E-3</v>
      </c>
      <c r="BI60">
        <v>0.166594242</v>
      </c>
      <c r="BJ60">
        <v>0.11343075499999999</v>
      </c>
      <c r="BK60">
        <v>7.6034995999999994E-2</v>
      </c>
      <c r="BL60">
        <v>5.4392975000000003E-2</v>
      </c>
      <c r="BM60">
        <v>0.83340575800000005</v>
      </c>
      <c r="BN60">
        <v>0.88656924500000001</v>
      </c>
      <c r="BO60">
        <v>0.92396500400000003</v>
      </c>
      <c r="BP60">
        <v>0.94560702500000005</v>
      </c>
      <c r="BQ60">
        <v>4.20113E-3</v>
      </c>
      <c r="BR60">
        <v>3.9251370000000004E-3</v>
      </c>
      <c r="BS60">
        <v>3.8728170000000002E-3</v>
      </c>
      <c r="BT60">
        <v>1.7220167000000002E-2</v>
      </c>
      <c r="BU60">
        <v>7.70551998</v>
      </c>
      <c r="BV60">
        <v>6.4106887260000001</v>
      </c>
      <c r="BW60">
        <v>7.533824708</v>
      </c>
      <c r="BX60">
        <v>7.6597132549999998</v>
      </c>
      <c r="BY60">
        <v>6.6450375770000001</v>
      </c>
      <c r="BZ60">
        <v>7.563628284</v>
      </c>
      <c r="CA60">
        <v>78.070807630000004</v>
      </c>
      <c r="CB60">
        <v>90.292943120000004</v>
      </c>
      <c r="CC60">
        <v>81.177971330000005</v>
      </c>
      <c r="CD60">
        <v>-1.6869958650000001</v>
      </c>
      <c r="CE60">
        <v>-2.134186256</v>
      </c>
      <c r="CF60">
        <v>-2.5786098810000002</v>
      </c>
      <c r="CG60">
        <v>-2.9270501339999999</v>
      </c>
      <c r="CH60">
        <v>-1.609959463</v>
      </c>
      <c r="CI60">
        <v>-2.0561666679999999</v>
      </c>
      <c r="CJ60">
        <v>-2.4974804900000001</v>
      </c>
      <c r="CK60">
        <v>-2.8555920750000001</v>
      </c>
      <c r="CL60">
        <v>0.944052</v>
      </c>
      <c r="CM60">
        <v>2.4540199999999999E-3</v>
      </c>
      <c r="CN60">
        <v>0.94386983000000002</v>
      </c>
      <c r="CO60">
        <v>2.0070090000000001E-3</v>
      </c>
      <c r="CP60">
        <v>0.94292622699999995</v>
      </c>
    </row>
    <row r="61" spans="1:94" x14ac:dyDescent="0.25">
      <c r="A61">
        <v>5</v>
      </c>
      <c r="B61" t="s">
        <v>585</v>
      </c>
      <c r="C61" t="s">
        <v>283</v>
      </c>
      <c r="D61" t="s">
        <v>221</v>
      </c>
      <c r="E61" t="s">
        <v>317</v>
      </c>
      <c r="F61">
        <v>4</v>
      </c>
      <c r="G61" t="s">
        <v>312</v>
      </c>
      <c r="H61">
        <v>1</v>
      </c>
      <c r="I61">
        <v>0.143098738</v>
      </c>
      <c r="J61">
        <v>0.57823110799999999</v>
      </c>
      <c r="K61">
        <v>0.23876607499999999</v>
      </c>
      <c r="L61">
        <v>0.51546735200000005</v>
      </c>
      <c r="M61">
        <v>64652</v>
      </c>
      <c r="N61">
        <v>57319</v>
      </c>
      <c r="O61">
        <v>68995</v>
      </c>
      <c r="P61">
        <v>71509</v>
      </c>
      <c r="Q61">
        <v>64583</v>
      </c>
      <c r="R61">
        <v>57292</v>
      </c>
      <c r="S61">
        <v>68946</v>
      </c>
      <c r="T61">
        <v>71370</v>
      </c>
      <c r="U61">
        <v>64291</v>
      </c>
      <c r="V61">
        <v>56973</v>
      </c>
      <c r="W61">
        <v>68653</v>
      </c>
      <c r="X61">
        <v>70078</v>
      </c>
      <c r="Y61">
        <v>9465</v>
      </c>
      <c r="Z61">
        <v>6160</v>
      </c>
      <c r="AA61">
        <v>4493</v>
      </c>
      <c r="AB61">
        <v>3486</v>
      </c>
      <c r="AC61">
        <v>53873</v>
      </c>
      <c r="AD61">
        <v>50586</v>
      </c>
      <c r="AE61">
        <v>63699</v>
      </c>
      <c r="AF61">
        <v>66336</v>
      </c>
      <c r="AG61">
        <v>953</v>
      </c>
      <c r="AH61">
        <v>227</v>
      </c>
      <c r="AI61">
        <v>461</v>
      </c>
      <c r="AJ61">
        <v>256</v>
      </c>
      <c r="AK61">
        <v>10617.72739</v>
      </c>
      <c r="AL61">
        <v>6426.6069180000004</v>
      </c>
      <c r="AM61">
        <v>5015.2171109999999</v>
      </c>
      <c r="AN61">
        <v>3771.3426290000002</v>
      </c>
      <c r="AO61">
        <v>55962.81076</v>
      </c>
      <c r="AP61">
        <v>51138.252520000002</v>
      </c>
      <c r="AQ61">
        <v>65027.898679999998</v>
      </c>
      <c r="AR61">
        <v>67150.36851</v>
      </c>
      <c r="AS61">
        <v>292</v>
      </c>
      <c r="AT61">
        <v>319</v>
      </c>
      <c r="AU61">
        <v>293</v>
      </c>
      <c r="AV61">
        <v>1292</v>
      </c>
      <c r="AW61">
        <v>0.14943635699999999</v>
      </c>
      <c r="AX61">
        <v>0.10855390700000001</v>
      </c>
      <c r="AY61">
        <v>6.5887494000000005E-2</v>
      </c>
      <c r="AZ61">
        <v>4.9926957000000001E-2</v>
      </c>
      <c r="BA61">
        <v>0.85056364299999998</v>
      </c>
      <c r="BB61">
        <v>0.89144609299999999</v>
      </c>
      <c r="BC61">
        <v>0.93411250599999995</v>
      </c>
      <c r="BD61">
        <v>0.95007304299999995</v>
      </c>
      <c r="BE61">
        <v>1.4823226E-2</v>
      </c>
      <c r="BF61">
        <v>3.9843430000000004E-3</v>
      </c>
      <c r="BG61">
        <v>6.7149289999999997E-3</v>
      </c>
      <c r="BH61">
        <v>3.6530719999999998E-3</v>
      </c>
      <c r="BI61">
        <v>0.15947193700000001</v>
      </c>
      <c r="BJ61">
        <v>0.111641147</v>
      </c>
      <c r="BK61">
        <v>7.1601856000000005E-2</v>
      </c>
      <c r="BL61">
        <v>5.3176136999999998E-2</v>
      </c>
      <c r="BM61">
        <v>0.84052806300000005</v>
      </c>
      <c r="BN61">
        <v>0.88835885299999995</v>
      </c>
      <c r="BO61">
        <v>0.92839814399999998</v>
      </c>
      <c r="BP61">
        <v>0.94682386299999999</v>
      </c>
      <c r="BQ61">
        <v>4.366516E-3</v>
      </c>
      <c r="BR61">
        <v>5.5110350000000001E-3</v>
      </c>
      <c r="BS61">
        <v>4.1657120000000002E-3</v>
      </c>
      <c r="BT61">
        <v>1.7891338999999999E-2</v>
      </c>
      <c r="BU61">
        <v>7.6588586660000004</v>
      </c>
      <c r="BV61">
        <v>6.3659180559999999</v>
      </c>
      <c r="BW61">
        <v>7.6001201060000003</v>
      </c>
      <c r="BX61">
        <v>7.6597132549999998</v>
      </c>
      <c r="BY61">
        <v>6.6450375770000001</v>
      </c>
      <c r="BZ61">
        <v>7.563628284</v>
      </c>
      <c r="CA61">
        <v>78.070807630000004</v>
      </c>
      <c r="CB61">
        <v>90.292943120000004</v>
      </c>
      <c r="CC61">
        <v>81.177971330000005</v>
      </c>
      <c r="CD61">
        <v>-1.7390286399999999</v>
      </c>
      <c r="CE61">
        <v>-2.1055980810000001</v>
      </c>
      <c r="CF61">
        <v>-2.651648234</v>
      </c>
      <c r="CG61">
        <v>-2.9459777890000001</v>
      </c>
      <c r="CH61">
        <v>-1.662162377</v>
      </c>
      <c r="CI61">
        <v>-2.0740860950000002</v>
      </c>
      <c r="CJ61">
        <v>-2.562339675</v>
      </c>
      <c r="CK61">
        <v>-2.8795033380000001</v>
      </c>
      <c r="CL61">
        <v>0.94414221399999998</v>
      </c>
      <c r="CM61">
        <v>9.0470789999999995E-3</v>
      </c>
      <c r="CN61">
        <v>0.94442371000000003</v>
      </c>
      <c r="CO61">
        <v>4.8838350000000004E-3</v>
      </c>
      <c r="CP61">
        <v>0.94347955299999997</v>
      </c>
    </row>
    <row r="62" spans="1:94" x14ac:dyDescent="0.25">
      <c r="A62">
        <v>22</v>
      </c>
      <c r="B62" t="s">
        <v>584</v>
      </c>
      <c r="C62" t="s">
        <v>332</v>
      </c>
      <c r="D62" t="s">
        <v>221</v>
      </c>
      <c r="E62" t="s">
        <v>318</v>
      </c>
      <c r="F62">
        <v>5</v>
      </c>
      <c r="G62" t="s">
        <v>312</v>
      </c>
      <c r="H62">
        <v>1</v>
      </c>
      <c r="I62">
        <v>0.16613439199999999</v>
      </c>
      <c r="J62">
        <v>0.69599411600000005</v>
      </c>
      <c r="K62">
        <v>0.318565816</v>
      </c>
      <c r="L62">
        <v>0.69962341299999997</v>
      </c>
      <c r="M62">
        <v>71460</v>
      </c>
      <c r="N62">
        <v>58851</v>
      </c>
      <c r="O62">
        <v>72005</v>
      </c>
      <c r="P62">
        <v>68923</v>
      </c>
      <c r="Q62">
        <v>71369</v>
      </c>
      <c r="R62">
        <v>58792</v>
      </c>
      <c r="S62">
        <v>71978</v>
      </c>
      <c r="T62">
        <v>68788</v>
      </c>
      <c r="U62">
        <v>70990</v>
      </c>
      <c r="V62">
        <v>58413</v>
      </c>
      <c r="W62">
        <v>71721</v>
      </c>
      <c r="X62">
        <v>67573</v>
      </c>
      <c r="Y62">
        <v>34403</v>
      </c>
      <c r="Z62">
        <v>27856</v>
      </c>
      <c r="AA62">
        <v>34649</v>
      </c>
      <c r="AB62">
        <v>32217</v>
      </c>
      <c r="AC62">
        <v>34756</v>
      </c>
      <c r="AD62">
        <v>29090</v>
      </c>
      <c r="AE62">
        <v>35478</v>
      </c>
      <c r="AF62">
        <v>33632</v>
      </c>
      <c r="AG62">
        <v>1831</v>
      </c>
      <c r="AH62">
        <v>1467</v>
      </c>
      <c r="AI62">
        <v>1594</v>
      </c>
      <c r="AJ62">
        <v>1724</v>
      </c>
      <c r="AK62">
        <v>37144.838989999997</v>
      </c>
      <c r="AL62">
        <v>30040.773850000001</v>
      </c>
      <c r="AM62">
        <v>37030.633370000003</v>
      </c>
      <c r="AN62">
        <v>34784.671670000003</v>
      </c>
      <c r="AO62">
        <v>37507.184860000001</v>
      </c>
      <c r="AP62">
        <v>31306.5707</v>
      </c>
      <c r="AQ62">
        <v>37878.478020000002</v>
      </c>
      <c r="AR62">
        <v>36236.726499999997</v>
      </c>
      <c r="AS62">
        <v>379</v>
      </c>
      <c r="AT62">
        <v>379</v>
      </c>
      <c r="AU62">
        <v>257</v>
      </c>
      <c r="AV62">
        <v>1215</v>
      </c>
      <c r="AW62">
        <v>0.49744790999999999</v>
      </c>
      <c r="AX62">
        <v>0.48916517399999998</v>
      </c>
      <c r="AY62">
        <v>0.49408929499999998</v>
      </c>
      <c r="AZ62">
        <v>0.48925572099999998</v>
      </c>
      <c r="BA62">
        <v>0.50255209000000001</v>
      </c>
      <c r="BB62">
        <v>0.51083482599999996</v>
      </c>
      <c r="BC62">
        <v>0.50591070500000002</v>
      </c>
      <c r="BD62">
        <v>0.51074427899999997</v>
      </c>
      <c r="BE62">
        <v>2.5792365000000001E-2</v>
      </c>
      <c r="BF62">
        <v>2.5114272999999999E-2</v>
      </c>
      <c r="BG62">
        <v>2.2225010999999999E-2</v>
      </c>
      <c r="BH62">
        <v>2.5513148999999999E-2</v>
      </c>
      <c r="BI62">
        <v>0.49757310100000002</v>
      </c>
      <c r="BJ62">
        <v>0.48968336099999998</v>
      </c>
      <c r="BK62">
        <v>0.494340844</v>
      </c>
      <c r="BL62">
        <v>0.48977734299999998</v>
      </c>
      <c r="BM62">
        <v>0.50242689900000004</v>
      </c>
      <c r="BN62">
        <v>0.51031663900000002</v>
      </c>
      <c r="BO62">
        <v>0.505659156</v>
      </c>
      <c r="BP62">
        <v>0.51022265700000002</v>
      </c>
      <c r="BQ62">
        <v>5.0512439999999999E-3</v>
      </c>
      <c r="BR62">
        <v>6.1400040000000001E-3</v>
      </c>
      <c r="BS62">
        <v>3.4190940000000001E-3</v>
      </c>
      <c r="BT62">
        <v>1.6819774999999999E-2</v>
      </c>
      <c r="BU62">
        <v>7.7109477359999996</v>
      </c>
      <c r="BV62">
        <v>6.5144827769999996</v>
      </c>
      <c r="BW62">
        <v>7.6248240190000001</v>
      </c>
      <c r="BX62">
        <v>7.6597132549999998</v>
      </c>
      <c r="BY62">
        <v>6.6450375770000001</v>
      </c>
      <c r="BZ62">
        <v>7.563628284</v>
      </c>
      <c r="CA62">
        <v>78.070807630000004</v>
      </c>
      <c r="CB62">
        <v>90.292943120000004</v>
      </c>
      <c r="CC62">
        <v>81.177971330000005</v>
      </c>
      <c r="CD62">
        <v>-1.0208449E-2</v>
      </c>
      <c r="CE62">
        <v>-4.3346088999999997E-2</v>
      </c>
      <c r="CF62">
        <v>-2.3643920999999998E-2</v>
      </c>
      <c r="CG62">
        <v>-4.2983730999999997E-2</v>
      </c>
      <c r="CH62">
        <v>-9.707673E-3</v>
      </c>
      <c r="CI62">
        <v>-4.1272415E-2</v>
      </c>
      <c r="CJ62">
        <v>-2.2637589E-2</v>
      </c>
      <c r="CK62">
        <v>-4.0896328000000003E-2</v>
      </c>
      <c r="CL62">
        <v>0.998877931</v>
      </c>
      <c r="CM62">
        <v>0.349819783</v>
      </c>
      <c r="CN62">
        <v>0.998930761</v>
      </c>
      <c r="CO62">
        <v>0.34848755199999998</v>
      </c>
      <c r="CP62">
        <v>0.99793211199999998</v>
      </c>
    </row>
    <row r="63" spans="1:94" x14ac:dyDescent="0.25">
      <c r="A63">
        <v>20</v>
      </c>
      <c r="B63" t="s">
        <v>568</v>
      </c>
      <c r="C63" t="s">
        <v>296</v>
      </c>
      <c r="D63" t="s">
        <v>221</v>
      </c>
      <c r="E63" t="s">
        <v>319</v>
      </c>
      <c r="F63">
        <v>6</v>
      </c>
      <c r="G63" t="s">
        <v>312</v>
      </c>
      <c r="H63">
        <v>1</v>
      </c>
      <c r="I63">
        <v>0.13652229199999999</v>
      </c>
      <c r="J63">
        <v>0.59936922400000003</v>
      </c>
      <c r="K63">
        <v>0.27193180900000002</v>
      </c>
      <c r="L63">
        <v>0.60998155600000004</v>
      </c>
      <c r="M63">
        <v>69972</v>
      </c>
      <c r="N63">
        <v>60103</v>
      </c>
      <c r="O63">
        <v>70949</v>
      </c>
      <c r="P63">
        <v>72038</v>
      </c>
      <c r="Q63">
        <v>69876</v>
      </c>
      <c r="R63">
        <v>60066</v>
      </c>
      <c r="S63">
        <v>70906</v>
      </c>
      <c r="T63">
        <v>71888</v>
      </c>
      <c r="U63">
        <v>69517</v>
      </c>
      <c r="V63">
        <v>59721</v>
      </c>
      <c r="W63">
        <v>70650</v>
      </c>
      <c r="X63">
        <v>70759</v>
      </c>
      <c r="Y63">
        <v>18516</v>
      </c>
      <c r="Z63">
        <v>12555</v>
      </c>
      <c r="AA63">
        <v>11589</v>
      </c>
      <c r="AB63">
        <v>8940</v>
      </c>
      <c r="AC63">
        <v>49555</v>
      </c>
      <c r="AD63">
        <v>46135</v>
      </c>
      <c r="AE63">
        <v>58142</v>
      </c>
      <c r="AF63">
        <v>60744</v>
      </c>
      <c r="AG63">
        <v>1446</v>
      </c>
      <c r="AH63">
        <v>1031</v>
      </c>
      <c r="AI63">
        <v>919</v>
      </c>
      <c r="AJ63">
        <v>1075</v>
      </c>
      <c r="AK63">
        <v>20403.944920000002</v>
      </c>
      <c r="AL63">
        <v>13854.919169999999</v>
      </c>
      <c r="AM63">
        <v>12713.146220000001</v>
      </c>
      <c r="AN63">
        <v>10221.20326</v>
      </c>
      <c r="AO63">
        <v>52183.792200000004</v>
      </c>
      <c r="AP63">
        <v>48154.178890000003</v>
      </c>
      <c r="AQ63">
        <v>60090.218339999999</v>
      </c>
      <c r="AR63">
        <v>63220.075060000003</v>
      </c>
      <c r="AS63">
        <v>359</v>
      </c>
      <c r="AT63">
        <v>345</v>
      </c>
      <c r="AU63">
        <v>256</v>
      </c>
      <c r="AV63">
        <v>1129</v>
      </c>
      <c r="AW63">
        <v>0.272010107</v>
      </c>
      <c r="AX63">
        <v>0.21392059999999999</v>
      </c>
      <c r="AY63">
        <v>0.16619581</v>
      </c>
      <c r="AZ63">
        <v>0.12829343900000001</v>
      </c>
      <c r="BA63">
        <v>0.72798989300000005</v>
      </c>
      <c r="BB63">
        <v>0.78607939999999998</v>
      </c>
      <c r="BC63">
        <v>0.83380418999999995</v>
      </c>
      <c r="BD63">
        <v>0.87170656099999999</v>
      </c>
      <c r="BE63">
        <v>2.0800666999999998E-2</v>
      </c>
      <c r="BF63">
        <v>1.7263608999999999E-2</v>
      </c>
      <c r="BG63">
        <v>1.3007784999999999E-2</v>
      </c>
      <c r="BH63">
        <v>1.5192414E-2</v>
      </c>
      <c r="BI63">
        <v>0.281093553</v>
      </c>
      <c r="BJ63">
        <v>0.22343365100000001</v>
      </c>
      <c r="BK63">
        <v>0.174623059</v>
      </c>
      <c r="BL63">
        <v>0.13917518200000001</v>
      </c>
      <c r="BM63">
        <v>0.71890644699999995</v>
      </c>
      <c r="BN63">
        <v>0.77656634899999999</v>
      </c>
      <c r="BO63">
        <v>0.82537694100000003</v>
      </c>
      <c r="BP63">
        <v>0.86082481799999999</v>
      </c>
      <c r="BQ63">
        <v>4.9213989999999999E-3</v>
      </c>
      <c r="BR63">
        <v>5.5329159999999997E-3</v>
      </c>
      <c r="BS63">
        <v>3.5040000000000002E-3</v>
      </c>
      <c r="BT63">
        <v>1.514008E-2</v>
      </c>
      <c r="BU63">
        <v>7.7785318630000004</v>
      </c>
      <c r="BV63">
        <v>6.5017663280000004</v>
      </c>
      <c r="BW63">
        <v>7.655357618</v>
      </c>
      <c r="BX63">
        <v>7.6597132549999998</v>
      </c>
      <c r="BY63">
        <v>6.6450375770000001</v>
      </c>
      <c r="BZ63">
        <v>7.563628284</v>
      </c>
      <c r="CA63">
        <v>78.070807630000004</v>
      </c>
      <c r="CB63">
        <v>90.292943120000004</v>
      </c>
      <c r="CC63">
        <v>81.177971330000005</v>
      </c>
      <c r="CD63">
        <v>-0.98444794099999999</v>
      </c>
      <c r="CE63">
        <v>-1.301452888</v>
      </c>
      <c r="CF63">
        <v>-1.612831922</v>
      </c>
      <c r="CG63">
        <v>-1.916132723</v>
      </c>
      <c r="CH63">
        <v>-0.93904369200000004</v>
      </c>
      <c r="CI63">
        <v>-1.245767579</v>
      </c>
      <c r="CJ63">
        <v>-1.5532104790000001</v>
      </c>
      <c r="CK63">
        <v>-1.8221575800000001</v>
      </c>
      <c r="CL63">
        <v>0.95794518100000003</v>
      </c>
      <c r="CM63">
        <v>4.02956E-4</v>
      </c>
      <c r="CN63">
        <v>0.95994088499999997</v>
      </c>
      <c r="CO63">
        <v>1.1273990000000001E-3</v>
      </c>
      <c r="CP63">
        <v>0.958981215</v>
      </c>
    </row>
    <row r="64" spans="1:94" x14ac:dyDescent="0.25">
      <c r="A64">
        <v>34</v>
      </c>
      <c r="B64" t="s">
        <v>586</v>
      </c>
      <c r="C64" t="s">
        <v>278</v>
      </c>
      <c r="D64" t="s">
        <v>221</v>
      </c>
      <c r="E64" t="s">
        <v>320</v>
      </c>
      <c r="F64">
        <v>7</v>
      </c>
      <c r="G64" t="s">
        <v>312</v>
      </c>
      <c r="H64">
        <v>1</v>
      </c>
      <c r="I64">
        <v>0.129947963</v>
      </c>
      <c r="J64">
        <v>0.52239544400000004</v>
      </c>
      <c r="K64">
        <v>0.23214558900000001</v>
      </c>
      <c r="L64">
        <v>0.50509548100000001</v>
      </c>
      <c r="M64">
        <v>69253</v>
      </c>
      <c r="N64">
        <v>62920</v>
      </c>
      <c r="O64">
        <v>67408</v>
      </c>
      <c r="P64">
        <v>64994</v>
      </c>
      <c r="Q64">
        <v>69179</v>
      </c>
      <c r="R64">
        <v>62894</v>
      </c>
      <c r="S64">
        <v>67383</v>
      </c>
      <c r="T64">
        <v>64862</v>
      </c>
      <c r="U64">
        <v>68806</v>
      </c>
      <c r="V64">
        <v>62657</v>
      </c>
      <c r="W64">
        <v>67120</v>
      </c>
      <c r="X64">
        <v>63571</v>
      </c>
      <c r="Y64">
        <v>10942</v>
      </c>
      <c r="Z64">
        <v>7082</v>
      </c>
      <c r="AA64">
        <v>5228</v>
      </c>
      <c r="AB64">
        <v>3241</v>
      </c>
      <c r="AC64">
        <v>56801</v>
      </c>
      <c r="AD64">
        <v>55366</v>
      </c>
      <c r="AE64">
        <v>61737</v>
      </c>
      <c r="AF64">
        <v>59768</v>
      </c>
      <c r="AG64">
        <v>1063</v>
      </c>
      <c r="AH64">
        <v>209</v>
      </c>
      <c r="AI64">
        <v>155</v>
      </c>
      <c r="AJ64">
        <v>562</v>
      </c>
      <c r="AK64">
        <v>12238.27792</v>
      </c>
      <c r="AL64">
        <v>7328.3742659999998</v>
      </c>
      <c r="AM64">
        <v>5405.5526060000002</v>
      </c>
      <c r="AN64">
        <v>3868.4352060000001</v>
      </c>
      <c r="AO64">
        <v>59074.968659999999</v>
      </c>
      <c r="AP64">
        <v>55867.18634</v>
      </c>
      <c r="AQ64">
        <v>62158.321770000002</v>
      </c>
      <c r="AR64">
        <v>61536.705150000002</v>
      </c>
      <c r="AS64">
        <v>373</v>
      </c>
      <c r="AT64">
        <v>237</v>
      </c>
      <c r="AU64">
        <v>263</v>
      </c>
      <c r="AV64">
        <v>1291</v>
      </c>
      <c r="AW64">
        <v>0.16152222399999999</v>
      </c>
      <c r="AX64">
        <v>0.113406354</v>
      </c>
      <c r="AY64">
        <v>7.8070634E-2</v>
      </c>
      <c r="AZ64">
        <v>5.1437096000000002E-2</v>
      </c>
      <c r="BA64">
        <v>0.83847777599999995</v>
      </c>
      <c r="BB64">
        <v>0.88659364600000001</v>
      </c>
      <c r="BC64">
        <v>0.92192936599999997</v>
      </c>
      <c r="BD64">
        <v>0.94856290399999998</v>
      </c>
      <c r="BE64">
        <v>1.5449233999999999E-2</v>
      </c>
      <c r="BF64">
        <v>3.335621E-3</v>
      </c>
      <c r="BG64">
        <v>2.3092970000000001E-3</v>
      </c>
      <c r="BH64">
        <v>8.8405089999999999E-3</v>
      </c>
      <c r="BI64">
        <v>0.171612968</v>
      </c>
      <c r="BJ64">
        <v>0.115963435</v>
      </c>
      <c r="BK64">
        <v>8.0006551999999995E-2</v>
      </c>
      <c r="BL64">
        <v>5.9145736999999997E-2</v>
      </c>
      <c r="BM64">
        <v>0.82838703199999997</v>
      </c>
      <c r="BN64">
        <v>0.88403656500000005</v>
      </c>
      <c r="BO64">
        <v>0.91999344800000005</v>
      </c>
      <c r="BP64">
        <v>0.94085426299999997</v>
      </c>
      <c r="BQ64">
        <v>5.2032299999999997E-3</v>
      </c>
      <c r="BR64">
        <v>3.7362519999999998E-3</v>
      </c>
      <c r="BS64">
        <v>3.8775189999999998E-3</v>
      </c>
      <c r="BT64">
        <v>1.9356442000000001E-2</v>
      </c>
      <c r="BU64">
        <v>7.6514316840000003</v>
      </c>
      <c r="BV64">
        <v>6.4718539699999997</v>
      </c>
      <c r="BW64">
        <v>7.6113631819999998</v>
      </c>
      <c r="BX64">
        <v>7.6597132549999998</v>
      </c>
      <c r="BY64">
        <v>6.6450375770000001</v>
      </c>
      <c r="BZ64">
        <v>7.563628284</v>
      </c>
      <c r="CA64">
        <v>78.070807630000004</v>
      </c>
      <c r="CB64">
        <v>90.292943120000004</v>
      </c>
      <c r="CC64">
        <v>81.177971330000005</v>
      </c>
      <c r="CD64">
        <v>-1.6469453359999999</v>
      </c>
      <c r="CE64">
        <v>-2.056409333</v>
      </c>
      <c r="CF64">
        <v>-2.4688546310000001</v>
      </c>
      <c r="CG64">
        <v>-2.9145884770000001</v>
      </c>
      <c r="CH64">
        <v>-1.5742387179999999</v>
      </c>
      <c r="CI64">
        <v>-2.031223502</v>
      </c>
      <c r="CJ64">
        <v>-2.4422580219999999</v>
      </c>
      <c r="CK64">
        <v>-2.766783743</v>
      </c>
      <c r="CL64">
        <v>0.94335768099999995</v>
      </c>
      <c r="CM64">
        <v>4.3791000000000001E-4</v>
      </c>
      <c r="CN64">
        <v>0.94633036199999998</v>
      </c>
      <c r="CO64">
        <v>3.209295E-3</v>
      </c>
      <c r="CP64">
        <v>0.94538429800000001</v>
      </c>
    </row>
    <row r="65" spans="1:94" x14ac:dyDescent="0.25">
      <c r="A65">
        <v>7</v>
      </c>
      <c r="B65" t="s">
        <v>600</v>
      </c>
      <c r="C65" t="s">
        <v>328</v>
      </c>
      <c r="D65" t="s">
        <v>221</v>
      </c>
      <c r="E65" t="s">
        <v>322</v>
      </c>
      <c r="F65">
        <v>8</v>
      </c>
      <c r="G65" t="s">
        <v>312</v>
      </c>
      <c r="H65">
        <v>1</v>
      </c>
      <c r="I65">
        <v>0.13652229199999999</v>
      </c>
      <c r="J65">
        <v>0.54324648200000003</v>
      </c>
      <c r="K65">
        <v>0.25201931399999999</v>
      </c>
      <c r="L65">
        <v>0.55371062100000001</v>
      </c>
      <c r="M65">
        <v>70742</v>
      </c>
      <c r="N65">
        <v>57263</v>
      </c>
      <c r="O65">
        <v>69243</v>
      </c>
      <c r="P65">
        <v>69148</v>
      </c>
      <c r="Q65">
        <v>70683</v>
      </c>
      <c r="R65">
        <v>57228</v>
      </c>
      <c r="S65">
        <v>69185</v>
      </c>
      <c r="T65">
        <v>69009</v>
      </c>
      <c r="U65">
        <v>70366</v>
      </c>
      <c r="V65">
        <v>56955</v>
      </c>
      <c r="W65">
        <v>68932</v>
      </c>
      <c r="X65">
        <v>67785</v>
      </c>
      <c r="Y65">
        <v>11671</v>
      </c>
      <c r="Z65">
        <v>6521</v>
      </c>
      <c r="AA65">
        <v>6087</v>
      </c>
      <c r="AB65">
        <v>4850</v>
      </c>
      <c r="AC65">
        <v>57635</v>
      </c>
      <c r="AD65">
        <v>49753</v>
      </c>
      <c r="AE65">
        <v>62372</v>
      </c>
      <c r="AF65">
        <v>62641</v>
      </c>
      <c r="AG65">
        <v>1060</v>
      </c>
      <c r="AH65">
        <v>681</v>
      </c>
      <c r="AI65">
        <v>473</v>
      </c>
      <c r="AJ65">
        <v>294</v>
      </c>
      <c r="AK65">
        <v>12969.499110000001</v>
      </c>
      <c r="AL65">
        <v>7318.642433</v>
      </c>
      <c r="AM65">
        <v>6626.7437339999997</v>
      </c>
      <c r="AN65">
        <v>5179.1771570000001</v>
      </c>
      <c r="AO65">
        <v>59872.782189999998</v>
      </c>
      <c r="AP65">
        <v>51424.610059999999</v>
      </c>
      <c r="AQ65">
        <v>63682.783960000001</v>
      </c>
      <c r="AR65">
        <v>63551.439279999999</v>
      </c>
      <c r="AS65">
        <v>317</v>
      </c>
      <c r="AT65">
        <v>273</v>
      </c>
      <c r="AU65">
        <v>253</v>
      </c>
      <c r="AV65">
        <v>1224</v>
      </c>
      <c r="AW65">
        <v>0.16839811800000001</v>
      </c>
      <c r="AX65">
        <v>0.115879447</v>
      </c>
      <c r="AY65">
        <v>8.8914533000000004E-2</v>
      </c>
      <c r="AZ65">
        <v>7.1861433000000002E-2</v>
      </c>
      <c r="BA65">
        <v>0.83160188199999996</v>
      </c>
      <c r="BB65">
        <v>0.89424956499999997</v>
      </c>
      <c r="BC65">
        <v>0.926189398</v>
      </c>
      <c r="BD65">
        <v>0.94621505100000003</v>
      </c>
      <c r="BE65">
        <v>1.5064093000000001E-2</v>
      </c>
      <c r="BF65">
        <v>1.1956807999999999E-2</v>
      </c>
      <c r="BG65">
        <v>6.8618350000000002E-3</v>
      </c>
      <c r="BH65">
        <v>4.3372430000000002E-3</v>
      </c>
      <c r="BI65">
        <v>0.17804905200000001</v>
      </c>
      <c r="BJ65">
        <v>0.124586946</v>
      </c>
      <c r="BK65">
        <v>9.4251005999999998E-2</v>
      </c>
      <c r="BL65">
        <v>7.5354731999999994E-2</v>
      </c>
      <c r="BM65">
        <v>0.82195094800000001</v>
      </c>
      <c r="BN65">
        <v>0.885108636</v>
      </c>
      <c r="BO65">
        <v>0.92045510900000005</v>
      </c>
      <c r="BP65">
        <v>0.94239761899999996</v>
      </c>
      <c r="BQ65">
        <v>4.3330110000000003E-3</v>
      </c>
      <c r="BR65">
        <v>4.6258439999999996E-3</v>
      </c>
      <c r="BS65">
        <v>3.5854720000000001E-3</v>
      </c>
      <c r="BT65">
        <v>1.7497057999999999E-2</v>
      </c>
      <c r="BU65">
        <v>7.636693781</v>
      </c>
      <c r="BV65">
        <v>6.533893795</v>
      </c>
      <c r="BW65">
        <v>7.6254348099999998</v>
      </c>
      <c r="BX65">
        <v>7.6597132549999998</v>
      </c>
      <c r="BY65">
        <v>6.6450375770000001</v>
      </c>
      <c r="BZ65">
        <v>7.563628284</v>
      </c>
      <c r="CA65">
        <v>78.070807630000004</v>
      </c>
      <c r="CB65">
        <v>90.292943120000004</v>
      </c>
      <c r="CC65">
        <v>81.177971330000005</v>
      </c>
      <c r="CD65">
        <v>-1.5970228900000001</v>
      </c>
      <c r="CE65">
        <v>-2.0320430250000001</v>
      </c>
      <c r="CF65">
        <v>-2.3269611069999998</v>
      </c>
      <c r="CG65">
        <v>-2.5584413110000002</v>
      </c>
      <c r="CH65">
        <v>-1.5296216359999999</v>
      </c>
      <c r="CI65">
        <v>-1.9496920019999999</v>
      </c>
      <c r="CJ65">
        <v>-2.2628007160000001</v>
      </c>
      <c r="CK65">
        <v>-2.5072034520000002</v>
      </c>
      <c r="CL65">
        <v>0.95693719899999996</v>
      </c>
      <c r="CM65">
        <v>9.6733659999999992E-3</v>
      </c>
      <c r="CN65">
        <v>0.956071114</v>
      </c>
      <c r="CO65">
        <v>7.0005989999999997E-3</v>
      </c>
      <c r="CP65">
        <v>0.95511531199999999</v>
      </c>
    </row>
    <row r="66" spans="1:94" x14ac:dyDescent="0.25">
      <c r="A66">
        <v>26</v>
      </c>
      <c r="B66" t="s">
        <v>574</v>
      </c>
      <c r="C66" t="s">
        <v>287</v>
      </c>
      <c r="D66" t="s">
        <v>221</v>
      </c>
      <c r="E66" t="s">
        <v>323</v>
      </c>
      <c r="F66">
        <v>9</v>
      </c>
      <c r="G66" t="s">
        <v>312</v>
      </c>
      <c r="H66">
        <v>1</v>
      </c>
      <c r="I66">
        <v>0.13652229199999999</v>
      </c>
      <c r="J66">
        <v>0.55720453400000003</v>
      </c>
      <c r="K66">
        <v>0.261970494</v>
      </c>
      <c r="L66">
        <v>0.56070141500000004</v>
      </c>
      <c r="M66">
        <v>71173</v>
      </c>
      <c r="N66">
        <v>57545</v>
      </c>
      <c r="O66">
        <v>69158</v>
      </c>
      <c r="P66">
        <v>70507</v>
      </c>
      <c r="Q66">
        <v>71094</v>
      </c>
      <c r="R66">
        <v>57514</v>
      </c>
      <c r="S66">
        <v>69101</v>
      </c>
      <c r="T66">
        <v>70317</v>
      </c>
      <c r="U66">
        <v>70726</v>
      </c>
      <c r="V66">
        <v>57125</v>
      </c>
      <c r="W66">
        <v>68826</v>
      </c>
      <c r="X66">
        <v>68933</v>
      </c>
      <c r="Y66">
        <v>10861</v>
      </c>
      <c r="Z66">
        <v>5614</v>
      </c>
      <c r="AA66">
        <v>4305</v>
      </c>
      <c r="AB66">
        <v>2890</v>
      </c>
      <c r="AC66">
        <v>58771</v>
      </c>
      <c r="AD66">
        <v>50856</v>
      </c>
      <c r="AE66">
        <v>64077</v>
      </c>
      <c r="AF66">
        <v>65471</v>
      </c>
      <c r="AG66">
        <v>1094</v>
      </c>
      <c r="AH66">
        <v>655</v>
      </c>
      <c r="AI66">
        <v>444</v>
      </c>
      <c r="AJ66">
        <v>572</v>
      </c>
      <c r="AK66">
        <v>12190.14768</v>
      </c>
      <c r="AL66">
        <v>6377.8119040000001</v>
      </c>
      <c r="AM66">
        <v>4806.5424659999999</v>
      </c>
      <c r="AN66">
        <v>3522.0883760000002</v>
      </c>
      <c r="AO66">
        <v>61137.430180000003</v>
      </c>
      <c r="AP66">
        <v>52496.703269999998</v>
      </c>
      <c r="AQ66">
        <v>65377.480499999998</v>
      </c>
      <c r="AR66">
        <v>67404.261620000005</v>
      </c>
      <c r="AS66">
        <v>368</v>
      </c>
      <c r="AT66">
        <v>389</v>
      </c>
      <c r="AU66">
        <v>275</v>
      </c>
      <c r="AV66">
        <v>1384</v>
      </c>
      <c r="AW66">
        <v>0.15597713699999999</v>
      </c>
      <c r="AX66">
        <v>9.9415618999999997E-2</v>
      </c>
      <c r="AY66">
        <v>6.2955163999999994E-2</v>
      </c>
      <c r="AZ66">
        <v>4.2275566000000001E-2</v>
      </c>
      <c r="BA66">
        <v>0.84402286299999996</v>
      </c>
      <c r="BB66">
        <v>0.90058438100000004</v>
      </c>
      <c r="BC66">
        <v>0.93704483599999999</v>
      </c>
      <c r="BD66">
        <v>0.95772443399999996</v>
      </c>
      <c r="BE66">
        <v>1.5468145000000001E-2</v>
      </c>
      <c r="BF66">
        <v>1.1466083E-2</v>
      </c>
      <c r="BG66">
        <v>6.4510499999999998E-3</v>
      </c>
      <c r="BH66">
        <v>8.2979119999999993E-3</v>
      </c>
      <c r="BI66">
        <v>0.16624233399999999</v>
      </c>
      <c r="BJ66">
        <v>0.108328907</v>
      </c>
      <c r="BK66">
        <v>6.8484852999999998E-2</v>
      </c>
      <c r="BL66">
        <v>4.9658389999999997E-2</v>
      </c>
      <c r="BM66">
        <v>0.83375766600000001</v>
      </c>
      <c r="BN66">
        <v>0.89167109300000003</v>
      </c>
      <c r="BO66">
        <v>0.93151514700000004</v>
      </c>
      <c r="BP66">
        <v>0.95034160999999995</v>
      </c>
      <c r="BQ66">
        <v>4.9935149999999996E-3</v>
      </c>
      <c r="BR66">
        <v>6.5639039999999997E-3</v>
      </c>
      <c r="BS66">
        <v>3.9029780000000001E-3</v>
      </c>
      <c r="BT66">
        <v>1.9139722000000001E-2</v>
      </c>
      <c r="BU66">
        <v>7.6732938510000004</v>
      </c>
      <c r="BV66">
        <v>6.5531637509999996</v>
      </c>
      <c r="BW66">
        <v>7.587665297</v>
      </c>
      <c r="BX66">
        <v>7.6597132549999998</v>
      </c>
      <c r="BY66">
        <v>6.6450375770000001</v>
      </c>
      <c r="BZ66">
        <v>7.563628284</v>
      </c>
      <c r="CA66">
        <v>78.070807630000004</v>
      </c>
      <c r="CB66">
        <v>90.292943120000004</v>
      </c>
      <c r="CC66">
        <v>81.177971330000005</v>
      </c>
      <c r="CD66">
        <v>-1.6884701449999999</v>
      </c>
      <c r="CE66">
        <v>-2.2037346320000002</v>
      </c>
      <c r="CF66">
        <v>-2.700308347</v>
      </c>
      <c r="CG66">
        <v>-3.1203507940000001</v>
      </c>
      <c r="CH66">
        <v>-1.612496226</v>
      </c>
      <c r="CI66">
        <v>-2.1079252959999999</v>
      </c>
      <c r="CJ66">
        <v>-2.6101998609999999</v>
      </c>
      <c r="CK66">
        <v>-2.9516541420000002</v>
      </c>
      <c r="CL66">
        <v>0.93588058200000002</v>
      </c>
      <c r="CM66">
        <v>1.610612E-3</v>
      </c>
      <c r="CN66">
        <v>0.93944714699999998</v>
      </c>
      <c r="CO66">
        <v>4.6942809999999998E-3</v>
      </c>
      <c r="CP66">
        <v>0.938507965</v>
      </c>
    </row>
    <row r="67" spans="1:94" x14ac:dyDescent="0.25">
      <c r="A67">
        <v>8</v>
      </c>
      <c r="B67" t="s">
        <v>576</v>
      </c>
      <c r="C67" t="s">
        <v>254</v>
      </c>
      <c r="D67" t="s">
        <v>221</v>
      </c>
      <c r="E67" t="s">
        <v>78</v>
      </c>
      <c r="F67">
        <v>10</v>
      </c>
      <c r="G67" t="s">
        <v>312</v>
      </c>
      <c r="H67">
        <v>1</v>
      </c>
      <c r="I67">
        <v>0.143098738</v>
      </c>
      <c r="J67">
        <v>0.58526452399999995</v>
      </c>
      <c r="K67">
        <v>0.26861021699999998</v>
      </c>
      <c r="L67">
        <v>0.60644085000000003</v>
      </c>
      <c r="M67">
        <v>70669</v>
      </c>
      <c r="N67">
        <v>62495</v>
      </c>
      <c r="O67">
        <v>69827</v>
      </c>
      <c r="P67">
        <v>69172</v>
      </c>
      <c r="Q67">
        <v>70613</v>
      </c>
      <c r="R67">
        <v>62468</v>
      </c>
      <c r="S67">
        <v>69786</v>
      </c>
      <c r="T67">
        <v>69037</v>
      </c>
      <c r="U67">
        <v>70235</v>
      </c>
      <c r="V67">
        <v>62184</v>
      </c>
      <c r="W67">
        <v>69465</v>
      </c>
      <c r="X67">
        <v>67699</v>
      </c>
      <c r="Y67">
        <v>13209</v>
      </c>
      <c r="Z67">
        <v>8900</v>
      </c>
      <c r="AA67">
        <v>7802</v>
      </c>
      <c r="AB67">
        <v>5641</v>
      </c>
      <c r="AC67">
        <v>55816</v>
      </c>
      <c r="AD67">
        <v>52558</v>
      </c>
      <c r="AE67">
        <v>60989</v>
      </c>
      <c r="AF67">
        <v>61349</v>
      </c>
      <c r="AG67">
        <v>1210</v>
      </c>
      <c r="AH67">
        <v>726</v>
      </c>
      <c r="AI67">
        <v>674</v>
      </c>
      <c r="AJ67">
        <v>709</v>
      </c>
      <c r="AK67">
        <v>14713.314050000001</v>
      </c>
      <c r="AL67">
        <v>9769.0571970000001</v>
      </c>
      <c r="AM67">
        <v>8587.2247019999995</v>
      </c>
      <c r="AN67">
        <v>6443.8250799999996</v>
      </c>
      <c r="AO67">
        <v>58269.654540000003</v>
      </c>
      <c r="AP67">
        <v>54204.224090000003</v>
      </c>
      <c r="AQ67">
        <v>62683.87268</v>
      </c>
      <c r="AR67">
        <v>63391.88725</v>
      </c>
      <c r="AS67">
        <v>378</v>
      </c>
      <c r="AT67">
        <v>284</v>
      </c>
      <c r="AU67">
        <v>321</v>
      </c>
      <c r="AV67">
        <v>1338</v>
      </c>
      <c r="AW67">
        <v>0.19136544699999999</v>
      </c>
      <c r="AX67">
        <v>0.14481434500000001</v>
      </c>
      <c r="AY67">
        <v>0.113415999</v>
      </c>
      <c r="AZ67">
        <v>8.4206597999999994E-2</v>
      </c>
      <c r="BA67">
        <v>0.80863455299999998</v>
      </c>
      <c r="BB67">
        <v>0.86530638800000004</v>
      </c>
      <c r="BC67">
        <v>0.90173133100000002</v>
      </c>
      <c r="BD67">
        <v>0.93399014800000002</v>
      </c>
      <c r="BE67">
        <v>1.7227877999999999E-2</v>
      </c>
      <c r="BF67">
        <v>1.1675029E-2</v>
      </c>
      <c r="BG67">
        <v>9.7027280000000007E-3</v>
      </c>
      <c r="BH67">
        <v>1.0472828E-2</v>
      </c>
      <c r="BI67">
        <v>0.20159928199999999</v>
      </c>
      <c r="BJ67">
        <v>0.15270527</v>
      </c>
      <c r="BK67">
        <v>0.120486775</v>
      </c>
      <c r="BL67">
        <v>9.2271200999999997E-2</v>
      </c>
      <c r="BM67">
        <v>0.79840071800000001</v>
      </c>
      <c r="BN67">
        <v>0.85701503800000001</v>
      </c>
      <c r="BO67">
        <v>0.89413310599999996</v>
      </c>
      <c r="BP67">
        <v>0.92517806599999997</v>
      </c>
      <c r="BQ67">
        <v>5.1526039999999999E-3</v>
      </c>
      <c r="BR67">
        <v>4.4197330000000003E-3</v>
      </c>
      <c r="BS67">
        <v>4.483735E-3</v>
      </c>
      <c r="BT67">
        <v>1.8799076000000001E-2</v>
      </c>
      <c r="BU67">
        <v>7.6763012699999997</v>
      </c>
      <c r="BV67">
        <v>6.5183917689999999</v>
      </c>
      <c r="BW67">
        <v>7.6646896719999997</v>
      </c>
      <c r="BX67">
        <v>7.6597132549999998</v>
      </c>
      <c r="BY67">
        <v>6.6450375770000001</v>
      </c>
      <c r="BZ67">
        <v>7.563628284</v>
      </c>
      <c r="CA67">
        <v>78.070807630000004</v>
      </c>
      <c r="CB67">
        <v>90.292943120000004</v>
      </c>
      <c r="CC67">
        <v>81.177971330000005</v>
      </c>
      <c r="CD67">
        <v>-1.4411621509999999</v>
      </c>
      <c r="CE67">
        <v>-1.7758660449999999</v>
      </c>
      <c r="CF67">
        <v>-2.0563134089999999</v>
      </c>
      <c r="CG67">
        <v>-2.3865175160000001</v>
      </c>
      <c r="CH67">
        <v>-1.3763286509999999</v>
      </c>
      <c r="CI67">
        <v>-1.7135388789999999</v>
      </c>
      <c r="CJ67">
        <v>-1.9878286009999999</v>
      </c>
      <c r="CK67">
        <v>-2.2862135719999999</v>
      </c>
      <c r="CL67">
        <v>0.957774711</v>
      </c>
      <c r="CM67" s="1">
        <v>2.19E-5</v>
      </c>
      <c r="CN67">
        <v>0.95927005300000001</v>
      </c>
      <c r="CO67">
        <v>3.3802499999999999E-4</v>
      </c>
      <c r="CP67">
        <v>0.95831105400000005</v>
      </c>
    </row>
    <row r="68" spans="1:94" x14ac:dyDescent="0.25">
      <c r="A68">
        <v>2</v>
      </c>
      <c r="B68" t="s">
        <v>567</v>
      </c>
      <c r="C68" t="s">
        <v>357</v>
      </c>
      <c r="D68" t="s">
        <v>221</v>
      </c>
      <c r="E68" t="s">
        <v>79</v>
      </c>
      <c r="F68">
        <v>11</v>
      </c>
      <c r="G68" t="s">
        <v>312</v>
      </c>
      <c r="H68">
        <v>1</v>
      </c>
      <c r="I68">
        <v>0.17272163300000001</v>
      </c>
      <c r="J68">
        <v>0.74347886399999996</v>
      </c>
      <c r="K68">
        <v>0.38569590399999998</v>
      </c>
      <c r="L68">
        <v>0.83677007199999998</v>
      </c>
      <c r="M68">
        <v>68617</v>
      </c>
      <c r="N68">
        <v>68829</v>
      </c>
      <c r="O68">
        <v>68883</v>
      </c>
      <c r="P68">
        <v>68558</v>
      </c>
      <c r="Q68">
        <v>68570</v>
      </c>
      <c r="R68">
        <v>68789</v>
      </c>
      <c r="S68">
        <v>68817</v>
      </c>
      <c r="T68">
        <v>68414</v>
      </c>
      <c r="U68">
        <v>68206</v>
      </c>
      <c r="V68">
        <v>68444</v>
      </c>
      <c r="W68">
        <v>68465</v>
      </c>
      <c r="X68">
        <v>67344</v>
      </c>
      <c r="Y68">
        <v>35178</v>
      </c>
      <c r="Z68">
        <v>35505</v>
      </c>
      <c r="AA68">
        <v>36056</v>
      </c>
      <c r="AB68">
        <v>35221</v>
      </c>
      <c r="AC68">
        <v>31129</v>
      </c>
      <c r="AD68">
        <v>31069</v>
      </c>
      <c r="AE68">
        <v>30723</v>
      </c>
      <c r="AF68">
        <v>30290</v>
      </c>
      <c r="AG68">
        <v>1899</v>
      </c>
      <c r="AH68">
        <v>1870</v>
      </c>
      <c r="AI68">
        <v>1686</v>
      </c>
      <c r="AJ68">
        <v>1833</v>
      </c>
      <c r="AK68">
        <v>38086.36434</v>
      </c>
      <c r="AL68">
        <v>38374.522859999997</v>
      </c>
      <c r="AM68">
        <v>38655.239179999997</v>
      </c>
      <c r="AN68">
        <v>38042.288350000003</v>
      </c>
      <c r="AO68">
        <v>33921.186150000001</v>
      </c>
      <c r="AP68">
        <v>33813.642330000002</v>
      </c>
      <c r="AQ68">
        <v>33187.163059999999</v>
      </c>
      <c r="AR68">
        <v>32972.926290000003</v>
      </c>
      <c r="AS68">
        <v>364</v>
      </c>
      <c r="AT68">
        <v>345</v>
      </c>
      <c r="AU68">
        <v>352</v>
      </c>
      <c r="AV68">
        <v>1070</v>
      </c>
      <c r="AW68">
        <v>0.53053222099999997</v>
      </c>
      <c r="AX68">
        <v>0.53331631000000002</v>
      </c>
      <c r="AY68">
        <v>0.53993021799999996</v>
      </c>
      <c r="AZ68">
        <v>0.537634901</v>
      </c>
      <c r="BA68">
        <v>0.46946777899999997</v>
      </c>
      <c r="BB68">
        <v>0.46668368999999998</v>
      </c>
      <c r="BC68">
        <v>0.46006978199999998</v>
      </c>
      <c r="BD68">
        <v>0.462365099</v>
      </c>
      <c r="BE68">
        <v>2.7842124999999999E-2</v>
      </c>
      <c r="BF68">
        <v>2.7321605999999998E-2</v>
      </c>
      <c r="BG68">
        <v>2.4625721E-2</v>
      </c>
      <c r="BH68">
        <v>2.721846E-2</v>
      </c>
      <c r="BI68">
        <v>0.52892181599999999</v>
      </c>
      <c r="BJ68">
        <v>0.53159022300000003</v>
      </c>
      <c r="BK68">
        <v>0.53805605000000001</v>
      </c>
      <c r="BL68">
        <v>0.53569208400000001</v>
      </c>
      <c r="BM68">
        <v>0.47107818400000001</v>
      </c>
      <c r="BN68">
        <v>0.46840977700000003</v>
      </c>
      <c r="BO68">
        <v>0.46194394999999999</v>
      </c>
      <c r="BP68">
        <v>0.46430791599999999</v>
      </c>
      <c r="BQ68">
        <v>5.0296009999999999E-3</v>
      </c>
      <c r="BR68">
        <v>4.7564449999999998E-3</v>
      </c>
      <c r="BS68">
        <v>4.8757239999999997E-3</v>
      </c>
      <c r="BT68">
        <v>1.4843543000000001E-2</v>
      </c>
      <c r="BU68">
        <v>7.7500663300000001</v>
      </c>
      <c r="BV68">
        <v>6.695138515</v>
      </c>
      <c r="BW68">
        <v>7.6072043430000003</v>
      </c>
      <c r="BX68">
        <v>7.6597132549999998</v>
      </c>
      <c r="BY68">
        <v>6.6450375770000001</v>
      </c>
      <c r="BZ68">
        <v>7.563628284</v>
      </c>
      <c r="CA68">
        <v>78.070807630000004</v>
      </c>
      <c r="CB68">
        <v>90.292943120000004</v>
      </c>
      <c r="CC68">
        <v>81.177971330000005</v>
      </c>
      <c r="CD68">
        <v>0.122281027</v>
      </c>
      <c r="CE68">
        <v>0.133462994</v>
      </c>
      <c r="CF68">
        <v>0.16006172599999999</v>
      </c>
      <c r="CG68">
        <v>0.150824871</v>
      </c>
      <c r="CH68">
        <v>0.11581654700000001</v>
      </c>
      <c r="CI68">
        <v>0.126529432</v>
      </c>
      <c r="CJ68">
        <v>0.15251917400000001</v>
      </c>
      <c r="CK68">
        <v>0.143011583</v>
      </c>
      <c r="CL68">
        <v>1.00153632</v>
      </c>
      <c r="CM68">
        <v>0.156601613</v>
      </c>
      <c r="CN68">
        <v>1.0014719940000001</v>
      </c>
      <c r="CO68">
        <v>0.16459617300000001</v>
      </c>
      <c r="CP68">
        <v>1.000470805</v>
      </c>
    </row>
    <row r="69" spans="1:94" x14ac:dyDescent="0.25">
      <c r="A69">
        <v>33</v>
      </c>
      <c r="B69" t="s">
        <v>589</v>
      </c>
      <c r="C69" t="s">
        <v>309</v>
      </c>
      <c r="D69" t="s">
        <v>221</v>
      </c>
      <c r="E69" t="s">
        <v>80</v>
      </c>
      <c r="F69">
        <v>12</v>
      </c>
      <c r="G69" t="s">
        <v>312</v>
      </c>
      <c r="H69">
        <v>1</v>
      </c>
      <c r="I69">
        <v>0.143098738</v>
      </c>
      <c r="J69">
        <v>0.63842741800000002</v>
      </c>
      <c r="K69">
        <v>0.27193180900000002</v>
      </c>
      <c r="L69">
        <v>0.60290341300000005</v>
      </c>
      <c r="M69">
        <v>67691</v>
      </c>
      <c r="N69">
        <v>61744</v>
      </c>
      <c r="O69">
        <v>71391</v>
      </c>
      <c r="P69">
        <v>73880</v>
      </c>
      <c r="Q69">
        <v>67614</v>
      </c>
      <c r="R69">
        <v>61717</v>
      </c>
      <c r="S69">
        <v>71354</v>
      </c>
      <c r="T69">
        <v>73709</v>
      </c>
      <c r="U69">
        <v>67221</v>
      </c>
      <c r="V69">
        <v>61422</v>
      </c>
      <c r="W69">
        <v>71088</v>
      </c>
      <c r="X69">
        <v>72555</v>
      </c>
      <c r="Y69">
        <v>9660</v>
      </c>
      <c r="Z69">
        <v>5739</v>
      </c>
      <c r="AA69">
        <v>4496</v>
      </c>
      <c r="AB69">
        <v>2863</v>
      </c>
      <c r="AC69">
        <v>56520</v>
      </c>
      <c r="AD69">
        <v>55054</v>
      </c>
      <c r="AE69">
        <v>66423</v>
      </c>
      <c r="AF69">
        <v>69197</v>
      </c>
      <c r="AG69">
        <v>1041</v>
      </c>
      <c r="AH69">
        <v>629</v>
      </c>
      <c r="AI69">
        <v>169</v>
      </c>
      <c r="AJ69">
        <v>495</v>
      </c>
      <c r="AK69">
        <v>10916.183129999999</v>
      </c>
      <c r="AL69">
        <v>6469.5416750000004</v>
      </c>
      <c r="AM69">
        <v>4686.9841969999998</v>
      </c>
      <c r="AN69">
        <v>3408.3433650000002</v>
      </c>
      <c r="AO69">
        <v>58820.021789999999</v>
      </c>
      <c r="AP69">
        <v>56657.085270000003</v>
      </c>
      <c r="AQ69">
        <v>66916.790110000002</v>
      </c>
      <c r="AR69">
        <v>70908.769069999995</v>
      </c>
      <c r="AS69">
        <v>393</v>
      </c>
      <c r="AT69">
        <v>295</v>
      </c>
      <c r="AU69">
        <v>266</v>
      </c>
      <c r="AV69">
        <v>1154</v>
      </c>
      <c r="AW69">
        <v>0.145965549</v>
      </c>
      <c r="AX69">
        <v>9.4402316E-2</v>
      </c>
      <c r="AY69">
        <v>6.3396269000000005E-2</v>
      </c>
      <c r="AZ69">
        <v>3.973078E-2</v>
      </c>
      <c r="BA69">
        <v>0.85403445099999997</v>
      </c>
      <c r="BB69">
        <v>0.90559768399999996</v>
      </c>
      <c r="BC69">
        <v>0.93660373100000005</v>
      </c>
      <c r="BD69">
        <v>0.96026922000000003</v>
      </c>
      <c r="BE69">
        <v>1.5486232000000001E-2</v>
      </c>
      <c r="BF69">
        <v>1.0240630000000001E-2</v>
      </c>
      <c r="BG69">
        <v>2.377335E-3</v>
      </c>
      <c r="BH69">
        <v>6.8224109999999996E-3</v>
      </c>
      <c r="BI69">
        <v>0.156535377</v>
      </c>
      <c r="BJ69">
        <v>0.102485148</v>
      </c>
      <c r="BK69">
        <v>6.5457222999999995E-2</v>
      </c>
      <c r="BL69">
        <v>4.5862160999999999E-2</v>
      </c>
      <c r="BM69">
        <v>0.84346462300000002</v>
      </c>
      <c r="BN69">
        <v>0.89751485200000003</v>
      </c>
      <c r="BO69">
        <v>0.93454277699999999</v>
      </c>
      <c r="BP69">
        <v>0.95413783900000004</v>
      </c>
      <c r="BQ69">
        <v>5.6039419999999998E-3</v>
      </c>
      <c r="BR69">
        <v>4.6514099999999999E-3</v>
      </c>
      <c r="BS69">
        <v>3.701139E-3</v>
      </c>
      <c r="BT69">
        <v>1.5290619E-2</v>
      </c>
      <c r="BU69">
        <v>7.8017350499999996</v>
      </c>
      <c r="BV69">
        <v>6.4106887260000001</v>
      </c>
      <c r="BW69">
        <v>7.6385188949999998</v>
      </c>
      <c r="BX69">
        <v>7.6597132549999998</v>
      </c>
      <c r="BY69">
        <v>6.6450375770000001</v>
      </c>
      <c r="BZ69">
        <v>7.563628284</v>
      </c>
      <c r="CA69">
        <v>78.070807630000004</v>
      </c>
      <c r="CB69">
        <v>90.292943120000004</v>
      </c>
      <c r="CC69">
        <v>81.177971330000005</v>
      </c>
      <c r="CD69">
        <v>-1.76660091</v>
      </c>
      <c r="CE69">
        <v>-2.2610295429999998</v>
      </c>
      <c r="CF69">
        <v>-2.6928552689999998</v>
      </c>
      <c r="CG69">
        <v>-3.1850874830000002</v>
      </c>
      <c r="CH69">
        <v>-1.6842359250000001</v>
      </c>
      <c r="CI69">
        <v>-2.1699117829999999</v>
      </c>
      <c r="CJ69">
        <v>-2.6586605620000001</v>
      </c>
      <c r="CK69">
        <v>-3.035167752</v>
      </c>
      <c r="CL69">
        <v>0.93718507100000004</v>
      </c>
      <c r="CM69" s="1">
        <v>1.99E-6</v>
      </c>
      <c r="CN69">
        <v>0.93914966300000002</v>
      </c>
      <c r="CO69">
        <v>2.6422709999999999E-3</v>
      </c>
      <c r="CP69">
        <v>0.93821077799999997</v>
      </c>
    </row>
    <row r="70" spans="1:94" x14ac:dyDescent="0.25">
      <c r="A70">
        <v>23</v>
      </c>
      <c r="B70" t="s">
        <v>581</v>
      </c>
      <c r="C70" t="s">
        <v>264</v>
      </c>
      <c r="D70" t="s">
        <v>221</v>
      </c>
      <c r="E70" t="s">
        <v>327</v>
      </c>
      <c r="F70">
        <v>1</v>
      </c>
      <c r="G70" t="s">
        <v>326</v>
      </c>
      <c r="H70">
        <v>1</v>
      </c>
      <c r="I70">
        <v>0.27857853399999999</v>
      </c>
      <c r="J70">
        <v>0.98415261600000004</v>
      </c>
      <c r="K70">
        <v>0.53628483699999996</v>
      </c>
      <c r="L70">
        <v>1.000090634</v>
      </c>
      <c r="M70">
        <v>67928</v>
      </c>
      <c r="N70">
        <v>64865</v>
      </c>
      <c r="O70">
        <v>72764</v>
      </c>
      <c r="P70">
        <v>68822</v>
      </c>
      <c r="Q70">
        <v>67852</v>
      </c>
      <c r="R70">
        <v>64838</v>
      </c>
      <c r="S70">
        <v>72734</v>
      </c>
      <c r="T70">
        <v>68722</v>
      </c>
      <c r="U70">
        <v>67414</v>
      </c>
      <c r="V70">
        <v>64498</v>
      </c>
      <c r="W70">
        <v>72394</v>
      </c>
      <c r="X70">
        <v>67908</v>
      </c>
      <c r="Y70">
        <v>32200</v>
      </c>
      <c r="Z70">
        <v>30609</v>
      </c>
      <c r="AA70">
        <v>34768</v>
      </c>
      <c r="AB70">
        <v>32009</v>
      </c>
      <c r="AC70">
        <v>33290</v>
      </c>
      <c r="AD70">
        <v>32178</v>
      </c>
      <c r="AE70">
        <v>35713</v>
      </c>
      <c r="AF70">
        <v>34022</v>
      </c>
      <c r="AG70">
        <v>1924</v>
      </c>
      <c r="AH70">
        <v>1711</v>
      </c>
      <c r="AI70">
        <v>1913</v>
      </c>
      <c r="AJ70">
        <v>1877</v>
      </c>
      <c r="AK70">
        <v>35070.119749999998</v>
      </c>
      <c r="AL70">
        <v>33154.382259999998</v>
      </c>
      <c r="AM70">
        <v>37624.76021</v>
      </c>
      <c r="AN70">
        <v>34796.312299999998</v>
      </c>
      <c r="AO70">
        <v>36192.146789999999</v>
      </c>
      <c r="AP70">
        <v>34766.152220000004</v>
      </c>
      <c r="AQ70">
        <v>38595.411769999999</v>
      </c>
      <c r="AR70">
        <v>36866.560530000002</v>
      </c>
      <c r="AS70">
        <v>438</v>
      </c>
      <c r="AT70">
        <v>340</v>
      </c>
      <c r="AU70">
        <v>340</v>
      </c>
      <c r="AV70">
        <v>814</v>
      </c>
      <c r="AW70">
        <v>0.49167811900000002</v>
      </c>
      <c r="AX70">
        <v>0.48750537500000002</v>
      </c>
      <c r="AY70">
        <v>0.49329606599999998</v>
      </c>
      <c r="AZ70">
        <v>0.48475716000000002</v>
      </c>
      <c r="BA70">
        <v>0.50832188099999998</v>
      </c>
      <c r="BB70">
        <v>0.51249462499999998</v>
      </c>
      <c r="BC70">
        <v>0.50670393400000002</v>
      </c>
      <c r="BD70">
        <v>0.51524283999999998</v>
      </c>
      <c r="BE70">
        <v>2.8540065999999999E-2</v>
      </c>
      <c r="BF70">
        <v>2.6527953999999999E-2</v>
      </c>
      <c r="BG70">
        <v>2.6424842E-2</v>
      </c>
      <c r="BH70">
        <v>2.7640337000000001E-2</v>
      </c>
      <c r="BI70">
        <v>0.49212748099999998</v>
      </c>
      <c r="BJ70">
        <v>0.48813488500000002</v>
      </c>
      <c r="BK70">
        <v>0.49363258100000001</v>
      </c>
      <c r="BL70">
        <v>0.48555564299999998</v>
      </c>
      <c r="BM70">
        <v>0.50787251899999997</v>
      </c>
      <c r="BN70">
        <v>0.51186511499999998</v>
      </c>
      <c r="BO70">
        <v>0.50636741900000004</v>
      </c>
      <c r="BP70">
        <v>0.51444435700000002</v>
      </c>
      <c r="BQ70">
        <v>6.108764E-3</v>
      </c>
      <c r="BR70">
        <v>4.9809160000000002E-3</v>
      </c>
      <c r="BS70">
        <v>4.4409510000000003E-3</v>
      </c>
      <c r="BT70">
        <v>1.1231168999999999E-2</v>
      </c>
      <c r="BU70">
        <v>7.4650213540000001</v>
      </c>
      <c r="BV70">
        <v>6.7660838239999999</v>
      </c>
      <c r="BW70">
        <v>7.3888963009999999</v>
      </c>
      <c r="BX70">
        <v>7.6597132549999998</v>
      </c>
      <c r="BY70">
        <v>6.6450375770000001</v>
      </c>
      <c r="BZ70">
        <v>7.563628284</v>
      </c>
      <c r="CA70">
        <v>78.070807630000004</v>
      </c>
      <c r="CB70">
        <v>90.292943120000004</v>
      </c>
      <c r="CC70">
        <v>81.177971330000005</v>
      </c>
      <c r="CD70">
        <v>-3.3290598999999997E-2</v>
      </c>
      <c r="CE70">
        <v>-4.9988906E-2</v>
      </c>
      <c r="CF70">
        <v>-2.6817344999999999E-2</v>
      </c>
      <c r="CG70">
        <v>-6.0990260999999997E-2</v>
      </c>
      <c r="CH70">
        <v>-3.1492676999999997E-2</v>
      </c>
      <c r="CI70">
        <v>-4.7469373000000002E-2</v>
      </c>
      <c r="CJ70">
        <v>-2.5471053E-2</v>
      </c>
      <c r="CK70">
        <v>-5.7793509E-2</v>
      </c>
      <c r="CL70">
        <v>0.99913715999999997</v>
      </c>
      <c r="CM70">
        <v>0.48310395699999997</v>
      </c>
      <c r="CN70">
        <v>0.99918065300000003</v>
      </c>
      <c r="CO70">
        <v>0.48223781500000001</v>
      </c>
      <c r="CP70">
        <v>0.99818175499999995</v>
      </c>
    </row>
    <row r="71" spans="1:94" x14ac:dyDescent="0.25">
      <c r="A71">
        <v>2</v>
      </c>
      <c r="B71" t="s">
        <v>567</v>
      </c>
      <c r="C71" t="s">
        <v>357</v>
      </c>
      <c r="D71" t="s">
        <v>221</v>
      </c>
      <c r="E71" t="s">
        <v>329</v>
      </c>
      <c r="F71">
        <v>2</v>
      </c>
      <c r="G71" t="s">
        <v>326</v>
      </c>
      <c r="H71">
        <v>1</v>
      </c>
      <c r="I71">
        <v>0.261970494</v>
      </c>
      <c r="J71">
        <v>0.94859670699999998</v>
      </c>
      <c r="K71">
        <v>0.53976422899999998</v>
      </c>
      <c r="L71">
        <v>0.894102077</v>
      </c>
      <c r="M71">
        <v>69395</v>
      </c>
      <c r="N71">
        <v>58073</v>
      </c>
      <c r="O71">
        <v>71724</v>
      </c>
      <c r="P71">
        <v>71680</v>
      </c>
      <c r="Q71">
        <v>69314</v>
      </c>
      <c r="R71">
        <v>58044</v>
      </c>
      <c r="S71">
        <v>71661</v>
      </c>
      <c r="T71">
        <v>71551</v>
      </c>
      <c r="U71">
        <v>68898</v>
      </c>
      <c r="V71">
        <v>57788</v>
      </c>
      <c r="W71">
        <v>71253</v>
      </c>
      <c r="X71">
        <v>70498</v>
      </c>
      <c r="Y71">
        <v>34528</v>
      </c>
      <c r="Z71">
        <v>28886</v>
      </c>
      <c r="AA71">
        <v>36448</v>
      </c>
      <c r="AB71">
        <v>35357</v>
      </c>
      <c r="AC71">
        <v>32485</v>
      </c>
      <c r="AD71">
        <v>27493</v>
      </c>
      <c r="AE71">
        <v>33097</v>
      </c>
      <c r="AF71">
        <v>33222</v>
      </c>
      <c r="AG71">
        <v>1885</v>
      </c>
      <c r="AH71">
        <v>1409</v>
      </c>
      <c r="AI71">
        <v>1708</v>
      </c>
      <c r="AJ71">
        <v>1919</v>
      </c>
      <c r="AK71">
        <v>37384.685299999997</v>
      </c>
      <c r="AL71">
        <v>31017.127090000002</v>
      </c>
      <c r="AM71">
        <v>39052.190649999997</v>
      </c>
      <c r="AN71">
        <v>38265.850930000001</v>
      </c>
      <c r="AO71">
        <v>35284.191299999999</v>
      </c>
      <c r="AP71">
        <v>29589.303189999999</v>
      </c>
      <c r="AQ71">
        <v>35618.795590000002</v>
      </c>
      <c r="AR71">
        <v>36071.079689999999</v>
      </c>
      <c r="AS71">
        <v>416</v>
      </c>
      <c r="AT71">
        <v>256</v>
      </c>
      <c r="AU71">
        <v>408</v>
      </c>
      <c r="AV71">
        <v>1053</v>
      </c>
      <c r="AW71">
        <v>0.51524331099999998</v>
      </c>
      <c r="AX71">
        <v>0.51235389099999995</v>
      </c>
      <c r="AY71">
        <v>0.524092314</v>
      </c>
      <c r="AZ71">
        <v>0.51556599000000003</v>
      </c>
      <c r="BA71">
        <v>0.48475668900000002</v>
      </c>
      <c r="BB71">
        <v>0.48764610899999999</v>
      </c>
      <c r="BC71">
        <v>0.475907686</v>
      </c>
      <c r="BD71">
        <v>0.48443401000000003</v>
      </c>
      <c r="BE71">
        <v>2.7359285000000001E-2</v>
      </c>
      <c r="BF71">
        <v>2.4382225E-2</v>
      </c>
      <c r="BG71">
        <v>2.3970920999999999E-2</v>
      </c>
      <c r="BH71">
        <v>2.7220629999999999E-2</v>
      </c>
      <c r="BI71">
        <v>0.51445250099999995</v>
      </c>
      <c r="BJ71">
        <v>0.51177947499999998</v>
      </c>
      <c r="BK71">
        <v>0.52299015500000001</v>
      </c>
      <c r="BL71">
        <v>0.51476232099999997</v>
      </c>
      <c r="BM71">
        <v>0.48554749899999999</v>
      </c>
      <c r="BN71">
        <v>0.48822052500000002</v>
      </c>
      <c r="BO71">
        <v>0.47700984499999999</v>
      </c>
      <c r="BP71">
        <v>0.48523767899999998</v>
      </c>
      <c r="BQ71">
        <v>5.6920119999999998E-3</v>
      </c>
      <c r="BR71">
        <v>4.206207E-3</v>
      </c>
      <c r="BS71">
        <v>5.4342770000000004E-3</v>
      </c>
      <c r="BT71">
        <v>1.3967383E-2</v>
      </c>
      <c r="BU71">
        <v>7.5006139239999996</v>
      </c>
      <c r="BV71">
        <v>6.8285009280000004</v>
      </c>
      <c r="BW71">
        <v>7.2179470959999996</v>
      </c>
      <c r="BX71">
        <v>7.6597132549999998</v>
      </c>
      <c r="BY71">
        <v>6.6450375770000001</v>
      </c>
      <c r="BZ71">
        <v>7.563628284</v>
      </c>
      <c r="CA71">
        <v>78.070807630000004</v>
      </c>
      <c r="CB71">
        <v>90.292943120000004</v>
      </c>
      <c r="CC71">
        <v>81.177971330000005</v>
      </c>
      <c r="CD71">
        <v>6.0992144999999998E-2</v>
      </c>
      <c r="CE71">
        <v>4.9425622000000002E-2</v>
      </c>
      <c r="CF71">
        <v>9.6443943000000004E-2</v>
      </c>
      <c r="CG71">
        <v>6.2284085000000003E-2</v>
      </c>
      <c r="CH71">
        <v>5.7826111999999999E-2</v>
      </c>
      <c r="CI71">
        <v>4.7126621E-2</v>
      </c>
      <c r="CJ71">
        <v>9.2025509000000005E-2</v>
      </c>
      <c r="CK71">
        <v>5.906645E-2</v>
      </c>
      <c r="CL71">
        <v>1.000654473</v>
      </c>
      <c r="CM71">
        <v>0.69897202800000002</v>
      </c>
      <c r="CN71">
        <v>1.0006253030000001</v>
      </c>
      <c r="CO71">
        <v>0.69980826600000001</v>
      </c>
      <c r="CP71">
        <v>0.99962496099999998</v>
      </c>
    </row>
    <row r="72" spans="1:94" x14ac:dyDescent="0.25">
      <c r="A72">
        <v>15</v>
      </c>
      <c r="B72" t="s">
        <v>570</v>
      </c>
      <c r="C72" t="s">
        <v>310</v>
      </c>
      <c r="D72" t="s">
        <v>221</v>
      </c>
      <c r="E72" t="s">
        <v>330</v>
      </c>
      <c r="F72">
        <v>3</v>
      </c>
      <c r="G72" t="s">
        <v>326</v>
      </c>
      <c r="H72">
        <v>1</v>
      </c>
      <c r="I72">
        <v>0.24539060600000001</v>
      </c>
      <c r="J72">
        <v>0.88255003600000004</v>
      </c>
      <c r="K72">
        <v>0.49130324600000003</v>
      </c>
      <c r="L72">
        <v>0.86721453900000001</v>
      </c>
      <c r="M72">
        <v>68342</v>
      </c>
      <c r="N72">
        <v>60281</v>
      </c>
      <c r="O72">
        <v>72257</v>
      </c>
      <c r="P72">
        <v>69406</v>
      </c>
      <c r="Q72">
        <v>68311</v>
      </c>
      <c r="R72">
        <v>60255</v>
      </c>
      <c r="S72">
        <v>72191</v>
      </c>
      <c r="T72">
        <v>69295</v>
      </c>
      <c r="U72">
        <v>67972</v>
      </c>
      <c r="V72">
        <v>59928</v>
      </c>
      <c r="W72">
        <v>71855</v>
      </c>
      <c r="X72">
        <v>68296</v>
      </c>
      <c r="Y72">
        <v>32281</v>
      </c>
      <c r="Z72">
        <v>27567</v>
      </c>
      <c r="AA72">
        <v>31775</v>
      </c>
      <c r="AB72">
        <v>29811</v>
      </c>
      <c r="AC72">
        <v>33820</v>
      </c>
      <c r="AD72">
        <v>30882</v>
      </c>
      <c r="AE72">
        <v>38317</v>
      </c>
      <c r="AF72">
        <v>36743</v>
      </c>
      <c r="AG72">
        <v>1871</v>
      </c>
      <c r="AH72">
        <v>1479</v>
      </c>
      <c r="AI72">
        <v>1763</v>
      </c>
      <c r="AJ72">
        <v>1742</v>
      </c>
      <c r="AK72">
        <v>35065.966930000002</v>
      </c>
      <c r="AL72">
        <v>29744.683069999999</v>
      </c>
      <c r="AM72">
        <v>34340.729729999999</v>
      </c>
      <c r="AN72">
        <v>32337.547279999999</v>
      </c>
      <c r="AO72">
        <v>36648.540390000002</v>
      </c>
      <c r="AP72">
        <v>33143.701439999997</v>
      </c>
      <c r="AQ72">
        <v>41047.999839999997</v>
      </c>
      <c r="AR72">
        <v>39451.979330000002</v>
      </c>
      <c r="AS72">
        <v>339</v>
      </c>
      <c r="AT72">
        <v>327</v>
      </c>
      <c r="AU72">
        <v>336</v>
      </c>
      <c r="AV72">
        <v>999</v>
      </c>
      <c r="AW72">
        <v>0.48835872400000002</v>
      </c>
      <c r="AX72">
        <v>0.47164194399999998</v>
      </c>
      <c r="AY72">
        <v>0.45333276300000003</v>
      </c>
      <c r="AZ72">
        <v>0.44792198799999999</v>
      </c>
      <c r="BA72">
        <v>0.51164127599999998</v>
      </c>
      <c r="BB72">
        <v>0.52835805599999996</v>
      </c>
      <c r="BC72">
        <v>0.54666723699999997</v>
      </c>
      <c r="BD72">
        <v>0.55207801199999995</v>
      </c>
      <c r="BE72">
        <v>2.7526040000000002E-2</v>
      </c>
      <c r="BF72">
        <v>2.4679616000000001E-2</v>
      </c>
      <c r="BG72">
        <v>2.4535523E-2</v>
      </c>
      <c r="BH72">
        <v>2.5506618000000002E-2</v>
      </c>
      <c r="BI72">
        <v>0.48896615500000001</v>
      </c>
      <c r="BJ72">
        <v>0.47297578600000001</v>
      </c>
      <c r="BK72">
        <v>0.455515432</v>
      </c>
      <c r="BL72">
        <v>0.45044937299999999</v>
      </c>
      <c r="BM72">
        <v>0.51103384500000004</v>
      </c>
      <c r="BN72">
        <v>0.52702421399999999</v>
      </c>
      <c r="BO72">
        <v>0.544484568</v>
      </c>
      <c r="BP72">
        <v>0.54955062700000001</v>
      </c>
      <c r="BQ72">
        <v>4.7048369999999999E-3</v>
      </c>
      <c r="BR72">
        <v>5.1727910000000004E-3</v>
      </c>
      <c r="BS72">
        <v>4.4371239999999998E-3</v>
      </c>
      <c r="BT72">
        <v>1.3724691000000001E-2</v>
      </c>
      <c r="BU72">
        <v>7.490821446</v>
      </c>
      <c r="BV72">
        <v>6.796902115</v>
      </c>
      <c r="BW72">
        <v>7.3096120879999997</v>
      </c>
      <c r="BX72">
        <v>7.6597132549999998</v>
      </c>
      <c r="BY72">
        <v>6.6450375770000001</v>
      </c>
      <c r="BZ72">
        <v>7.563628284</v>
      </c>
      <c r="CA72">
        <v>78.070807630000004</v>
      </c>
      <c r="CB72">
        <v>90.292943120000004</v>
      </c>
      <c r="CC72">
        <v>81.177971330000005</v>
      </c>
      <c r="CD72">
        <v>-4.6573521999999999E-2</v>
      </c>
      <c r="CE72">
        <v>-0.113554085</v>
      </c>
      <c r="CF72">
        <v>-0.18721384499999999</v>
      </c>
      <c r="CG72">
        <v>-0.209070278</v>
      </c>
      <c r="CH72">
        <v>-4.4142544999999998E-2</v>
      </c>
      <c r="CI72">
        <v>-0.108202301</v>
      </c>
      <c r="CJ72">
        <v>-0.17841000400000001</v>
      </c>
      <c r="CK72">
        <v>-0.198855209</v>
      </c>
      <c r="CL72">
        <v>0.99228625999999998</v>
      </c>
      <c r="CM72">
        <v>2.3482004000000001E-2</v>
      </c>
      <c r="CN72">
        <v>0.99265338599999997</v>
      </c>
      <c r="CO72">
        <v>2.398345E-2</v>
      </c>
      <c r="CP72">
        <v>0.99166101299999998</v>
      </c>
    </row>
    <row r="73" spans="1:94" x14ac:dyDescent="0.25">
      <c r="A73">
        <v>25</v>
      </c>
      <c r="B73" t="s">
        <v>572</v>
      </c>
      <c r="C73" t="s">
        <v>262</v>
      </c>
      <c r="D73" t="s">
        <v>221</v>
      </c>
      <c r="E73" t="s">
        <v>331</v>
      </c>
      <c r="F73">
        <v>4</v>
      </c>
      <c r="G73" t="s">
        <v>326</v>
      </c>
      <c r="H73">
        <v>1</v>
      </c>
      <c r="I73">
        <v>0.222222158</v>
      </c>
      <c r="J73">
        <v>0.85957530400000004</v>
      </c>
      <c r="K73">
        <v>0.48098600899999999</v>
      </c>
      <c r="L73">
        <v>0.87487273899999995</v>
      </c>
      <c r="M73">
        <v>68687</v>
      </c>
      <c r="N73">
        <v>65486</v>
      </c>
      <c r="O73">
        <v>71872</v>
      </c>
      <c r="P73">
        <v>70494</v>
      </c>
      <c r="Q73">
        <v>68653</v>
      </c>
      <c r="R73">
        <v>65456</v>
      </c>
      <c r="S73">
        <v>71827</v>
      </c>
      <c r="T73">
        <v>70361</v>
      </c>
      <c r="U73">
        <v>68306</v>
      </c>
      <c r="V73">
        <v>65092</v>
      </c>
      <c r="W73">
        <v>71526</v>
      </c>
      <c r="X73">
        <v>69260</v>
      </c>
      <c r="Y73">
        <v>33874</v>
      </c>
      <c r="Z73">
        <v>32939</v>
      </c>
      <c r="AA73">
        <v>36843</v>
      </c>
      <c r="AB73">
        <v>35682</v>
      </c>
      <c r="AC73">
        <v>32626</v>
      </c>
      <c r="AD73">
        <v>30595</v>
      </c>
      <c r="AE73">
        <v>33020</v>
      </c>
      <c r="AF73">
        <v>31699</v>
      </c>
      <c r="AG73">
        <v>1806</v>
      </c>
      <c r="AH73">
        <v>1558</v>
      </c>
      <c r="AI73">
        <v>1663</v>
      </c>
      <c r="AJ73">
        <v>1879</v>
      </c>
      <c r="AK73">
        <v>36600.108569999997</v>
      </c>
      <c r="AL73">
        <v>35305.290419999998</v>
      </c>
      <c r="AM73">
        <v>39384.316850000003</v>
      </c>
      <c r="AN73">
        <v>38557.778350000001</v>
      </c>
      <c r="AO73">
        <v>35318.20955</v>
      </c>
      <c r="AP73">
        <v>32903.770989999997</v>
      </c>
      <c r="AQ73">
        <v>35470.178630000002</v>
      </c>
      <c r="AR73">
        <v>34463.513059999997</v>
      </c>
      <c r="AS73">
        <v>347</v>
      </c>
      <c r="AT73">
        <v>364</v>
      </c>
      <c r="AU73">
        <v>301</v>
      </c>
      <c r="AV73">
        <v>1101</v>
      </c>
      <c r="AW73">
        <v>0.50938345900000004</v>
      </c>
      <c r="AX73">
        <v>0.51844681599999998</v>
      </c>
      <c r="AY73">
        <v>0.52736069200000002</v>
      </c>
      <c r="AZ73">
        <v>0.52955580999999996</v>
      </c>
      <c r="BA73">
        <v>0.49061654100000002</v>
      </c>
      <c r="BB73">
        <v>0.48155318400000002</v>
      </c>
      <c r="BC73">
        <v>0.47263930799999998</v>
      </c>
      <c r="BD73">
        <v>0.47044418999999998</v>
      </c>
      <c r="BE73">
        <v>2.6439844000000001E-2</v>
      </c>
      <c r="BF73">
        <v>2.3935352999999999E-2</v>
      </c>
      <c r="BG73">
        <v>2.3250287000000001E-2</v>
      </c>
      <c r="BH73">
        <v>2.7129655999999999E-2</v>
      </c>
      <c r="BI73">
        <v>0.50891218699999996</v>
      </c>
      <c r="BJ73">
        <v>0.51760410899999998</v>
      </c>
      <c r="BK73">
        <v>0.52614497800000004</v>
      </c>
      <c r="BL73">
        <v>0.52803473599999995</v>
      </c>
      <c r="BM73">
        <v>0.49108781299999998</v>
      </c>
      <c r="BN73">
        <v>0.48239589100000002</v>
      </c>
      <c r="BO73">
        <v>0.47385502200000001</v>
      </c>
      <c r="BP73">
        <v>0.471965264</v>
      </c>
      <c r="BQ73">
        <v>4.8017499999999996E-3</v>
      </c>
      <c r="BR73">
        <v>5.3082069999999997E-3</v>
      </c>
      <c r="BS73">
        <v>4.0050299999999997E-3</v>
      </c>
      <c r="BT73">
        <v>1.4853831E-2</v>
      </c>
      <c r="BU73">
        <v>7.5958447480000002</v>
      </c>
      <c r="BV73">
        <v>6.8043373139999996</v>
      </c>
      <c r="BW73">
        <v>7.3529151610000003</v>
      </c>
      <c r="BX73">
        <v>7.6597132549999998</v>
      </c>
      <c r="BY73">
        <v>6.6450375770000001</v>
      </c>
      <c r="BZ73">
        <v>7.563628284</v>
      </c>
      <c r="CA73">
        <v>78.070807630000004</v>
      </c>
      <c r="CB73">
        <v>90.292943120000004</v>
      </c>
      <c r="CC73">
        <v>81.177971330000005</v>
      </c>
      <c r="CD73">
        <v>3.7538241999999999E-2</v>
      </c>
      <c r="CE73">
        <v>7.3820768999999994E-2</v>
      </c>
      <c r="CF73">
        <v>0.109552203</v>
      </c>
      <c r="CG73">
        <v>0.118361225</v>
      </c>
      <c r="CH73">
        <v>3.5652524999999997E-2</v>
      </c>
      <c r="CI73">
        <v>7.0445551999999995E-2</v>
      </c>
      <c r="CJ73">
        <v>0.104675383</v>
      </c>
      <c r="CK73">
        <v>0.112256681</v>
      </c>
      <c r="CL73">
        <v>1.0038478770000001</v>
      </c>
      <c r="CM73">
        <v>2.9859902000000001E-2</v>
      </c>
      <c r="CN73">
        <v>1.0036514080000001</v>
      </c>
      <c r="CO73">
        <v>3.2274102999999998E-2</v>
      </c>
      <c r="CP73">
        <v>1.00264804</v>
      </c>
    </row>
    <row r="74" spans="1:94" x14ac:dyDescent="0.25">
      <c r="A74">
        <v>11</v>
      </c>
      <c r="B74" t="s">
        <v>569</v>
      </c>
      <c r="C74" t="s">
        <v>244</v>
      </c>
      <c r="D74" t="s">
        <v>221</v>
      </c>
      <c r="E74" t="s">
        <v>333</v>
      </c>
      <c r="F74">
        <v>5</v>
      </c>
      <c r="G74" t="s">
        <v>326</v>
      </c>
      <c r="H74">
        <v>1</v>
      </c>
      <c r="I74">
        <v>0.176016271</v>
      </c>
      <c r="J74">
        <v>0.68874689200000005</v>
      </c>
      <c r="K74">
        <v>0.33863579500000002</v>
      </c>
      <c r="L74">
        <v>0.63485979999999997</v>
      </c>
      <c r="M74">
        <v>70393</v>
      </c>
      <c r="N74">
        <v>62083</v>
      </c>
      <c r="O74">
        <v>70300</v>
      </c>
      <c r="P74">
        <v>67133</v>
      </c>
      <c r="Q74">
        <v>70305</v>
      </c>
      <c r="R74">
        <v>62043</v>
      </c>
      <c r="S74">
        <v>70233</v>
      </c>
      <c r="T74">
        <v>67014</v>
      </c>
      <c r="U74">
        <v>69992</v>
      </c>
      <c r="V74">
        <v>61697</v>
      </c>
      <c r="W74">
        <v>69834</v>
      </c>
      <c r="X74">
        <v>65875</v>
      </c>
      <c r="Y74">
        <v>16633</v>
      </c>
      <c r="Z74">
        <v>10906</v>
      </c>
      <c r="AA74">
        <v>9922</v>
      </c>
      <c r="AB74">
        <v>7101</v>
      </c>
      <c r="AC74">
        <v>52014</v>
      </c>
      <c r="AD74">
        <v>49851</v>
      </c>
      <c r="AE74">
        <v>59106</v>
      </c>
      <c r="AF74">
        <v>57966</v>
      </c>
      <c r="AG74">
        <v>1345</v>
      </c>
      <c r="AH74">
        <v>940</v>
      </c>
      <c r="AI74">
        <v>806</v>
      </c>
      <c r="AJ74">
        <v>808</v>
      </c>
      <c r="AK74">
        <v>18358.292229999999</v>
      </c>
      <c r="AL74">
        <v>12065.8334</v>
      </c>
      <c r="AM74">
        <v>10893.115889999999</v>
      </c>
      <c r="AN74">
        <v>8050.4016430000001</v>
      </c>
      <c r="AO74">
        <v>54548.233460000003</v>
      </c>
      <c r="AP74">
        <v>51795.851880000002</v>
      </c>
      <c r="AQ74">
        <v>60895.606110000001</v>
      </c>
      <c r="AR74">
        <v>59928.272299999997</v>
      </c>
      <c r="AS74">
        <v>313</v>
      </c>
      <c r="AT74">
        <v>346</v>
      </c>
      <c r="AU74">
        <v>399</v>
      </c>
      <c r="AV74">
        <v>1139</v>
      </c>
      <c r="AW74">
        <v>0.242297551</v>
      </c>
      <c r="AX74">
        <v>0.17950194999999999</v>
      </c>
      <c r="AY74">
        <v>0.14373877299999999</v>
      </c>
      <c r="AZ74">
        <v>0.10913366200000001</v>
      </c>
      <c r="BA74">
        <v>0.75770244899999994</v>
      </c>
      <c r="BB74">
        <v>0.82049804999999998</v>
      </c>
      <c r="BC74">
        <v>0.85626122699999996</v>
      </c>
      <c r="BD74">
        <v>0.89086633800000004</v>
      </c>
      <c r="BE74">
        <v>1.9216482E-2</v>
      </c>
      <c r="BF74">
        <v>1.5235749E-2</v>
      </c>
      <c r="BG74">
        <v>1.1541656000000001E-2</v>
      </c>
      <c r="BH74">
        <v>1.2265655E-2</v>
      </c>
      <c r="BI74">
        <v>0.25180588500000001</v>
      </c>
      <c r="BJ74">
        <v>0.18893697100000001</v>
      </c>
      <c r="BK74">
        <v>0.15173854000000001</v>
      </c>
      <c r="BL74">
        <v>0.1184254</v>
      </c>
      <c r="BM74">
        <v>0.74819411499999999</v>
      </c>
      <c r="BN74">
        <v>0.81106302900000005</v>
      </c>
      <c r="BO74">
        <v>0.84826146000000002</v>
      </c>
      <c r="BP74">
        <v>0.88157459999999999</v>
      </c>
      <c r="BQ74">
        <v>4.2748159999999999E-3</v>
      </c>
      <c r="BR74">
        <v>5.3887630000000004E-3</v>
      </c>
      <c r="BS74">
        <v>5.5272560000000004E-3</v>
      </c>
      <c r="BT74">
        <v>1.6479143000000002E-2</v>
      </c>
      <c r="BU74">
        <v>7.6124884970000002</v>
      </c>
      <c r="BV74">
        <v>6.6177269939999999</v>
      </c>
      <c r="BW74">
        <v>7.3965404650000002</v>
      </c>
      <c r="BX74">
        <v>7.6597132549999998</v>
      </c>
      <c r="BY74">
        <v>6.6450375770000001</v>
      </c>
      <c r="BZ74">
        <v>7.563628284</v>
      </c>
      <c r="CA74">
        <v>78.070807630000004</v>
      </c>
      <c r="CB74">
        <v>90.292943120000004</v>
      </c>
      <c r="CC74">
        <v>81.177971330000005</v>
      </c>
      <c r="CD74">
        <v>-1.1401242389999999</v>
      </c>
      <c r="CE74">
        <v>-1.5197254600000001</v>
      </c>
      <c r="CF74">
        <v>-1.784577928</v>
      </c>
      <c r="CG74">
        <v>-2.0996210130000001</v>
      </c>
      <c r="CH74">
        <v>-1.0890039629999999</v>
      </c>
      <c r="CI74">
        <v>-1.456932294</v>
      </c>
      <c r="CJ74">
        <v>-1.7210300030000001</v>
      </c>
      <c r="CK74">
        <v>-2.0074264020000001</v>
      </c>
      <c r="CL74">
        <v>0.95739249999999998</v>
      </c>
      <c r="CM74">
        <v>1.247389E-3</v>
      </c>
      <c r="CN74">
        <v>0.95904783500000002</v>
      </c>
      <c r="CO74">
        <v>1.752438E-3</v>
      </c>
      <c r="CP74">
        <v>0.95808905799999999</v>
      </c>
    </row>
    <row r="75" spans="1:94" x14ac:dyDescent="0.25">
      <c r="A75">
        <v>1</v>
      </c>
      <c r="B75" t="s">
        <v>577</v>
      </c>
      <c r="C75" t="s">
        <v>229</v>
      </c>
      <c r="D75" t="s">
        <v>221</v>
      </c>
      <c r="E75" t="s">
        <v>335</v>
      </c>
      <c r="F75">
        <v>6</v>
      </c>
      <c r="G75" t="s">
        <v>326</v>
      </c>
      <c r="H75">
        <v>1</v>
      </c>
      <c r="I75">
        <v>0.228836822</v>
      </c>
      <c r="J75">
        <v>0.92902222999999995</v>
      </c>
      <c r="K75">
        <v>0.50855009699999998</v>
      </c>
      <c r="L75">
        <v>1.085181111</v>
      </c>
      <c r="M75">
        <v>68483</v>
      </c>
      <c r="N75">
        <v>56854</v>
      </c>
      <c r="O75">
        <v>70977</v>
      </c>
      <c r="P75">
        <v>68354</v>
      </c>
      <c r="Q75">
        <v>68398</v>
      </c>
      <c r="R75">
        <v>56814</v>
      </c>
      <c r="S75">
        <v>70922</v>
      </c>
      <c r="T75">
        <v>68223</v>
      </c>
      <c r="U75">
        <v>68004</v>
      </c>
      <c r="V75">
        <v>56455</v>
      </c>
      <c r="W75">
        <v>70544</v>
      </c>
      <c r="X75">
        <v>67166</v>
      </c>
      <c r="Y75">
        <v>35186</v>
      </c>
      <c r="Z75">
        <v>29214</v>
      </c>
      <c r="AA75">
        <v>37580</v>
      </c>
      <c r="AB75">
        <v>35846</v>
      </c>
      <c r="AC75">
        <v>30862</v>
      </c>
      <c r="AD75">
        <v>25646</v>
      </c>
      <c r="AE75">
        <v>31153</v>
      </c>
      <c r="AF75">
        <v>29433</v>
      </c>
      <c r="AG75">
        <v>1956</v>
      </c>
      <c r="AH75">
        <v>1595</v>
      </c>
      <c r="AI75">
        <v>1811</v>
      </c>
      <c r="AJ75">
        <v>1887</v>
      </c>
      <c r="AK75">
        <v>38186.267520000001</v>
      </c>
      <c r="AL75">
        <v>31660.170150000002</v>
      </c>
      <c r="AM75">
        <v>40385.527750000001</v>
      </c>
      <c r="AN75">
        <v>38774.225960000003</v>
      </c>
      <c r="AO75">
        <v>33733.937709999998</v>
      </c>
      <c r="AP75">
        <v>27988.214</v>
      </c>
      <c r="AQ75">
        <v>33788.441800000001</v>
      </c>
      <c r="AR75">
        <v>32174.94627</v>
      </c>
      <c r="AS75">
        <v>394</v>
      </c>
      <c r="AT75">
        <v>359</v>
      </c>
      <c r="AU75">
        <v>378</v>
      </c>
      <c r="AV75">
        <v>1057</v>
      </c>
      <c r="AW75">
        <v>0.53273376900000002</v>
      </c>
      <c r="AX75">
        <v>0.53251914</v>
      </c>
      <c r="AY75">
        <v>0.54675337899999998</v>
      </c>
      <c r="AZ75">
        <v>0.54911993100000001</v>
      </c>
      <c r="BA75">
        <v>0.46726623099999998</v>
      </c>
      <c r="BB75">
        <v>0.46748086</v>
      </c>
      <c r="BC75">
        <v>0.45324662100000002</v>
      </c>
      <c r="BD75">
        <v>0.45088006899999999</v>
      </c>
      <c r="BE75">
        <v>2.8763014E-2</v>
      </c>
      <c r="BF75">
        <v>2.8252591000000001E-2</v>
      </c>
      <c r="BG75">
        <v>2.5671921E-2</v>
      </c>
      <c r="BH75">
        <v>2.8094572000000002E-2</v>
      </c>
      <c r="BI75">
        <v>0.53095326099999995</v>
      </c>
      <c r="BJ75">
        <v>0.53078001399999997</v>
      </c>
      <c r="BK75">
        <v>0.54447035799999999</v>
      </c>
      <c r="BL75">
        <v>0.54650709399999997</v>
      </c>
      <c r="BM75">
        <v>0.46904673899999999</v>
      </c>
      <c r="BN75">
        <v>0.46921998599999998</v>
      </c>
      <c r="BO75">
        <v>0.45552964200000001</v>
      </c>
      <c r="BP75">
        <v>0.45349290599999997</v>
      </c>
      <c r="BQ75">
        <v>5.4484449999999997E-3</v>
      </c>
      <c r="BR75">
        <v>5.9825970000000001E-3</v>
      </c>
      <c r="BS75">
        <v>5.0702890000000004E-3</v>
      </c>
      <c r="BT75">
        <v>1.4679296999999999E-2</v>
      </c>
      <c r="BU75">
        <v>7.6656172979999999</v>
      </c>
      <c r="BV75">
        <v>6.7726432010000002</v>
      </c>
      <c r="BW75">
        <v>7.5833109509999996</v>
      </c>
      <c r="BX75">
        <v>7.6597132549999998</v>
      </c>
      <c r="BY75">
        <v>6.6450375770000001</v>
      </c>
      <c r="BZ75">
        <v>7.563628284</v>
      </c>
      <c r="CA75">
        <v>78.070807630000004</v>
      </c>
      <c r="CB75">
        <v>90.292943120000004</v>
      </c>
      <c r="CC75">
        <v>81.177971330000005</v>
      </c>
      <c r="CD75">
        <v>0.13112262299999999</v>
      </c>
      <c r="CE75">
        <v>0.13026043200000001</v>
      </c>
      <c r="CF75">
        <v>0.18756144499999999</v>
      </c>
      <c r="CG75">
        <v>0.197115491</v>
      </c>
      <c r="CH75">
        <v>0.123971578</v>
      </c>
      <c r="CI75">
        <v>0.123275936</v>
      </c>
      <c r="CJ75">
        <v>0.178352711</v>
      </c>
      <c r="CK75">
        <v>0.18656766299999999</v>
      </c>
      <c r="CL75">
        <v>1.0034966599999999</v>
      </c>
      <c r="CM75">
        <v>9.0397498000000007E-2</v>
      </c>
      <c r="CN75">
        <v>1.0033257259999999</v>
      </c>
      <c r="CO75">
        <v>9.2432682000000002E-2</v>
      </c>
      <c r="CP75">
        <v>1.0023226839999999</v>
      </c>
    </row>
    <row r="76" spans="1:94" x14ac:dyDescent="0.25">
      <c r="A76">
        <v>13</v>
      </c>
      <c r="B76" t="s">
        <v>575</v>
      </c>
      <c r="C76" t="s">
        <v>227</v>
      </c>
      <c r="D76" t="s">
        <v>221</v>
      </c>
      <c r="E76" t="s">
        <v>559</v>
      </c>
      <c r="F76">
        <v>7</v>
      </c>
      <c r="G76" t="s">
        <v>326</v>
      </c>
      <c r="H76">
        <v>1</v>
      </c>
      <c r="I76">
        <v>0.17931160900000001</v>
      </c>
      <c r="J76">
        <v>0.72148012399999994</v>
      </c>
      <c r="K76">
        <v>0.37221497399999998</v>
      </c>
      <c r="L76">
        <v>0.68512892299999995</v>
      </c>
      <c r="M76">
        <v>70010</v>
      </c>
      <c r="N76">
        <v>68911</v>
      </c>
      <c r="O76">
        <v>71385</v>
      </c>
      <c r="P76">
        <v>71895</v>
      </c>
      <c r="Q76">
        <v>69936</v>
      </c>
      <c r="R76">
        <v>68873</v>
      </c>
      <c r="S76">
        <v>71345</v>
      </c>
      <c r="T76">
        <v>71753</v>
      </c>
      <c r="U76">
        <v>69525</v>
      </c>
      <c r="V76">
        <v>68551</v>
      </c>
      <c r="W76">
        <v>70970</v>
      </c>
      <c r="X76">
        <v>70673</v>
      </c>
      <c r="Y76">
        <v>21224</v>
      </c>
      <c r="Z76">
        <v>17646</v>
      </c>
      <c r="AA76">
        <v>16219</v>
      </c>
      <c r="AB76">
        <v>13202</v>
      </c>
      <c r="AC76">
        <v>46652</v>
      </c>
      <c r="AD76">
        <v>49493</v>
      </c>
      <c r="AE76">
        <v>53477</v>
      </c>
      <c r="AF76">
        <v>56251</v>
      </c>
      <c r="AG76">
        <v>1649</v>
      </c>
      <c r="AH76">
        <v>1412</v>
      </c>
      <c r="AI76">
        <v>1274</v>
      </c>
      <c r="AJ76">
        <v>1220</v>
      </c>
      <c r="AK76">
        <v>23429.12081</v>
      </c>
      <c r="AL76">
        <v>19479.556649999999</v>
      </c>
      <c r="AM76">
        <v>17843.806759999999</v>
      </c>
      <c r="AN76">
        <v>14717.51843</v>
      </c>
      <c r="AO76">
        <v>49523.396719999997</v>
      </c>
      <c r="AP76">
        <v>52087.370139999999</v>
      </c>
      <c r="AQ76">
        <v>55907.673840000003</v>
      </c>
      <c r="AR76">
        <v>58730.143109999997</v>
      </c>
      <c r="AS76">
        <v>411</v>
      </c>
      <c r="AT76">
        <v>322</v>
      </c>
      <c r="AU76">
        <v>375</v>
      </c>
      <c r="AV76">
        <v>1080</v>
      </c>
      <c r="AW76">
        <v>0.31268784300000002</v>
      </c>
      <c r="AX76">
        <v>0.26282786499999999</v>
      </c>
      <c r="AY76">
        <v>0.232710629</v>
      </c>
      <c r="AZ76">
        <v>0.190085381</v>
      </c>
      <c r="BA76">
        <v>0.68731215700000003</v>
      </c>
      <c r="BB76">
        <v>0.73717213500000001</v>
      </c>
      <c r="BC76">
        <v>0.76728937100000005</v>
      </c>
      <c r="BD76">
        <v>0.80991461899999995</v>
      </c>
      <c r="BE76">
        <v>2.3718086999999999E-2</v>
      </c>
      <c r="BF76">
        <v>2.0597803000000001E-2</v>
      </c>
      <c r="BG76">
        <v>1.7951247E-2</v>
      </c>
      <c r="BH76">
        <v>1.7262604000000001E-2</v>
      </c>
      <c r="BI76">
        <v>0.32115575400000002</v>
      </c>
      <c r="BJ76">
        <v>0.27218657499999999</v>
      </c>
      <c r="BK76">
        <v>0.24194506499999999</v>
      </c>
      <c r="BL76">
        <v>0.20038103500000001</v>
      </c>
      <c r="BM76">
        <v>0.67884424600000004</v>
      </c>
      <c r="BN76">
        <v>0.72781342500000001</v>
      </c>
      <c r="BO76">
        <v>0.75805493499999999</v>
      </c>
      <c r="BP76">
        <v>0.79961896499999996</v>
      </c>
      <c r="BQ76">
        <v>5.6022399999999997E-3</v>
      </c>
      <c r="BR76">
        <v>4.4791320000000003E-3</v>
      </c>
      <c r="BS76">
        <v>5.0589210000000001E-3</v>
      </c>
      <c r="BT76">
        <v>1.4491264E-2</v>
      </c>
      <c r="BU76">
        <v>7.6527141509999996</v>
      </c>
      <c r="BV76">
        <v>6.6871428650000002</v>
      </c>
      <c r="BW76">
        <v>7.3700763079999998</v>
      </c>
      <c r="BX76">
        <v>7.6597132549999998</v>
      </c>
      <c r="BY76">
        <v>6.6450375770000001</v>
      </c>
      <c r="BZ76">
        <v>7.563628284</v>
      </c>
      <c r="CA76">
        <v>78.070807630000004</v>
      </c>
      <c r="CB76">
        <v>90.292943120000004</v>
      </c>
      <c r="CC76">
        <v>81.177971330000005</v>
      </c>
      <c r="CD76">
        <v>-0.78758318199999999</v>
      </c>
      <c r="CE76">
        <v>-1.031322117</v>
      </c>
      <c r="CF76">
        <v>-1.19306826</v>
      </c>
      <c r="CG76">
        <v>-1.4494554850000001</v>
      </c>
      <c r="CH76">
        <v>-0.74846549100000004</v>
      </c>
      <c r="CI76">
        <v>-0.98355696500000001</v>
      </c>
      <c r="CJ76">
        <v>-1.142045161</v>
      </c>
      <c r="CK76">
        <v>-1.383914592</v>
      </c>
      <c r="CL76">
        <v>0.97067468800000001</v>
      </c>
      <c r="CM76">
        <v>1.6591889999999999E-3</v>
      </c>
      <c r="CN76">
        <v>0.97178873099999996</v>
      </c>
      <c r="CO76">
        <v>1.3315239999999999E-3</v>
      </c>
      <c r="CP76">
        <v>0.97081721700000001</v>
      </c>
    </row>
    <row r="77" spans="1:94" x14ac:dyDescent="0.25">
      <c r="A77">
        <v>18</v>
      </c>
      <c r="B77" t="s">
        <v>571</v>
      </c>
      <c r="C77" t="s">
        <v>350</v>
      </c>
      <c r="D77" t="s">
        <v>221</v>
      </c>
      <c r="E77" t="s">
        <v>336</v>
      </c>
      <c r="F77">
        <v>8</v>
      </c>
      <c r="G77" t="s">
        <v>326</v>
      </c>
      <c r="H77">
        <v>1</v>
      </c>
      <c r="I77">
        <v>0.18590445</v>
      </c>
      <c r="J77">
        <v>0.69236861500000002</v>
      </c>
      <c r="K77">
        <v>0.35204721999999999</v>
      </c>
      <c r="L77">
        <v>0.659906506</v>
      </c>
      <c r="M77">
        <v>70753</v>
      </c>
      <c r="N77">
        <v>62914</v>
      </c>
      <c r="O77">
        <v>75385</v>
      </c>
      <c r="P77">
        <v>68136</v>
      </c>
      <c r="Q77">
        <v>70659</v>
      </c>
      <c r="R77">
        <v>62869</v>
      </c>
      <c r="S77">
        <v>75302</v>
      </c>
      <c r="T77">
        <v>68009</v>
      </c>
      <c r="U77">
        <v>70278</v>
      </c>
      <c r="V77">
        <v>62557</v>
      </c>
      <c r="W77">
        <v>74838</v>
      </c>
      <c r="X77">
        <v>66754</v>
      </c>
      <c r="Y77">
        <v>24177</v>
      </c>
      <c r="Z77">
        <v>19092</v>
      </c>
      <c r="AA77">
        <v>21611</v>
      </c>
      <c r="AB77">
        <v>17373</v>
      </c>
      <c r="AC77">
        <v>44491</v>
      </c>
      <c r="AD77">
        <v>42097</v>
      </c>
      <c r="AE77">
        <v>51856</v>
      </c>
      <c r="AF77">
        <v>48040</v>
      </c>
      <c r="AG77">
        <v>1610</v>
      </c>
      <c r="AH77">
        <v>1368</v>
      </c>
      <c r="AI77">
        <v>1371</v>
      </c>
      <c r="AJ77">
        <v>1341</v>
      </c>
      <c r="AK77">
        <v>26380.418389999999</v>
      </c>
      <c r="AL77">
        <v>20920.634269999999</v>
      </c>
      <c r="AM77">
        <v>23424.532719999999</v>
      </c>
      <c r="AN77">
        <v>19117.21315</v>
      </c>
      <c r="AO77">
        <v>47193.020420000001</v>
      </c>
      <c r="AP77">
        <v>44480.677810000001</v>
      </c>
      <c r="AQ77">
        <v>54288.865559999998</v>
      </c>
      <c r="AR77">
        <v>50495.9692</v>
      </c>
      <c r="AS77">
        <v>381</v>
      </c>
      <c r="AT77">
        <v>312</v>
      </c>
      <c r="AU77">
        <v>464</v>
      </c>
      <c r="AV77">
        <v>1255</v>
      </c>
      <c r="AW77">
        <v>0.35208539599999999</v>
      </c>
      <c r="AX77">
        <v>0.312016866</v>
      </c>
      <c r="AY77">
        <v>0.29415928200000002</v>
      </c>
      <c r="AZ77">
        <v>0.265589409</v>
      </c>
      <c r="BA77">
        <v>0.64791460400000001</v>
      </c>
      <c r="BB77">
        <v>0.687983134</v>
      </c>
      <c r="BC77">
        <v>0.70584071800000003</v>
      </c>
      <c r="BD77">
        <v>0.73441059099999995</v>
      </c>
      <c r="BE77">
        <v>2.2909018E-2</v>
      </c>
      <c r="BF77">
        <v>2.1868056E-2</v>
      </c>
      <c r="BG77">
        <v>1.831957E-2</v>
      </c>
      <c r="BH77">
        <v>2.0088683999999999E-2</v>
      </c>
      <c r="BI77">
        <v>0.35855899699999999</v>
      </c>
      <c r="BJ77">
        <v>0.31988095700000002</v>
      </c>
      <c r="BK77">
        <v>0.30142206199999999</v>
      </c>
      <c r="BL77">
        <v>0.27462058900000003</v>
      </c>
      <c r="BM77">
        <v>0.64144100299999995</v>
      </c>
      <c r="BN77">
        <v>0.68011904300000003</v>
      </c>
      <c r="BO77">
        <v>0.69857793800000001</v>
      </c>
      <c r="BP77">
        <v>0.72537941100000003</v>
      </c>
      <c r="BQ77">
        <v>5.151821E-3</v>
      </c>
      <c r="BR77">
        <v>4.7478959999999997E-3</v>
      </c>
      <c r="BS77">
        <v>5.9352190000000003E-3</v>
      </c>
      <c r="BT77">
        <v>1.7708934999999999E-2</v>
      </c>
      <c r="BU77">
        <v>7.5412024190000002</v>
      </c>
      <c r="BV77">
        <v>6.6661950399999998</v>
      </c>
      <c r="BW77">
        <v>7.396329605</v>
      </c>
      <c r="BX77">
        <v>7.6597132549999998</v>
      </c>
      <c r="BY77">
        <v>6.6450375770000001</v>
      </c>
      <c r="BZ77">
        <v>7.563628284</v>
      </c>
      <c r="CA77">
        <v>78.070807630000004</v>
      </c>
      <c r="CB77">
        <v>90.292943120000004</v>
      </c>
      <c r="CC77">
        <v>81.177971330000005</v>
      </c>
      <c r="CD77">
        <v>-0.60988515399999998</v>
      </c>
      <c r="CE77">
        <v>-0.79070708000000001</v>
      </c>
      <c r="CF77">
        <v>-0.875268202</v>
      </c>
      <c r="CG77">
        <v>-1.01711672</v>
      </c>
      <c r="CH77">
        <v>-0.58162400199999997</v>
      </c>
      <c r="CI77">
        <v>-0.75431893100000003</v>
      </c>
      <c r="CJ77">
        <v>-0.840535272</v>
      </c>
      <c r="CK77">
        <v>-0.97130437400000003</v>
      </c>
      <c r="CL77">
        <v>0.98203636800000005</v>
      </c>
      <c r="CM77">
        <v>6.0575309999999997E-3</v>
      </c>
      <c r="CN77">
        <v>0.982737211</v>
      </c>
      <c r="CO77">
        <v>5.5063930000000001E-3</v>
      </c>
      <c r="CP77">
        <v>0.98175475199999995</v>
      </c>
    </row>
    <row r="78" spans="1:94" x14ac:dyDescent="0.25">
      <c r="A78">
        <v>21</v>
      </c>
      <c r="B78" t="s">
        <v>565</v>
      </c>
      <c r="C78" t="s">
        <v>225</v>
      </c>
      <c r="D78" t="s">
        <v>221</v>
      </c>
      <c r="E78" t="s">
        <v>90</v>
      </c>
      <c r="F78">
        <v>10</v>
      </c>
      <c r="G78" t="s">
        <v>326</v>
      </c>
      <c r="H78">
        <v>1</v>
      </c>
      <c r="I78">
        <v>0.20900385399999999</v>
      </c>
      <c r="J78">
        <v>0.75822584999999998</v>
      </c>
      <c r="K78">
        <v>0.412749808</v>
      </c>
      <c r="L78">
        <v>0.776753264</v>
      </c>
      <c r="M78">
        <v>70170</v>
      </c>
      <c r="N78">
        <v>57891</v>
      </c>
      <c r="O78">
        <v>66305</v>
      </c>
      <c r="P78">
        <v>71600</v>
      </c>
      <c r="Q78">
        <v>69794</v>
      </c>
      <c r="R78">
        <v>57829</v>
      </c>
      <c r="S78">
        <v>66250</v>
      </c>
      <c r="T78">
        <v>71482</v>
      </c>
      <c r="U78">
        <v>68644</v>
      </c>
      <c r="V78">
        <v>57264</v>
      </c>
      <c r="W78">
        <v>65946</v>
      </c>
      <c r="X78">
        <v>70555</v>
      </c>
      <c r="Y78">
        <v>31223</v>
      </c>
      <c r="Z78">
        <v>24874</v>
      </c>
      <c r="AA78">
        <v>28662</v>
      </c>
      <c r="AB78">
        <v>30141</v>
      </c>
      <c r="AC78">
        <v>35560</v>
      </c>
      <c r="AD78">
        <v>30836</v>
      </c>
      <c r="AE78">
        <v>35646</v>
      </c>
      <c r="AF78">
        <v>38565</v>
      </c>
      <c r="AG78">
        <v>1861</v>
      </c>
      <c r="AH78">
        <v>1554</v>
      </c>
      <c r="AI78">
        <v>1638</v>
      </c>
      <c r="AJ78">
        <v>1849</v>
      </c>
      <c r="AK78">
        <v>33955.912320000003</v>
      </c>
      <c r="AL78">
        <v>27125.85439</v>
      </c>
      <c r="AM78">
        <v>31034.398440000001</v>
      </c>
      <c r="AN78">
        <v>32807.314259999999</v>
      </c>
      <c r="AO78">
        <v>38414.024440000001</v>
      </c>
      <c r="AP78">
        <v>33255.121729999999</v>
      </c>
      <c r="AQ78">
        <v>38197.347529999999</v>
      </c>
      <c r="AR78">
        <v>41459.742489999997</v>
      </c>
      <c r="AS78">
        <v>1150</v>
      </c>
      <c r="AT78">
        <v>565</v>
      </c>
      <c r="AU78">
        <v>304</v>
      </c>
      <c r="AV78">
        <v>927</v>
      </c>
      <c r="AW78">
        <v>0.467529162</v>
      </c>
      <c r="AX78">
        <v>0.44649075599999999</v>
      </c>
      <c r="AY78">
        <v>0.44569882399999999</v>
      </c>
      <c r="AZ78">
        <v>0.43869531</v>
      </c>
      <c r="BA78">
        <v>0.53247083799999995</v>
      </c>
      <c r="BB78">
        <v>0.55350924400000001</v>
      </c>
      <c r="BC78">
        <v>0.55430117599999995</v>
      </c>
      <c r="BD78">
        <v>0.56130469000000005</v>
      </c>
      <c r="BE78">
        <v>2.7110891000000002E-2</v>
      </c>
      <c r="BF78">
        <v>2.7137469000000001E-2</v>
      </c>
      <c r="BG78">
        <v>2.4838504000000001E-2</v>
      </c>
      <c r="BH78">
        <v>2.6206506000000001E-2</v>
      </c>
      <c r="BI78">
        <v>0.46919914299999999</v>
      </c>
      <c r="BJ78">
        <v>0.44924504599999998</v>
      </c>
      <c r="BK78">
        <v>0.44826832</v>
      </c>
      <c r="BL78">
        <v>0.44174787199999999</v>
      </c>
      <c r="BM78">
        <v>0.53080085700000001</v>
      </c>
      <c r="BN78">
        <v>0.55075495399999996</v>
      </c>
      <c r="BO78">
        <v>0.55173167999999995</v>
      </c>
      <c r="BP78">
        <v>0.55825212800000001</v>
      </c>
      <c r="BQ78">
        <v>1.5642016000000002E-2</v>
      </c>
      <c r="BR78">
        <v>9.2705050000000001E-3</v>
      </c>
      <c r="BS78">
        <v>4.3718519999999999E-3</v>
      </c>
      <c r="BT78">
        <v>1.2328102000000001E-2</v>
      </c>
      <c r="BU78">
        <v>7.5033214910000003</v>
      </c>
      <c r="BV78">
        <v>6.7646063190000003</v>
      </c>
      <c r="BW78">
        <v>7.402025772</v>
      </c>
      <c r="BX78">
        <v>7.6597132549999998</v>
      </c>
      <c r="BY78">
        <v>6.6450375770000001</v>
      </c>
      <c r="BZ78">
        <v>7.563628284</v>
      </c>
      <c r="CA78">
        <v>78.070807630000004</v>
      </c>
      <c r="CB78">
        <v>90.292943120000004</v>
      </c>
      <c r="CC78">
        <v>81.177971330000005</v>
      </c>
      <c r="CD78">
        <v>-0.13006640799999999</v>
      </c>
      <c r="CE78">
        <v>-0.21485975700000001</v>
      </c>
      <c r="CF78">
        <v>-0.21806473500000001</v>
      </c>
      <c r="CG78">
        <v>-0.246458758</v>
      </c>
      <c r="CH78">
        <v>-0.123359626</v>
      </c>
      <c r="CI78">
        <v>-0.20372148300000001</v>
      </c>
      <c r="CJ78">
        <v>-0.20766986000000001</v>
      </c>
      <c r="CK78">
        <v>-0.23407141000000001</v>
      </c>
      <c r="CL78">
        <v>0.99509365699999996</v>
      </c>
      <c r="CM78">
        <v>8.6632321999999998E-2</v>
      </c>
      <c r="CN78">
        <v>0.99532113099999997</v>
      </c>
      <c r="CO78">
        <v>8.5164908999999997E-2</v>
      </c>
      <c r="CP78">
        <v>0.99432609100000002</v>
      </c>
    </row>
    <row r="79" spans="1:94" x14ac:dyDescent="0.25">
      <c r="A79">
        <v>29</v>
      </c>
      <c r="B79" t="s">
        <v>587</v>
      </c>
      <c r="C79" t="s">
        <v>334</v>
      </c>
      <c r="D79" t="s">
        <v>221</v>
      </c>
      <c r="E79" t="s">
        <v>91</v>
      </c>
      <c r="F79">
        <v>11</v>
      </c>
      <c r="G79" t="s">
        <v>326</v>
      </c>
      <c r="H79">
        <v>1</v>
      </c>
      <c r="I79">
        <v>0.17272163300000001</v>
      </c>
      <c r="J79">
        <v>0.64199849499999995</v>
      </c>
      <c r="K79">
        <v>0.33193968699999998</v>
      </c>
      <c r="L79">
        <v>0.64915111000000003</v>
      </c>
      <c r="M79">
        <v>71789</v>
      </c>
      <c r="N79">
        <v>64578</v>
      </c>
      <c r="O79">
        <v>70477</v>
      </c>
      <c r="P79">
        <v>72756</v>
      </c>
      <c r="Q79">
        <v>71560</v>
      </c>
      <c r="R79">
        <v>64540</v>
      </c>
      <c r="S79">
        <v>70441</v>
      </c>
      <c r="T79">
        <v>72687</v>
      </c>
      <c r="U79">
        <v>70826</v>
      </c>
      <c r="V79">
        <v>64298</v>
      </c>
      <c r="W79">
        <v>70131</v>
      </c>
      <c r="X79">
        <v>71864</v>
      </c>
      <c r="Y79">
        <v>12302</v>
      </c>
      <c r="Z79">
        <v>8033</v>
      </c>
      <c r="AA79">
        <v>5529</v>
      </c>
      <c r="AB79">
        <v>3999</v>
      </c>
      <c r="AC79">
        <v>57389</v>
      </c>
      <c r="AD79">
        <v>55999</v>
      </c>
      <c r="AE79">
        <v>64070</v>
      </c>
      <c r="AF79">
        <v>67191</v>
      </c>
      <c r="AG79">
        <v>1135</v>
      </c>
      <c r="AH79">
        <v>266</v>
      </c>
      <c r="AI79">
        <v>532</v>
      </c>
      <c r="AJ79">
        <v>674</v>
      </c>
      <c r="AK79">
        <v>13699.74799</v>
      </c>
      <c r="AL79">
        <v>8349.3732980000004</v>
      </c>
      <c r="AM79">
        <v>6139.1407490000001</v>
      </c>
      <c r="AN79">
        <v>4755.2148090000001</v>
      </c>
      <c r="AO79">
        <v>59749.722990000002</v>
      </c>
      <c r="AP79">
        <v>56616.158259999997</v>
      </c>
      <c r="AQ79">
        <v>65507.494259999999</v>
      </c>
      <c r="AR79">
        <v>69246.369149999999</v>
      </c>
      <c r="AS79">
        <v>734</v>
      </c>
      <c r="AT79">
        <v>242</v>
      </c>
      <c r="AU79">
        <v>310</v>
      </c>
      <c r="AV79">
        <v>823</v>
      </c>
      <c r="AW79">
        <v>0.176522076</v>
      </c>
      <c r="AX79">
        <v>0.12545289900000001</v>
      </c>
      <c r="AY79">
        <v>7.9440796999999994E-2</v>
      </c>
      <c r="AZ79">
        <v>5.617362E-2</v>
      </c>
      <c r="BA79">
        <v>0.82347792399999997</v>
      </c>
      <c r="BB79">
        <v>0.87454710099999999</v>
      </c>
      <c r="BC79">
        <v>0.92055920300000005</v>
      </c>
      <c r="BD79">
        <v>0.94382637999999996</v>
      </c>
      <c r="BE79">
        <v>1.6025187999999999E-2</v>
      </c>
      <c r="BF79">
        <v>4.136987E-3</v>
      </c>
      <c r="BG79">
        <v>7.5858039999999998E-3</v>
      </c>
      <c r="BH79">
        <v>9.3788269999999993E-3</v>
      </c>
      <c r="BI79">
        <v>0.186519355</v>
      </c>
      <c r="BJ79">
        <v>0.128520049</v>
      </c>
      <c r="BK79">
        <v>8.5686378999999993E-2</v>
      </c>
      <c r="BL79">
        <v>6.4258283999999999E-2</v>
      </c>
      <c r="BM79">
        <v>0.81348064499999995</v>
      </c>
      <c r="BN79">
        <v>0.87147995099999997</v>
      </c>
      <c r="BO79">
        <v>0.91431362100000002</v>
      </c>
      <c r="BP79">
        <v>0.935741716</v>
      </c>
      <c r="BQ79">
        <v>9.8943869999999993E-3</v>
      </c>
      <c r="BR79">
        <v>3.711228E-3</v>
      </c>
      <c r="BS79">
        <v>4.3081500000000002E-3</v>
      </c>
      <c r="BT79">
        <v>1.0999059E-2</v>
      </c>
      <c r="BU79">
        <v>7.5383445160000004</v>
      </c>
      <c r="BV79">
        <v>6.6903176330000003</v>
      </c>
      <c r="BW79">
        <v>7.4574701369999996</v>
      </c>
      <c r="BX79">
        <v>7.6597132549999998</v>
      </c>
      <c r="BY79">
        <v>6.6450375770000001</v>
      </c>
      <c r="BZ79">
        <v>7.563628284</v>
      </c>
      <c r="CA79">
        <v>78.070807630000004</v>
      </c>
      <c r="CB79">
        <v>90.292943120000004</v>
      </c>
      <c r="CC79">
        <v>81.177971330000005</v>
      </c>
      <c r="CD79">
        <v>-1.540090797</v>
      </c>
      <c r="CE79">
        <v>-1.9417757760000001</v>
      </c>
      <c r="CF79">
        <v>-2.4499692679999998</v>
      </c>
      <c r="CG79">
        <v>-2.8214949800000002</v>
      </c>
      <c r="CH79">
        <v>-1.472787117</v>
      </c>
      <c r="CI79">
        <v>-1.914107944</v>
      </c>
      <c r="CJ79">
        <v>-2.367479763</v>
      </c>
      <c r="CK79">
        <v>-2.6784288420000002</v>
      </c>
      <c r="CL79">
        <v>0.94166102600000001</v>
      </c>
      <c r="CM79">
        <v>3.4842290000000001E-3</v>
      </c>
      <c r="CN79">
        <v>0.94530261900000001</v>
      </c>
      <c r="CO79">
        <v>4.4295080000000004E-3</v>
      </c>
      <c r="CP79">
        <v>0.94435758299999994</v>
      </c>
    </row>
    <row r="80" spans="1:94" x14ac:dyDescent="0.25">
      <c r="A80">
        <v>16</v>
      </c>
      <c r="B80" t="s">
        <v>579</v>
      </c>
      <c r="C80" t="s">
        <v>561</v>
      </c>
      <c r="D80" t="s">
        <v>221</v>
      </c>
      <c r="E80" t="s">
        <v>92</v>
      </c>
      <c r="F80">
        <v>12</v>
      </c>
      <c r="G80" t="s">
        <v>326</v>
      </c>
      <c r="H80">
        <v>1</v>
      </c>
      <c r="I80">
        <v>0.16613439199999999</v>
      </c>
      <c r="J80">
        <v>0.69599411600000005</v>
      </c>
      <c r="K80">
        <v>0.318565816</v>
      </c>
      <c r="L80">
        <v>0.66349878100000004</v>
      </c>
      <c r="M80">
        <v>69369</v>
      </c>
      <c r="N80">
        <v>66697</v>
      </c>
      <c r="O80">
        <v>71140</v>
      </c>
      <c r="P80">
        <v>71474</v>
      </c>
      <c r="Q80">
        <v>69225</v>
      </c>
      <c r="R80">
        <v>66671</v>
      </c>
      <c r="S80">
        <v>71106</v>
      </c>
      <c r="T80">
        <v>71352</v>
      </c>
      <c r="U80">
        <v>68680</v>
      </c>
      <c r="V80">
        <v>66366</v>
      </c>
      <c r="W80">
        <v>70800</v>
      </c>
      <c r="X80">
        <v>70288</v>
      </c>
      <c r="Y80">
        <v>15948</v>
      </c>
      <c r="Z80">
        <v>11022</v>
      </c>
      <c r="AA80">
        <v>9421</v>
      </c>
      <c r="AB80">
        <v>6585</v>
      </c>
      <c r="AC80">
        <v>51364</v>
      </c>
      <c r="AD80">
        <v>54218</v>
      </c>
      <c r="AE80">
        <v>60542</v>
      </c>
      <c r="AF80">
        <v>62917</v>
      </c>
      <c r="AG80">
        <v>1368</v>
      </c>
      <c r="AH80">
        <v>1126</v>
      </c>
      <c r="AI80">
        <v>837</v>
      </c>
      <c r="AJ80">
        <v>786</v>
      </c>
      <c r="AK80">
        <v>17697.135849999999</v>
      </c>
      <c r="AL80">
        <v>12401.84397</v>
      </c>
      <c r="AM80">
        <v>10423.088030000001</v>
      </c>
      <c r="AN80">
        <v>7498.1412380000002</v>
      </c>
      <c r="AO80">
        <v>53959.530830000003</v>
      </c>
      <c r="AP80">
        <v>56592.676500000001</v>
      </c>
      <c r="AQ80">
        <v>62439.902179999997</v>
      </c>
      <c r="AR80">
        <v>64917.782879999999</v>
      </c>
      <c r="AS80">
        <v>545</v>
      </c>
      <c r="AT80">
        <v>305</v>
      </c>
      <c r="AU80">
        <v>306</v>
      </c>
      <c r="AV80">
        <v>1064</v>
      </c>
      <c r="AW80">
        <v>0.23692655100000001</v>
      </c>
      <c r="AX80">
        <v>0.16894543200000001</v>
      </c>
      <c r="AY80">
        <v>0.13465689</v>
      </c>
      <c r="AZ80">
        <v>9.4745474999999996E-2</v>
      </c>
      <c r="BA80">
        <v>0.76307344899999996</v>
      </c>
      <c r="BB80">
        <v>0.83105456799999999</v>
      </c>
      <c r="BC80">
        <v>0.86534310999999997</v>
      </c>
      <c r="BD80">
        <v>0.90525452500000003</v>
      </c>
      <c r="BE80">
        <v>1.9918462000000001E-2</v>
      </c>
      <c r="BF80">
        <v>1.6966518999999999E-2</v>
      </c>
      <c r="BG80">
        <v>1.1822034E-2</v>
      </c>
      <c r="BH80">
        <v>1.1182563E-2</v>
      </c>
      <c r="BI80">
        <v>0.24697124000000001</v>
      </c>
      <c r="BJ80">
        <v>0.179751144</v>
      </c>
      <c r="BK80">
        <v>0.14305051199999999</v>
      </c>
      <c r="BL80">
        <v>0.10354271299999999</v>
      </c>
      <c r="BM80">
        <v>0.75302875999999996</v>
      </c>
      <c r="BN80">
        <v>0.82024885599999997</v>
      </c>
      <c r="BO80">
        <v>0.85694948800000004</v>
      </c>
      <c r="BP80">
        <v>0.89645728700000005</v>
      </c>
      <c r="BQ80">
        <v>7.5483019999999998E-3</v>
      </c>
      <c r="BR80">
        <v>4.4011850000000002E-3</v>
      </c>
      <c r="BS80">
        <v>4.1821000000000002E-3</v>
      </c>
      <c r="BT80">
        <v>1.4480145999999999E-2</v>
      </c>
      <c r="BU80">
        <v>7.7109477359999996</v>
      </c>
      <c r="BV80">
        <v>6.5144827769999996</v>
      </c>
      <c r="BW80">
        <v>7.5483392650000001</v>
      </c>
      <c r="BX80">
        <v>7.6597132549999998</v>
      </c>
      <c r="BY80">
        <v>6.6450375770000001</v>
      </c>
      <c r="BZ80">
        <v>7.563628284</v>
      </c>
      <c r="CA80">
        <v>78.070807630000004</v>
      </c>
      <c r="CB80">
        <v>90.292943120000004</v>
      </c>
      <c r="CC80">
        <v>81.177971330000005</v>
      </c>
      <c r="CD80">
        <v>-1.1696041079999999</v>
      </c>
      <c r="CE80">
        <v>-1.5931196809999999</v>
      </c>
      <c r="CF80">
        <v>-1.8603960989999999</v>
      </c>
      <c r="CG80">
        <v>-2.2570220619999999</v>
      </c>
      <c r="CH80">
        <v>-1.114831527</v>
      </c>
      <c r="CI80">
        <v>-1.5180344180000001</v>
      </c>
      <c r="CJ80">
        <v>-1.7901811809999999</v>
      </c>
      <c r="CK80">
        <v>-2.1584664359999999</v>
      </c>
      <c r="CL80">
        <v>0.95225321900000004</v>
      </c>
      <c r="CM80">
        <v>1.5547849999999999E-3</v>
      </c>
      <c r="CN80">
        <v>0.95394036400000004</v>
      </c>
      <c r="CO80">
        <v>9.9446400000000003E-4</v>
      </c>
      <c r="CP80">
        <v>0.95298669300000005</v>
      </c>
    </row>
    <row r="81" spans="1:94" x14ac:dyDescent="0.25">
      <c r="A81">
        <v>12</v>
      </c>
      <c r="B81" t="s">
        <v>601</v>
      </c>
      <c r="C81" t="s">
        <v>292</v>
      </c>
      <c r="D81" t="s">
        <v>221</v>
      </c>
      <c r="E81" t="s">
        <v>342</v>
      </c>
      <c r="F81">
        <v>1</v>
      </c>
      <c r="G81" t="s">
        <v>341</v>
      </c>
      <c r="H81">
        <v>1</v>
      </c>
      <c r="I81">
        <v>0.19250028799999999</v>
      </c>
      <c r="J81">
        <v>0.776753264</v>
      </c>
      <c r="K81">
        <v>0.33193968699999998</v>
      </c>
      <c r="L81">
        <v>0.73980235000000005</v>
      </c>
      <c r="M81">
        <v>69498</v>
      </c>
      <c r="N81">
        <v>55756</v>
      </c>
      <c r="O81">
        <v>73908</v>
      </c>
      <c r="P81">
        <v>74078</v>
      </c>
      <c r="Q81">
        <v>69438</v>
      </c>
      <c r="R81">
        <v>55739</v>
      </c>
      <c r="S81">
        <v>73857</v>
      </c>
      <c r="T81">
        <v>73967</v>
      </c>
      <c r="U81">
        <v>68855</v>
      </c>
      <c r="V81">
        <v>55478</v>
      </c>
      <c r="W81">
        <v>73556</v>
      </c>
      <c r="X81">
        <v>73045</v>
      </c>
      <c r="Y81">
        <v>25857</v>
      </c>
      <c r="Z81">
        <v>19707</v>
      </c>
      <c r="AA81">
        <v>24938</v>
      </c>
      <c r="AB81">
        <v>22962</v>
      </c>
      <c r="AC81">
        <v>41217</v>
      </c>
      <c r="AD81">
        <v>34325</v>
      </c>
      <c r="AE81">
        <v>47150</v>
      </c>
      <c r="AF81">
        <v>48360</v>
      </c>
      <c r="AG81">
        <v>1781</v>
      </c>
      <c r="AH81">
        <v>1446</v>
      </c>
      <c r="AI81">
        <v>1468</v>
      </c>
      <c r="AJ81">
        <v>1723</v>
      </c>
      <c r="AK81">
        <v>28343.317729999999</v>
      </c>
      <c r="AL81">
        <v>21700.826809999999</v>
      </c>
      <c r="AM81">
        <v>26939.809160000001</v>
      </c>
      <c r="AN81">
        <v>25278.631570000001</v>
      </c>
      <c r="AO81">
        <v>44122.302159999999</v>
      </c>
      <c r="AP81">
        <v>36725.186600000001</v>
      </c>
      <c r="AQ81">
        <v>49627.267059999998</v>
      </c>
      <c r="AR81">
        <v>51333.240519999999</v>
      </c>
      <c r="AS81">
        <v>583</v>
      </c>
      <c r="AT81">
        <v>261</v>
      </c>
      <c r="AU81">
        <v>301</v>
      </c>
      <c r="AV81">
        <v>922</v>
      </c>
      <c r="AW81">
        <v>0.38549959700000003</v>
      </c>
      <c r="AX81">
        <v>0.36472830899999997</v>
      </c>
      <c r="AY81">
        <v>0.34593829799999998</v>
      </c>
      <c r="AZ81">
        <v>0.32194834700000002</v>
      </c>
      <c r="BA81">
        <v>0.61450040299999997</v>
      </c>
      <c r="BB81">
        <v>0.63527169100000003</v>
      </c>
      <c r="BC81">
        <v>0.65406170200000002</v>
      </c>
      <c r="BD81">
        <v>0.67805165300000003</v>
      </c>
      <c r="BE81">
        <v>2.5865949999999999E-2</v>
      </c>
      <c r="BF81">
        <v>2.6064385999999998E-2</v>
      </c>
      <c r="BG81">
        <v>1.9957583000000001E-2</v>
      </c>
      <c r="BH81">
        <v>2.3588199000000001E-2</v>
      </c>
      <c r="BI81">
        <v>0.39112778999999998</v>
      </c>
      <c r="BJ81">
        <v>0.37142405499999998</v>
      </c>
      <c r="BK81">
        <v>0.35184586499999998</v>
      </c>
      <c r="BL81">
        <v>0.329957106</v>
      </c>
      <c r="BM81">
        <v>0.60887221000000002</v>
      </c>
      <c r="BN81">
        <v>0.62857594500000002</v>
      </c>
      <c r="BO81">
        <v>0.64815413499999996</v>
      </c>
      <c r="BP81">
        <v>0.67004289400000006</v>
      </c>
      <c r="BQ81">
        <v>7.9809860000000007E-3</v>
      </c>
      <c r="BR81">
        <v>4.4473209999999997E-3</v>
      </c>
      <c r="BS81">
        <v>3.9157999999999997E-3</v>
      </c>
      <c r="BT81">
        <v>1.1891577E-2</v>
      </c>
      <c r="BU81">
        <v>7.6568191890000001</v>
      </c>
      <c r="BV81">
        <v>6.4154311489999998</v>
      </c>
      <c r="BW81">
        <v>7.6460556710000001</v>
      </c>
      <c r="BX81">
        <v>7.6597132549999998</v>
      </c>
      <c r="BY81">
        <v>6.6450375770000001</v>
      </c>
      <c r="BZ81">
        <v>7.563628284</v>
      </c>
      <c r="CA81">
        <v>78.070807630000004</v>
      </c>
      <c r="CB81">
        <v>90.292943120000004</v>
      </c>
      <c r="CC81">
        <v>81.177971330000005</v>
      </c>
      <c r="CD81">
        <v>-0.46626943500000001</v>
      </c>
      <c r="CE81">
        <v>-0.55490004900000001</v>
      </c>
      <c r="CF81">
        <v>-0.63694126500000003</v>
      </c>
      <c r="CG81">
        <v>-0.74483235000000003</v>
      </c>
      <c r="CH81">
        <v>-0.44257407599999998</v>
      </c>
      <c r="CI81">
        <v>-0.52611244099999999</v>
      </c>
      <c r="CJ81">
        <v>-0.61093533499999997</v>
      </c>
      <c r="CK81">
        <v>-0.70837906900000003</v>
      </c>
      <c r="CL81">
        <v>0.98737719700000004</v>
      </c>
      <c r="CM81">
        <v>1.2784109999999999E-3</v>
      </c>
      <c r="CN81">
        <v>0.98786923100000001</v>
      </c>
      <c r="CO81">
        <v>8.2607100000000005E-4</v>
      </c>
      <c r="CP81">
        <v>0.98688164099999998</v>
      </c>
    </row>
    <row r="82" spans="1:94" x14ac:dyDescent="0.25">
      <c r="A82">
        <v>37</v>
      </c>
      <c r="B82" t="s">
        <v>595</v>
      </c>
      <c r="C82" t="s">
        <v>276</v>
      </c>
      <c r="D82" t="s">
        <v>221</v>
      </c>
      <c r="E82" t="s">
        <v>343</v>
      </c>
      <c r="F82">
        <v>2</v>
      </c>
      <c r="G82" t="s">
        <v>341</v>
      </c>
      <c r="H82">
        <v>1</v>
      </c>
      <c r="I82">
        <v>0.169427679</v>
      </c>
      <c r="J82">
        <v>0.68874689200000005</v>
      </c>
      <c r="K82">
        <v>0.28523009100000002</v>
      </c>
      <c r="L82">
        <v>0.63485979999999997</v>
      </c>
      <c r="M82">
        <v>70912</v>
      </c>
      <c r="N82">
        <v>55156</v>
      </c>
      <c r="O82">
        <v>71433</v>
      </c>
      <c r="P82">
        <v>70741</v>
      </c>
      <c r="Q82">
        <v>70822</v>
      </c>
      <c r="R82">
        <v>55136</v>
      </c>
      <c r="S82">
        <v>71349</v>
      </c>
      <c r="T82">
        <v>70634</v>
      </c>
      <c r="U82">
        <v>70306</v>
      </c>
      <c r="V82">
        <v>54853</v>
      </c>
      <c r="W82">
        <v>70983</v>
      </c>
      <c r="X82">
        <v>69383</v>
      </c>
      <c r="Y82">
        <v>16384</v>
      </c>
      <c r="Z82">
        <v>9897</v>
      </c>
      <c r="AA82">
        <v>9425</v>
      </c>
      <c r="AB82">
        <v>7227</v>
      </c>
      <c r="AC82">
        <v>52550</v>
      </c>
      <c r="AD82">
        <v>44037</v>
      </c>
      <c r="AE82">
        <v>60802</v>
      </c>
      <c r="AF82">
        <v>61296</v>
      </c>
      <c r="AG82">
        <v>1372</v>
      </c>
      <c r="AH82">
        <v>919</v>
      </c>
      <c r="AI82">
        <v>756</v>
      </c>
      <c r="AJ82">
        <v>860</v>
      </c>
      <c r="AK82">
        <v>18139.043170000001</v>
      </c>
      <c r="AL82">
        <v>11033.83539</v>
      </c>
      <c r="AM82">
        <v>10329.824199999999</v>
      </c>
      <c r="AN82">
        <v>8234.649308</v>
      </c>
      <c r="AO82">
        <v>55150.5717</v>
      </c>
      <c r="AP82">
        <v>45925.265140000003</v>
      </c>
      <c r="AQ82">
        <v>62518.085809999997</v>
      </c>
      <c r="AR82">
        <v>63408.291680000002</v>
      </c>
      <c r="AS82">
        <v>516</v>
      </c>
      <c r="AT82">
        <v>283</v>
      </c>
      <c r="AU82">
        <v>366</v>
      </c>
      <c r="AV82">
        <v>1251</v>
      </c>
      <c r="AW82">
        <v>0.23767661800000001</v>
      </c>
      <c r="AX82">
        <v>0.183502058</v>
      </c>
      <c r="AY82">
        <v>0.13420764099999999</v>
      </c>
      <c r="AZ82">
        <v>0.10546823700000001</v>
      </c>
      <c r="BA82">
        <v>0.76232338200000005</v>
      </c>
      <c r="BB82">
        <v>0.81649794200000003</v>
      </c>
      <c r="BC82">
        <v>0.86579235899999996</v>
      </c>
      <c r="BD82">
        <v>0.89453176300000004</v>
      </c>
      <c r="BE82">
        <v>1.9514693E-2</v>
      </c>
      <c r="BF82">
        <v>1.6753869000000001E-2</v>
      </c>
      <c r="BG82">
        <v>1.0650437E-2</v>
      </c>
      <c r="BH82">
        <v>1.2394967E-2</v>
      </c>
      <c r="BI82">
        <v>0.24749813700000001</v>
      </c>
      <c r="BJ82">
        <v>0.193715057</v>
      </c>
      <c r="BK82">
        <v>0.14179986999999999</v>
      </c>
      <c r="BL82">
        <v>0.114940135</v>
      </c>
      <c r="BM82">
        <v>0.75250186299999999</v>
      </c>
      <c r="BN82">
        <v>0.80628494299999998</v>
      </c>
      <c r="BO82">
        <v>0.85820012999999995</v>
      </c>
      <c r="BP82">
        <v>0.885059865</v>
      </c>
      <c r="BQ82">
        <v>6.9913379999999997E-3</v>
      </c>
      <c r="BR82">
        <v>4.9439139999999998E-3</v>
      </c>
      <c r="BS82">
        <v>4.9990499999999997E-3</v>
      </c>
      <c r="BT82">
        <v>1.7161920000000001E-2</v>
      </c>
      <c r="BU82">
        <v>7.6675277099999999</v>
      </c>
      <c r="BV82">
        <v>6.3701187079999997</v>
      </c>
      <c r="BW82">
        <v>7.6441487510000004</v>
      </c>
      <c r="BX82">
        <v>7.6597132549999998</v>
      </c>
      <c r="BY82">
        <v>6.6450375770000001</v>
      </c>
      <c r="BZ82">
        <v>7.563628284</v>
      </c>
      <c r="CA82">
        <v>78.070807630000004</v>
      </c>
      <c r="CB82">
        <v>90.292943120000004</v>
      </c>
      <c r="CC82">
        <v>81.177971330000005</v>
      </c>
      <c r="CD82">
        <v>-1.165459848</v>
      </c>
      <c r="CE82">
        <v>-1.492798509</v>
      </c>
      <c r="CF82">
        <v>-1.8642569499999999</v>
      </c>
      <c r="CG82">
        <v>-2.1378905760000002</v>
      </c>
      <c r="CH82">
        <v>-1.112000415</v>
      </c>
      <c r="CI82">
        <v>-1.4260489080000001</v>
      </c>
      <c r="CJ82">
        <v>-1.800420624</v>
      </c>
      <c r="CK82">
        <v>-2.0412438590000002</v>
      </c>
      <c r="CL82">
        <v>0.95557849500000003</v>
      </c>
      <c r="CM82">
        <v>3.0001649999999999E-3</v>
      </c>
      <c r="CN82">
        <v>0.95727047600000004</v>
      </c>
      <c r="CO82">
        <v>5.0470139999999998E-3</v>
      </c>
      <c r="CP82">
        <v>0.95631347600000005</v>
      </c>
    </row>
    <row r="83" spans="1:94" x14ac:dyDescent="0.25">
      <c r="A83">
        <v>19</v>
      </c>
      <c r="B83" t="s">
        <v>590</v>
      </c>
      <c r="C83" t="s">
        <v>237</v>
      </c>
      <c r="D83" t="s">
        <v>221</v>
      </c>
      <c r="E83" t="s">
        <v>344</v>
      </c>
      <c r="F83">
        <v>3</v>
      </c>
      <c r="G83" t="s">
        <v>341</v>
      </c>
      <c r="H83">
        <v>1</v>
      </c>
      <c r="I83">
        <v>0.199099254</v>
      </c>
      <c r="J83">
        <v>0.80661986399999996</v>
      </c>
      <c r="K83">
        <v>0.35540420499999997</v>
      </c>
      <c r="L83">
        <v>0.79165178999999997</v>
      </c>
      <c r="M83">
        <v>69994</v>
      </c>
      <c r="N83">
        <v>63942</v>
      </c>
      <c r="O83">
        <v>72091</v>
      </c>
      <c r="P83">
        <v>71170</v>
      </c>
      <c r="Q83">
        <v>69904</v>
      </c>
      <c r="R83">
        <v>63894</v>
      </c>
      <c r="S83">
        <v>72036</v>
      </c>
      <c r="T83">
        <v>71056</v>
      </c>
      <c r="U83">
        <v>69420</v>
      </c>
      <c r="V83">
        <v>63515</v>
      </c>
      <c r="W83">
        <v>71712</v>
      </c>
      <c r="X83">
        <v>70139</v>
      </c>
      <c r="Y83">
        <v>26270</v>
      </c>
      <c r="Z83">
        <v>21994</v>
      </c>
      <c r="AA83">
        <v>23309</v>
      </c>
      <c r="AB83">
        <v>20550</v>
      </c>
      <c r="AC83">
        <v>41381</v>
      </c>
      <c r="AD83">
        <v>40111</v>
      </c>
      <c r="AE83">
        <v>46844</v>
      </c>
      <c r="AF83">
        <v>47935</v>
      </c>
      <c r="AG83">
        <v>1769</v>
      </c>
      <c r="AH83">
        <v>1410</v>
      </c>
      <c r="AI83">
        <v>1559</v>
      </c>
      <c r="AJ83">
        <v>1654</v>
      </c>
      <c r="AK83">
        <v>28743.737499999999</v>
      </c>
      <c r="AL83">
        <v>23926.046849999999</v>
      </c>
      <c r="AM83">
        <v>25417.858509999998</v>
      </c>
      <c r="AN83">
        <v>22745.48329</v>
      </c>
      <c r="AO83">
        <v>44260.115819999999</v>
      </c>
      <c r="AP83">
        <v>42473.06972</v>
      </c>
      <c r="AQ83">
        <v>49508.048360000001</v>
      </c>
      <c r="AR83">
        <v>50852.065759999998</v>
      </c>
      <c r="AS83">
        <v>484</v>
      </c>
      <c r="AT83">
        <v>379</v>
      </c>
      <c r="AU83">
        <v>324</v>
      </c>
      <c r="AV83">
        <v>917</v>
      </c>
      <c r="AW83">
        <v>0.38831650699999998</v>
      </c>
      <c r="AX83">
        <v>0.354142179</v>
      </c>
      <c r="AY83">
        <v>0.33225948999999999</v>
      </c>
      <c r="AZ83">
        <v>0.30006570799999999</v>
      </c>
      <c r="BA83">
        <v>0.61168349300000002</v>
      </c>
      <c r="BB83">
        <v>0.645857821</v>
      </c>
      <c r="BC83">
        <v>0.66774051000000001</v>
      </c>
      <c r="BD83">
        <v>0.69993429200000001</v>
      </c>
      <c r="BE83">
        <v>2.548257E-2</v>
      </c>
      <c r="BF83">
        <v>2.2199480000000001E-2</v>
      </c>
      <c r="BG83">
        <v>2.1739736999999999E-2</v>
      </c>
      <c r="BH83">
        <v>2.3581745000000001E-2</v>
      </c>
      <c r="BI83">
        <v>0.39372904600000003</v>
      </c>
      <c r="BJ83">
        <v>0.36033682500000003</v>
      </c>
      <c r="BK83">
        <v>0.33923991799999997</v>
      </c>
      <c r="BL83">
        <v>0.30905218400000001</v>
      </c>
      <c r="BM83">
        <v>0.60627095399999997</v>
      </c>
      <c r="BN83">
        <v>0.63966317500000003</v>
      </c>
      <c r="BO83">
        <v>0.66076008200000003</v>
      </c>
      <c r="BP83">
        <v>0.69094781599999999</v>
      </c>
      <c r="BQ83">
        <v>6.5861219999999998E-3</v>
      </c>
      <c r="BR83">
        <v>5.6755119999999997E-3</v>
      </c>
      <c r="BS83">
        <v>4.3056530000000004E-3</v>
      </c>
      <c r="BT83">
        <v>1.2306322E-2</v>
      </c>
      <c r="BU83">
        <v>7.6626245150000001</v>
      </c>
      <c r="BV83">
        <v>6.459538233</v>
      </c>
      <c r="BW83">
        <v>7.6452421619999997</v>
      </c>
      <c r="BX83">
        <v>7.6597132549999998</v>
      </c>
      <c r="BY83">
        <v>6.6450375770000001</v>
      </c>
      <c r="BZ83">
        <v>7.563628284</v>
      </c>
      <c r="CA83">
        <v>78.070807630000004</v>
      </c>
      <c r="CB83">
        <v>90.292943120000004</v>
      </c>
      <c r="CC83">
        <v>81.177971330000005</v>
      </c>
      <c r="CD83">
        <v>-0.45439423499999998</v>
      </c>
      <c r="CE83">
        <v>-0.60088092199999998</v>
      </c>
      <c r="CF83">
        <v>-0.69798338000000004</v>
      </c>
      <c r="CG83">
        <v>-0.84698498600000005</v>
      </c>
      <c r="CH83">
        <v>-0.43166403399999997</v>
      </c>
      <c r="CI83">
        <v>-0.57390252900000005</v>
      </c>
      <c r="CJ83">
        <v>-0.66668323100000004</v>
      </c>
      <c r="CK83">
        <v>-0.80455415699999999</v>
      </c>
      <c r="CL83">
        <v>0.98248544100000001</v>
      </c>
      <c r="CM83">
        <v>1.406399E-3</v>
      </c>
      <c r="CN83">
        <v>0.98334948200000005</v>
      </c>
      <c r="CO83">
        <v>1.3199259999999999E-3</v>
      </c>
      <c r="CP83">
        <v>0.98236641000000002</v>
      </c>
    </row>
    <row r="84" spans="1:94" x14ac:dyDescent="0.25">
      <c r="A84">
        <v>10</v>
      </c>
      <c r="B84" t="s">
        <v>594</v>
      </c>
      <c r="C84" t="s">
        <v>311</v>
      </c>
      <c r="D84" t="s">
        <v>221</v>
      </c>
      <c r="E84" t="s">
        <v>346</v>
      </c>
      <c r="F84">
        <v>4</v>
      </c>
      <c r="G84" t="s">
        <v>341</v>
      </c>
      <c r="H84">
        <v>1</v>
      </c>
      <c r="I84">
        <v>0.14967739999999999</v>
      </c>
      <c r="J84">
        <v>0.67069417499999995</v>
      </c>
      <c r="K84">
        <v>0.27857853399999999</v>
      </c>
      <c r="L84">
        <v>0.62062349699999997</v>
      </c>
      <c r="M84">
        <v>71524</v>
      </c>
      <c r="N84">
        <v>56051</v>
      </c>
      <c r="O84">
        <v>72771</v>
      </c>
      <c r="P84">
        <v>69139</v>
      </c>
      <c r="Q84">
        <v>71415</v>
      </c>
      <c r="R84">
        <v>56033</v>
      </c>
      <c r="S84">
        <v>72695</v>
      </c>
      <c r="T84">
        <v>69030</v>
      </c>
      <c r="U84">
        <v>70914</v>
      </c>
      <c r="V84">
        <v>55819</v>
      </c>
      <c r="W84">
        <v>72274</v>
      </c>
      <c r="X84">
        <v>68035</v>
      </c>
      <c r="Y84">
        <v>21982</v>
      </c>
      <c r="Z84">
        <v>14326</v>
      </c>
      <c r="AA84">
        <v>16257</v>
      </c>
      <c r="AB84">
        <v>13117</v>
      </c>
      <c r="AC84">
        <v>47340</v>
      </c>
      <c r="AD84">
        <v>40321</v>
      </c>
      <c r="AE84">
        <v>54910</v>
      </c>
      <c r="AF84">
        <v>53691</v>
      </c>
      <c r="AG84">
        <v>1592</v>
      </c>
      <c r="AH84">
        <v>1172</v>
      </c>
      <c r="AI84">
        <v>1107</v>
      </c>
      <c r="AJ84">
        <v>1227</v>
      </c>
      <c r="AK84">
        <v>24116.41606</v>
      </c>
      <c r="AL84">
        <v>15847.29667</v>
      </c>
      <c r="AM84">
        <v>17665.170279999998</v>
      </c>
      <c r="AN84">
        <v>14647.236220000001</v>
      </c>
      <c r="AO84">
        <v>50100.136500000001</v>
      </c>
      <c r="AP84">
        <v>42476.107000000004</v>
      </c>
      <c r="AQ84">
        <v>57034.239329999997</v>
      </c>
      <c r="AR84">
        <v>56159.217969999998</v>
      </c>
      <c r="AS84">
        <v>501</v>
      </c>
      <c r="AT84">
        <v>214</v>
      </c>
      <c r="AU84">
        <v>421</v>
      </c>
      <c r="AV84">
        <v>995</v>
      </c>
      <c r="AW84">
        <v>0.31709991100000001</v>
      </c>
      <c r="AX84">
        <v>0.26215528799999999</v>
      </c>
      <c r="AY84">
        <v>0.228434527</v>
      </c>
      <c r="AZ84">
        <v>0.196338762</v>
      </c>
      <c r="BA84">
        <v>0.68290008899999999</v>
      </c>
      <c r="BB84">
        <v>0.73784471200000001</v>
      </c>
      <c r="BC84">
        <v>0.771565473</v>
      </c>
      <c r="BD84">
        <v>0.803661238</v>
      </c>
      <c r="BE84">
        <v>2.2449727999999999E-2</v>
      </c>
      <c r="BF84">
        <v>2.0996435000000001E-2</v>
      </c>
      <c r="BG84">
        <v>1.5316711E-2</v>
      </c>
      <c r="BH84">
        <v>1.8034834999999999E-2</v>
      </c>
      <c r="BI84">
        <v>0.324946595</v>
      </c>
      <c r="BJ84">
        <v>0.27171419499999999</v>
      </c>
      <c r="BK84">
        <v>0.23648339900000001</v>
      </c>
      <c r="BL84">
        <v>0.20686301000000001</v>
      </c>
      <c r="BM84">
        <v>0.675053405</v>
      </c>
      <c r="BN84">
        <v>0.72828580499999995</v>
      </c>
      <c r="BO84">
        <v>0.76351660099999996</v>
      </c>
      <c r="BP84">
        <v>0.79313699000000004</v>
      </c>
      <c r="BQ84">
        <v>6.7052520000000001E-3</v>
      </c>
      <c r="BR84">
        <v>3.6557820000000002E-3</v>
      </c>
      <c r="BS84">
        <v>5.6043359999999997E-3</v>
      </c>
      <c r="BT84">
        <v>1.3857658E-2</v>
      </c>
      <c r="BU84">
        <v>7.8080220630000001</v>
      </c>
      <c r="BV84">
        <v>6.374395442</v>
      </c>
      <c r="BW84">
        <v>7.6454711409999998</v>
      </c>
      <c r="BX84">
        <v>7.6597132549999998</v>
      </c>
      <c r="BY84">
        <v>6.6450375770000001</v>
      </c>
      <c r="BZ84">
        <v>7.563628284</v>
      </c>
      <c r="CA84">
        <v>78.070807630000004</v>
      </c>
      <c r="CB84">
        <v>90.292943120000004</v>
      </c>
      <c r="CC84">
        <v>81.177971330000005</v>
      </c>
      <c r="CD84">
        <v>-0.76713166700000002</v>
      </c>
      <c r="CE84">
        <v>-1.0347963570000001</v>
      </c>
      <c r="CF84">
        <v>-1.217171896</v>
      </c>
      <c r="CG84">
        <v>-1.409336291</v>
      </c>
      <c r="CH84">
        <v>-0.73113095900000002</v>
      </c>
      <c r="CI84">
        <v>-0.98594280099999998</v>
      </c>
      <c r="CJ84">
        <v>-1.1720568579999999</v>
      </c>
      <c r="CK84">
        <v>-1.3439391709999999</v>
      </c>
      <c r="CL84">
        <v>0.97121143799999998</v>
      </c>
      <c r="CM84">
        <v>3.1165699999999999E-3</v>
      </c>
      <c r="CN84">
        <v>0.97236044300000002</v>
      </c>
      <c r="CO84">
        <v>3.8989099999999998E-3</v>
      </c>
      <c r="CP84">
        <v>0.97138835800000001</v>
      </c>
    </row>
    <row r="85" spans="1:94" x14ac:dyDescent="0.25">
      <c r="A85">
        <v>32</v>
      </c>
      <c r="B85" t="s">
        <v>598</v>
      </c>
      <c r="C85" t="s">
        <v>232</v>
      </c>
      <c r="D85" t="s">
        <v>221</v>
      </c>
      <c r="E85" t="s">
        <v>348</v>
      </c>
      <c r="F85">
        <v>5</v>
      </c>
      <c r="G85" t="s">
        <v>341</v>
      </c>
      <c r="H85">
        <v>1</v>
      </c>
      <c r="I85">
        <v>0.143098738</v>
      </c>
      <c r="J85">
        <v>0.67790416499999995</v>
      </c>
      <c r="K85">
        <v>0.27193180900000002</v>
      </c>
      <c r="L85">
        <v>0.64915111000000003</v>
      </c>
      <c r="M85">
        <v>71067</v>
      </c>
      <c r="N85">
        <v>66164</v>
      </c>
      <c r="O85">
        <v>70766</v>
      </c>
      <c r="P85">
        <v>69630</v>
      </c>
      <c r="Q85">
        <v>70999</v>
      </c>
      <c r="R85">
        <v>66129</v>
      </c>
      <c r="S85">
        <v>70728</v>
      </c>
      <c r="T85">
        <v>69539</v>
      </c>
      <c r="U85">
        <v>70571</v>
      </c>
      <c r="V85">
        <v>65867</v>
      </c>
      <c r="W85">
        <v>70467</v>
      </c>
      <c r="X85">
        <v>68741</v>
      </c>
      <c r="Y85">
        <v>9492</v>
      </c>
      <c r="Z85">
        <v>6176</v>
      </c>
      <c r="AA85">
        <v>4077</v>
      </c>
      <c r="AB85">
        <v>2637</v>
      </c>
      <c r="AC85">
        <v>60042</v>
      </c>
      <c r="AD85">
        <v>59474</v>
      </c>
      <c r="AE85">
        <v>65934</v>
      </c>
      <c r="AF85">
        <v>65624</v>
      </c>
      <c r="AG85">
        <v>1037</v>
      </c>
      <c r="AH85">
        <v>217</v>
      </c>
      <c r="AI85">
        <v>456</v>
      </c>
      <c r="AJ85">
        <v>480</v>
      </c>
      <c r="AK85">
        <v>10735.157929999999</v>
      </c>
      <c r="AL85">
        <v>6427.9638949999999</v>
      </c>
      <c r="AM85">
        <v>4589.6957480000001</v>
      </c>
      <c r="AN85">
        <v>3165.1099559999998</v>
      </c>
      <c r="AO85">
        <v>62383.059690000002</v>
      </c>
      <c r="AP85">
        <v>60027.697330000003</v>
      </c>
      <c r="AQ85">
        <v>67306.894149999993</v>
      </c>
      <c r="AR85">
        <v>67301.257389999999</v>
      </c>
      <c r="AS85">
        <v>428</v>
      </c>
      <c r="AT85">
        <v>262</v>
      </c>
      <c r="AU85">
        <v>261</v>
      </c>
      <c r="AV85">
        <v>798</v>
      </c>
      <c r="AW85">
        <v>0.13650875800000001</v>
      </c>
      <c r="AX85">
        <v>9.4074638000000002E-2</v>
      </c>
      <c r="AY85">
        <v>5.8233706000000003E-2</v>
      </c>
      <c r="AZ85">
        <v>3.8631136000000003E-2</v>
      </c>
      <c r="BA85">
        <v>0.86349124200000005</v>
      </c>
      <c r="BB85">
        <v>0.90592536199999996</v>
      </c>
      <c r="BC85">
        <v>0.941766294</v>
      </c>
      <c r="BD85">
        <v>0.96136886399999999</v>
      </c>
      <c r="BE85">
        <v>1.4694420999999999E-2</v>
      </c>
      <c r="BF85">
        <v>3.2945180000000002E-3</v>
      </c>
      <c r="BG85">
        <v>6.471114E-3</v>
      </c>
      <c r="BH85">
        <v>6.9827320000000002E-3</v>
      </c>
      <c r="BI85">
        <v>0.14681919600000001</v>
      </c>
      <c r="BJ85">
        <v>9.6725602999999993E-2</v>
      </c>
      <c r="BK85">
        <v>6.3837460999999998E-2</v>
      </c>
      <c r="BL85">
        <v>4.4916604999999998E-2</v>
      </c>
      <c r="BM85">
        <v>0.85318080399999996</v>
      </c>
      <c r="BN85">
        <v>0.90327439700000001</v>
      </c>
      <c r="BO85">
        <v>0.93616253900000002</v>
      </c>
      <c r="BP85">
        <v>0.95508339499999995</v>
      </c>
      <c r="BQ85">
        <v>5.8194700000000002E-3</v>
      </c>
      <c r="BR85">
        <v>3.9269960000000003E-3</v>
      </c>
      <c r="BS85">
        <v>3.6170830000000001E-3</v>
      </c>
      <c r="BT85">
        <v>1.1197742E-2</v>
      </c>
      <c r="BU85">
        <v>7.8882937750000002</v>
      </c>
      <c r="BV85">
        <v>6.3241300010000003</v>
      </c>
      <c r="BW85">
        <v>7.7451463479999996</v>
      </c>
      <c r="BX85">
        <v>7.6597132549999998</v>
      </c>
      <c r="BY85">
        <v>6.6450375770000001</v>
      </c>
      <c r="BZ85">
        <v>7.563628284</v>
      </c>
      <c r="CA85">
        <v>78.070807630000004</v>
      </c>
      <c r="CB85">
        <v>90.292943120000004</v>
      </c>
      <c r="CC85">
        <v>81.177971330000005</v>
      </c>
      <c r="CD85">
        <v>-1.844594979</v>
      </c>
      <c r="CE85">
        <v>-2.2648684299999999</v>
      </c>
      <c r="CF85">
        <v>-2.7832928180000001</v>
      </c>
      <c r="CG85">
        <v>-3.2142995750000001</v>
      </c>
      <c r="CH85">
        <v>-1.759769616</v>
      </c>
      <c r="CI85">
        <v>-2.2341482469999998</v>
      </c>
      <c r="CJ85">
        <v>-2.6854489340000001</v>
      </c>
      <c r="CK85">
        <v>-3.0569911240000001</v>
      </c>
      <c r="CL85">
        <v>0.938068071</v>
      </c>
      <c r="CM85">
        <v>2.265572E-3</v>
      </c>
      <c r="CN85">
        <v>0.94171269800000001</v>
      </c>
      <c r="CO85">
        <v>2.0366749999999999E-3</v>
      </c>
      <c r="CP85">
        <v>0.94077125100000003</v>
      </c>
    </row>
    <row r="86" spans="1:94" x14ac:dyDescent="0.25">
      <c r="A86">
        <v>17</v>
      </c>
      <c r="B86" t="s">
        <v>592</v>
      </c>
      <c r="C86" t="s">
        <v>325</v>
      </c>
      <c r="D86" t="s">
        <v>221</v>
      </c>
      <c r="E86" t="s">
        <v>349</v>
      </c>
      <c r="F86">
        <v>6</v>
      </c>
      <c r="G86" t="s">
        <v>341</v>
      </c>
      <c r="H86">
        <v>1</v>
      </c>
      <c r="I86">
        <v>0.15296759100000001</v>
      </c>
      <c r="J86">
        <v>0.68874689200000005</v>
      </c>
      <c r="K86">
        <v>0.28523009100000002</v>
      </c>
      <c r="L86">
        <v>0.65631781600000005</v>
      </c>
      <c r="M86">
        <v>70635</v>
      </c>
      <c r="N86">
        <v>63677</v>
      </c>
      <c r="O86">
        <v>70986</v>
      </c>
      <c r="P86">
        <v>71182</v>
      </c>
      <c r="Q86">
        <v>70568</v>
      </c>
      <c r="R86">
        <v>63631</v>
      </c>
      <c r="S86">
        <v>70915</v>
      </c>
      <c r="T86">
        <v>71095</v>
      </c>
      <c r="U86">
        <v>70139</v>
      </c>
      <c r="V86">
        <v>63320</v>
      </c>
      <c r="W86">
        <v>70560</v>
      </c>
      <c r="X86">
        <v>70178</v>
      </c>
      <c r="Y86">
        <v>21331</v>
      </c>
      <c r="Z86">
        <v>16263</v>
      </c>
      <c r="AA86">
        <v>16256</v>
      </c>
      <c r="AB86">
        <v>13092</v>
      </c>
      <c r="AC86">
        <v>47212</v>
      </c>
      <c r="AD86">
        <v>45785</v>
      </c>
      <c r="AE86">
        <v>53130</v>
      </c>
      <c r="AF86">
        <v>55817</v>
      </c>
      <c r="AG86">
        <v>1596</v>
      </c>
      <c r="AH86">
        <v>1272</v>
      </c>
      <c r="AI86">
        <v>1174</v>
      </c>
      <c r="AJ86">
        <v>1269</v>
      </c>
      <c r="AK86">
        <v>23463.39201</v>
      </c>
      <c r="AL86">
        <v>17914.049419999999</v>
      </c>
      <c r="AM86">
        <v>17754.694579999999</v>
      </c>
      <c r="AN86">
        <v>14668.292090000001</v>
      </c>
      <c r="AO86">
        <v>49995.19889</v>
      </c>
      <c r="AP86">
        <v>48124.132619999997</v>
      </c>
      <c r="AQ86">
        <v>55365.209580000002</v>
      </c>
      <c r="AR86">
        <v>58396.1224</v>
      </c>
      <c r="AS86">
        <v>429</v>
      </c>
      <c r="AT86">
        <v>311</v>
      </c>
      <c r="AU86">
        <v>355</v>
      </c>
      <c r="AV86">
        <v>917</v>
      </c>
      <c r="AW86">
        <v>0.31120610399999998</v>
      </c>
      <c r="AX86">
        <v>0.262103533</v>
      </c>
      <c r="AY86">
        <v>0.23428357299999999</v>
      </c>
      <c r="AZ86">
        <v>0.18998969700000001</v>
      </c>
      <c r="BA86">
        <v>0.68879389599999996</v>
      </c>
      <c r="BB86">
        <v>0.737896467</v>
      </c>
      <c r="BC86">
        <v>0.76571642699999998</v>
      </c>
      <c r="BD86">
        <v>0.81001030299999999</v>
      </c>
      <c r="BE86">
        <v>2.2754815000000001E-2</v>
      </c>
      <c r="BF86">
        <v>2.0088439999999999E-2</v>
      </c>
      <c r="BG86">
        <v>1.6638322000000001E-2</v>
      </c>
      <c r="BH86">
        <v>1.8082589999999999E-2</v>
      </c>
      <c r="BI86">
        <v>0.31940977500000001</v>
      </c>
      <c r="BJ86">
        <v>0.27126805799999998</v>
      </c>
      <c r="BK86">
        <v>0.242816163</v>
      </c>
      <c r="BL86">
        <v>0.200758361</v>
      </c>
      <c r="BM86">
        <v>0.68059022499999999</v>
      </c>
      <c r="BN86">
        <v>0.72873194200000002</v>
      </c>
      <c r="BO86">
        <v>0.75718383700000003</v>
      </c>
      <c r="BP86">
        <v>0.799241639</v>
      </c>
      <c r="BQ86">
        <v>5.8061170000000004E-3</v>
      </c>
      <c r="BR86">
        <v>4.6873219999999998E-3</v>
      </c>
      <c r="BS86">
        <v>4.8315820000000001E-3</v>
      </c>
      <c r="BT86">
        <v>1.2395005000000001E-2</v>
      </c>
      <c r="BU86">
        <v>7.8149712720000002</v>
      </c>
      <c r="BV86">
        <v>6.3701187079999997</v>
      </c>
      <c r="BW86">
        <v>7.6921053199999996</v>
      </c>
      <c r="BX86">
        <v>7.6597132549999998</v>
      </c>
      <c r="BY86">
        <v>6.6450375770000001</v>
      </c>
      <c r="BZ86">
        <v>7.563628284</v>
      </c>
      <c r="CA86">
        <v>78.070807630000004</v>
      </c>
      <c r="CB86">
        <v>90.292943120000004</v>
      </c>
      <c r="CC86">
        <v>81.177971330000005</v>
      </c>
      <c r="CD86">
        <v>-0.794486684</v>
      </c>
      <c r="CE86">
        <v>-1.035063938</v>
      </c>
      <c r="CF86">
        <v>-1.1842796689999999</v>
      </c>
      <c r="CG86">
        <v>-1.450077126</v>
      </c>
      <c r="CH86">
        <v>-0.75648555900000003</v>
      </c>
      <c r="CI86">
        <v>-0.98819847999999999</v>
      </c>
      <c r="CJ86">
        <v>-1.1373014459999999</v>
      </c>
      <c r="CK86">
        <v>-1.381561327</v>
      </c>
      <c r="CL86">
        <v>0.97108587800000001</v>
      </c>
      <c r="CM86">
        <v>2.9680010000000001E-3</v>
      </c>
      <c r="CN86">
        <v>0.97232741499999997</v>
      </c>
      <c r="CO86">
        <v>1.9906770000000002E-3</v>
      </c>
      <c r="CP86">
        <v>0.97135536199999994</v>
      </c>
    </row>
    <row r="87" spans="1:94" x14ac:dyDescent="0.25">
      <c r="A87">
        <v>31</v>
      </c>
      <c r="B87" t="s">
        <v>588</v>
      </c>
      <c r="C87" t="s">
        <v>301</v>
      </c>
      <c r="D87" t="s">
        <v>221</v>
      </c>
      <c r="E87" t="s">
        <v>351</v>
      </c>
      <c r="F87">
        <v>7</v>
      </c>
      <c r="G87" t="s">
        <v>341</v>
      </c>
      <c r="H87">
        <v>1</v>
      </c>
      <c r="I87">
        <v>0.13652229199999999</v>
      </c>
      <c r="J87">
        <v>0.64557305200000004</v>
      </c>
      <c r="K87">
        <v>0.27857853399999999</v>
      </c>
      <c r="L87">
        <v>0.617072858</v>
      </c>
      <c r="M87">
        <v>70360</v>
      </c>
      <c r="N87">
        <v>58312</v>
      </c>
      <c r="O87">
        <v>69982</v>
      </c>
      <c r="P87">
        <v>70927</v>
      </c>
      <c r="Q87">
        <v>70278</v>
      </c>
      <c r="R87">
        <v>58280</v>
      </c>
      <c r="S87">
        <v>69951</v>
      </c>
      <c r="T87">
        <v>70812</v>
      </c>
      <c r="U87">
        <v>69896</v>
      </c>
      <c r="V87">
        <v>57992</v>
      </c>
      <c r="W87">
        <v>69668</v>
      </c>
      <c r="X87">
        <v>69899</v>
      </c>
      <c r="Y87">
        <v>13331</v>
      </c>
      <c r="Z87">
        <v>7937</v>
      </c>
      <c r="AA87">
        <v>7065</v>
      </c>
      <c r="AB87">
        <v>4982</v>
      </c>
      <c r="AC87">
        <v>55294</v>
      </c>
      <c r="AD87">
        <v>49163</v>
      </c>
      <c r="AE87">
        <v>61969</v>
      </c>
      <c r="AF87">
        <v>64267</v>
      </c>
      <c r="AG87">
        <v>1271</v>
      </c>
      <c r="AH87">
        <v>892</v>
      </c>
      <c r="AI87">
        <v>634</v>
      </c>
      <c r="AJ87">
        <v>650</v>
      </c>
      <c r="AK87">
        <v>14914.03831</v>
      </c>
      <c r="AL87">
        <v>9008.2024160000001</v>
      </c>
      <c r="AM87">
        <v>7806.0355639999998</v>
      </c>
      <c r="AN87">
        <v>5722.4880460000004</v>
      </c>
      <c r="AO87">
        <v>57859.26496</v>
      </c>
      <c r="AP87">
        <v>51165.007360000003</v>
      </c>
      <c r="AQ87">
        <v>63541.837489999998</v>
      </c>
      <c r="AR87">
        <v>66084.281260000003</v>
      </c>
      <c r="AS87">
        <v>382</v>
      </c>
      <c r="AT87">
        <v>288</v>
      </c>
      <c r="AU87">
        <v>283</v>
      </c>
      <c r="AV87">
        <v>913</v>
      </c>
      <c r="AW87">
        <v>0.194258652</v>
      </c>
      <c r="AX87">
        <v>0.13900175100000001</v>
      </c>
      <c r="AY87">
        <v>0.102340876</v>
      </c>
      <c r="AZ87">
        <v>7.1943277E-2</v>
      </c>
      <c r="BA87">
        <v>0.80574134799999997</v>
      </c>
      <c r="BB87">
        <v>0.86099824899999999</v>
      </c>
      <c r="BC87">
        <v>0.89765912400000003</v>
      </c>
      <c r="BD87">
        <v>0.92805672299999997</v>
      </c>
      <c r="BE87">
        <v>1.8184158999999998E-2</v>
      </c>
      <c r="BF87">
        <v>1.5381432E-2</v>
      </c>
      <c r="BG87">
        <v>9.100304E-3</v>
      </c>
      <c r="BH87">
        <v>9.2991319999999999E-3</v>
      </c>
      <c r="BI87">
        <v>0.20493831700000001</v>
      </c>
      <c r="BJ87">
        <v>0.149704535</v>
      </c>
      <c r="BK87">
        <v>0.10940810500000001</v>
      </c>
      <c r="BL87">
        <v>7.9692876999999995E-2</v>
      </c>
      <c r="BM87">
        <v>0.79506168300000002</v>
      </c>
      <c r="BN87">
        <v>0.85029546499999997</v>
      </c>
      <c r="BO87">
        <v>0.89059189500000002</v>
      </c>
      <c r="BP87">
        <v>0.92030712299999995</v>
      </c>
      <c r="BQ87">
        <v>5.2217679999999999E-3</v>
      </c>
      <c r="BR87">
        <v>4.7633850000000002E-3</v>
      </c>
      <c r="BS87">
        <v>3.9508099999999999E-3</v>
      </c>
      <c r="BT87">
        <v>1.2555045000000001E-2</v>
      </c>
      <c r="BU87">
        <v>7.8856672120000004</v>
      </c>
      <c r="BV87">
        <v>6.4294701559999998</v>
      </c>
      <c r="BW87">
        <v>7.6371936610000004</v>
      </c>
      <c r="BX87">
        <v>7.6597132549999998</v>
      </c>
      <c r="BY87">
        <v>6.6450375770000001</v>
      </c>
      <c r="BZ87">
        <v>7.563628284</v>
      </c>
      <c r="CA87">
        <v>78.070807630000004</v>
      </c>
      <c r="CB87">
        <v>90.292943120000004</v>
      </c>
      <c r="CC87">
        <v>81.177971330000005</v>
      </c>
      <c r="CD87">
        <v>-1.422572253</v>
      </c>
      <c r="CE87">
        <v>-1.823605938</v>
      </c>
      <c r="CF87">
        <v>-2.1714812440000002</v>
      </c>
      <c r="CG87">
        <v>-2.557214863</v>
      </c>
      <c r="CH87">
        <v>-1.355710658</v>
      </c>
      <c r="CI87">
        <v>-1.736920306</v>
      </c>
      <c r="CJ87">
        <v>-2.0968013220000001</v>
      </c>
      <c r="CK87">
        <v>-2.4465272320000002</v>
      </c>
      <c r="CL87">
        <v>0.94939966600000003</v>
      </c>
      <c r="CM87" s="1">
        <v>2.1999999999999999E-5</v>
      </c>
      <c r="CN87">
        <v>0.95099643199999995</v>
      </c>
      <c r="CO87">
        <v>4.14776E-4</v>
      </c>
      <c r="CP87">
        <v>0.95004570399999999</v>
      </c>
    </row>
    <row r="88" spans="1:94" x14ac:dyDescent="0.25">
      <c r="A88">
        <v>24</v>
      </c>
      <c r="B88" t="s">
        <v>580</v>
      </c>
      <c r="C88" t="s">
        <v>234</v>
      </c>
      <c r="D88" t="s">
        <v>221</v>
      </c>
      <c r="E88" t="s">
        <v>353</v>
      </c>
      <c r="F88">
        <v>8</v>
      </c>
      <c r="G88" t="s">
        <v>341</v>
      </c>
      <c r="H88">
        <v>1</v>
      </c>
      <c r="I88">
        <v>0.21891622899999999</v>
      </c>
      <c r="J88">
        <v>0.89024656199999996</v>
      </c>
      <c r="K88">
        <v>0.41614059599999997</v>
      </c>
      <c r="L88">
        <v>0.894102077</v>
      </c>
      <c r="M88">
        <v>68305</v>
      </c>
      <c r="N88">
        <v>68914</v>
      </c>
      <c r="O88">
        <v>71821</v>
      </c>
      <c r="P88">
        <v>70121</v>
      </c>
      <c r="Q88">
        <v>68259</v>
      </c>
      <c r="R88">
        <v>68878</v>
      </c>
      <c r="S88">
        <v>71757</v>
      </c>
      <c r="T88">
        <v>70027</v>
      </c>
      <c r="U88">
        <v>67870</v>
      </c>
      <c r="V88">
        <v>68472</v>
      </c>
      <c r="W88">
        <v>71397</v>
      </c>
      <c r="X88">
        <v>69069</v>
      </c>
      <c r="Y88">
        <v>32901</v>
      </c>
      <c r="Z88">
        <v>32624</v>
      </c>
      <c r="AA88">
        <v>34892</v>
      </c>
      <c r="AB88">
        <v>33640</v>
      </c>
      <c r="AC88">
        <v>33029</v>
      </c>
      <c r="AD88">
        <v>33944</v>
      </c>
      <c r="AE88">
        <v>34636</v>
      </c>
      <c r="AF88">
        <v>33507</v>
      </c>
      <c r="AG88">
        <v>1940</v>
      </c>
      <c r="AH88">
        <v>1904</v>
      </c>
      <c r="AI88">
        <v>1869</v>
      </c>
      <c r="AJ88">
        <v>1922</v>
      </c>
      <c r="AK88">
        <v>35809.118620000001</v>
      </c>
      <c r="AL88">
        <v>35461.305970000001</v>
      </c>
      <c r="AM88">
        <v>37698.947160000003</v>
      </c>
      <c r="AN88">
        <v>36524.90537</v>
      </c>
      <c r="AO88">
        <v>35940.885040000001</v>
      </c>
      <c r="AP88">
        <v>36819.068469999998</v>
      </c>
      <c r="AQ88">
        <v>37436.06551</v>
      </c>
      <c r="AR88">
        <v>36388.098400000003</v>
      </c>
      <c r="AS88">
        <v>389</v>
      </c>
      <c r="AT88">
        <v>406</v>
      </c>
      <c r="AU88">
        <v>360</v>
      </c>
      <c r="AV88">
        <v>958</v>
      </c>
      <c r="AW88">
        <v>0.499029273</v>
      </c>
      <c r="AX88">
        <v>0.49008532599999999</v>
      </c>
      <c r="AY88">
        <v>0.50184098499999996</v>
      </c>
      <c r="AZ88">
        <v>0.50099036399999997</v>
      </c>
      <c r="BA88">
        <v>0.500970727</v>
      </c>
      <c r="BB88">
        <v>0.50991467400000001</v>
      </c>
      <c r="BC88">
        <v>0.49815901499999998</v>
      </c>
      <c r="BD88">
        <v>0.49900963599999998</v>
      </c>
      <c r="BE88">
        <v>2.8584057999999999E-2</v>
      </c>
      <c r="BF88">
        <v>2.7806986999999998E-2</v>
      </c>
      <c r="BG88">
        <v>2.6177570000000001E-2</v>
      </c>
      <c r="BH88">
        <v>2.7827245E-2</v>
      </c>
      <c r="BI88">
        <v>0.49908176700000001</v>
      </c>
      <c r="BJ88">
        <v>0.490607668</v>
      </c>
      <c r="BK88">
        <v>0.50174939500000004</v>
      </c>
      <c r="BL88">
        <v>0.50093815200000003</v>
      </c>
      <c r="BM88">
        <v>0.50091823300000005</v>
      </c>
      <c r="BN88">
        <v>0.509392332</v>
      </c>
      <c r="BO88">
        <v>0.49825060500000001</v>
      </c>
      <c r="BP88">
        <v>0.49906184799999997</v>
      </c>
      <c r="BQ88">
        <v>5.3923670000000003E-3</v>
      </c>
      <c r="BR88">
        <v>5.5856409999999997E-3</v>
      </c>
      <c r="BS88">
        <v>4.7685269999999998E-3</v>
      </c>
      <c r="BT88">
        <v>1.2968553000000001E-2</v>
      </c>
      <c r="BU88">
        <v>7.668049442</v>
      </c>
      <c r="BV88">
        <v>6.5448324939999996</v>
      </c>
      <c r="BW88">
        <v>7.5932054300000003</v>
      </c>
      <c r="BX88">
        <v>7.6597132549999998</v>
      </c>
      <c r="BY88">
        <v>6.6450375770000001</v>
      </c>
      <c r="BZ88">
        <v>7.563628284</v>
      </c>
      <c r="CA88">
        <v>78.070807630000004</v>
      </c>
      <c r="CB88">
        <v>90.292943120000004</v>
      </c>
      <c r="CC88">
        <v>81.177971330000005</v>
      </c>
      <c r="CD88">
        <v>-3.8829110000000002E-3</v>
      </c>
      <c r="CE88">
        <v>-3.9663893999999998E-2</v>
      </c>
      <c r="CF88">
        <v>7.3639730000000002E-3</v>
      </c>
      <c r="CG88">
        <v>3.9614630000000001E-3</v>
      </c>
      <c r="CH88">
        <v>-3.6729359999999999E-3</v>
      </c>
      <c r="CI88">
        <v>-3.7573746999999998E-2</v>
      </c>
      <c r="CJ88">
        <v>6.9976090000000001E-3</v>
      </c>
      <c r="CK88">
        <v>3.7526130000000001E-3</v>
      </c>
      <c r="CL88">
        <v>1.000924052</v>
      </c>
      <c r="CM88">
        <v>0.60086501999999997</v>
      </c>
      <c r="CN88">
        <v>1.0008753859999999</v>
      </c>
      <c r="CO88">
        <v>0.60094978700000001</v>
      </c>
      <c r="CP88">
        <v>0.99987479300000004</v>
      </c>
    </row>
    <row r="89" spans="1:94" x14ac:dyDescent="0.25">
      <c r="A89">
        <v>2</v>
      </c>
      <c r="B89" t="s">
        <v>567</v>
      </c>
      <c r="C89" t="s">
        <v>357</v>
      </c>
      <c r="D89" t="s">
        <v>221</v>
      </c>
      <c r="E89" t="s">
        <v>355</v>
      </c>
      <c r="F89">
        <v>9</v>
      </c>
      <c r="G89" t="s">
        <v>341</v>
      </c>
      <c r="H89">
        <v>1</v>
      </c>
      <c r="I89">
        <v>0.18920198599999999</v>
      </c>
      <c r="J89">
        <v>0.84815172500000002</v>
      </c>
      <c r="K89">
        <v>0.41614059599999997</v>
      </c>
      <c r="L89">
        <v>0.92122758599999999</v>
      </c>
      <c r="M89">
        <v>68518</v>
      </c>
      <c r="N89">
        <v>67779</v>
      </c>
      <c r="O89">
        <v>69333</v>
      </c>
      <c r="P89">
        <v>66544</v>
      </c>
      <c r="Q89">
        <v>68414</v>
      </c>
      <c r="R89">
        <v>67750</v>
      </c>
      <c r="S89">
        <v>69283</v>
      </c>
      <c r="T89">
        <v>66456</v>
      </c>
      <c r="U89">
        <v>67963</v>
      </c>
      <c r="V89">
        <v>67393</v>
      </c>
      <c r="W89">
        <v>68970</v>
      </c>
      <c r="X89">
        <v>65547</v>
      </c>
      <c r="Y89">
        <v>33697</v>
      </c>
      <c r="Z89">
        <v>33030</v>
      </c>
      <c r="AA89">
        <v>34802</v>
      </c>
      <c r="AB89">
        <v>32967</v>
      </c>
      <c r="AC89">
        <v>32343</v>
      </c>
      <c r="AD89">
        <v>32466</v>
      </c>
      <c r="AE89">
        <v>32399</v>
      </c>
      <c r="AF89">
        <v>30721</v>
      </c>
      <c r="AG89">
        <v>1923</v>
      </c>
      <c r="AH89">
        <v>1897</v>
      </c>
      <c r="AI89">
        <v>1769</v>
      </c>
      <c r="AJ89">
        <v>1859</v>
      </c>
      <c r="AK89">
        <v>36601.419670000003</v>
      </c>
      <c r="AL89">
        <v>35883.70321</v>
      </c>
      <c r="AM89">
        <v>37487.714569999996</v>
      </c>
      <c r="AN89">
        <v>35788.878380000002</v>
      </c>
      <c r="AO89">
        <v>35207.984640000002</v>
      </c>
      <c r="AP89">
        <v>35303.367129999999</v>
      </c>
      <c r="AQ89">
        <v>35021.41749</v>
      </c>
      <c r="AR89">
        <v>33477.278689999999</v>
      </c>
      <c r="AS89">
        <v>451</v>
      </c>
      <c r="AT89">
        <v>357</v>
      </c>
      <c r="AU89">
        <v>313</v>
      </c>
      <c r="AV89">
        <v>909</v>
      </c>
      <c r="AW89">
        <v>0.51025136299999996</v>
      </c>
      <c r="AX89">
        <v>0.50430560599999996</v>
      </c>
      <c r="AY89">
        <v>0.51787919800000004</v>
      </c>
      <c r="AZ89">
        <v>0.51763283500000001</v>
      </c>
      <c r="BA89">
        <v>0.48974863699999999</v>
      </c>
      <c r="BB89">
        <v>0.49569439399999998</v>
      </c>
      <c r="BC89">
        <v>0.48212080200000001</v>
      </c>
      <c r="BD89">
        <v>0.48236716499999999</v>
      </c>
      <c r="BE89">
        <v>2.8294807000000002E-2</v>
      </c>
      <c r="BF89">
        <v>2.8148323999999999E-2</v>
      </c>
      <c r="BG89">
        <v>2.5648832999999999E-2</v>
      </c>
      <c r="BH89">
        <v>2.8361329000000001E-2</v>
      </c>
      <c r="BI89">
        <v>0.50970231600000004</v>
      </c>
      <c r="BJ89">
        <v>0.50407613399999995</v>
      </c>
      <c r="BK89">
        <v>0.51700680300000001</v>
      </c>
      <c r="BL89">
        <v>0.51668635699999999</v>
      </c>
      <c r="BM89">
        <v>0.49029768400000001</v>
      </c>
      <c r="BN89">
        <v>0.49592386599999999</v>
      </c>
      <c r="BO89">
        <v>0.48299319699999999</v>
      </c>
      <c r="BP89">
        <v>0.48331364300000001</v>
      </c>
      <c r="BQ89">
        <v>6.2413160000000002E-3</v>
      </c>
      <c r="BR89">
        <v>4.9899310000000004E-3</v>
      </c>
      <c r="BS89">
        <v>4.2981440000000003E-3</v>
      </c>
      <c r="BT89">
        <v>1.2953302E-2</v>
      </c>
      <c r="BU89">
        <v>7.8086185300000004</v>
      </c>
      <c r="BV89">
        <v>6.6147150840000002</v>
      </c>
      <c r="BW89">
        <v>7.636323494</v>
      </c>
      <c r="BX89">
        <v>7.6597132549999998</v>
      </c>
      <c r="BY89">
        <v>6.6450375770000001</v>
      </c>
      <c r="BZ89">
        <v>7.563628284</v>
      </c>
      <c r="CA89">
        <v>78.070807630000004</v>
      </c>
      <c r="CB89">
        <v>90.292943120000004</v>
      </c>
      <c r="CC89">
        <v>81.177971330000005</v>
      </c>
      <c r="CD89">
        <v>4.1011197999999999E-2</v>
      </c>
      <c r="CE89">
        <v>1.7222852E-2</v>
      </c>
      <c r="CF89">
        <v>7.1547297999999995E-2</v>
      </c>
      <c r="CG89">
        <v>7.0560601000000001E-2</v>
      </c>
      <c r="CH89">
        <v>3.8814135E-2</v>
      </c>
      <c r="CI89">
        <v>1.6304896999999999E-2</v>
      </c>
      <c r="CJ89">
        <v>6.8053464999999994E-2</v>
      </c>
      <c r="CK89">
        <v>6.6770225000000002E-2</v>
      </c>
      <c r="CL89">
        <v>1.0019278030000001</v>
      </c>
      <c r="CM89">
        <v>0.31121546300000003</v>
      </c>
      <c r="CN89">
        <v>1.0018282949999999</v>
      </c>
      <c r="CO89">
        <v>0.31223028600000002</v>
      </c>
      <c r="CP89">
        <v>1.0008267500000001</v>
      </c>
    </row>
    <row r="90" spans="1:94" x14ac:dyDescent="0.25">
      <c r="A90">
        <v>22</v>
      </c>
      <c r="B90" t="s">
        <v>584</v>
      </c>
      <c r="C90" t="s">
        <v>332</v>
      </c>
      <c r="D90" t="s">
        <v>221</v>
      </c>
      <c r="E90" t="s">
        <v>102</v>
      </c>
      <c r="F90">
        <v>10</v>
      </c>
      <c r="G90" t="s">
        <v>341</v>
      </c>
      <c r="H90">
        <v>1</v>
      </c>
      <c r="I90">
        <v>0.18590445</v>
      </c>
      <c r="J90">
        <v>0.83298541599999998</v>
      </c>
      <c r="K90">
        <v>0.38907080399999999</v>
      </c>
      <c r="L90">
        <v>0.88255003600000004</v>
      </c>
      <c r="M90">
        <v>69609</v>
      </c>
      <c r="N90">
        <v>59162</v>
      </c>
      <c r="O90">
        <v>69543</v>
      </c>
      <c r="P90">
        <v>67787</v>
      </c>
      <c r="Q90">
        <v>69490</v>
      </c>
      <c r="R90">
        <v>59141</v>
      </c>
      <c r="S90">
        <v>69472</v>
      </c>
      <c r="T90">
        <v>67670</v>
      </c>
      <c r="U90">
        <v>69004</v>
      </c>
      <c r="V90">
        <v>58928</v>
      </c>
      <c r="W90">
        <v>69084</v>
      </c>
      <c r="X90">
        <v>66762</v>
      </c>
      <c r="Y90">
        <v>33953</v>
      </c>
      <c r="Z90">
        <v>28936</v>
      </c>
      <c r="AA90">
        <v>33842</v>
      </c>
      <c r="AB90">
        <v>32264</v>
      </c>
      <c r="AC90">
        <v>33092</v>
      </c>
      <c r="AD90">
        <v>28227</v>
      </c>
      <c r="AE90">
        <v>33487</v>
      </c>
      <c r="AF90">
        <v>32604</v>
      </c>
      <c r="AG90">
        <v>1959</v>
      </c>
      <c r="AH90">
        <v>1765</v>
      </c>
      <c r="AI90">
        <v>1755</v>
      </c>
      <c r="AJ90">
        <v>1894</v>
      </c>
      <c r="AK90">
        <v>36904.160669999997</v>
      </c>
      <c r="AL90">
        <v>31594.514490000001</v>
      </c>
      <c r="AM90">
        <v>36479.138980000003</v>
      </c>
      <c r="AN90">
        <v>35100.049319999998</v>
      </c>
      <c r="AO90">
        <v>36018.00088</v>
      </c>
      <c r="AP90">
        <v>30863.621289999999</v>
      </c>
      <c r="AQ90">
        <v>36114.885410000003</v>
      </c>
      <c r="AR90">
        <v>35449.976699999999</v>
      </c>
      <c r="AS90">
        <v>486</v>
      </c>
      <c r="AT90">
        <v>213</v>
      </c>
      <c r="AU90">
        <v>388</v>
      </c>
      <c r="AV90">
        <v>908</v>
      </c>
      <c r="AW90">
        <v>0.50642105999999998</v>
      </c>
      <c r="AX90">
        <v>0.50620156400000005</v>
      </c>
      <c r="AY90">
        <v>0.50263630800000003</v>
      </c>
      <c r="AZ90">
        <v>0.497379293</v>
      </c>
      <c r="BA90">
        <v>0.49357894000000002</v>
      </c>
      <c r="BB90">
        <v>0.49379843600000001</v>
      </c>
      <c r="BC90">
        <v>0.49736369200000002</v>
      </c>
      <c r="BD90">
        <v>0.50262070700000006</v>
      </c>
      <c r="BE90">
        <v>2.8389659000000001E-2</v>
      </c>
      <c r="BF90">
        <v>2.9951806000000001E-2</v>
      </c>
      <c r="BG90">
        <v>2.5403855999999999E-2</v>
      </c>
      <c r="BH90">
        <v>2.8369432E-2</v>
      </c>
      <c r="BI90">
        <v>0.50607606599999999</v>
      </c>
      <c r="BJ90">
        <v>0.50585106499999999</v>
      </c>
      <c r="BK90">
        <v>0.50250883999999996</v>
      </c>
      <c r="BL90">
        <v>0.49752000499999999</v>
      </c>
      <c r="BM90">
        <v>0.49392393400000001</v>
      </c>
      <c r="BN90">
        <v>0.49414893500000001</v>
      </c>
      <c r="BO90">
        <v>0.49749115999999999</v>
      </c>
      <c r="BP90">
        <v>0.50247999499999996</v>
      </c>
      <c r="BQ90">
        <v>6.6205170000000002E-3</v>
      </c>
      <c r="BR90">
        <v>3.3986939999999998E-3</v>
      </c>
      <c r="BS90">
        <v>5.3163780000000001E-3</v>
      </c>
      <c r="BT90">
        <v>1.2706759999999999E-2</v>
      </c>
      <c r="BU90">
        <v>7.8079533259999998</v>
      </c>
      <c r="BV90">
        <v>6.5437079069999999</v>
      </c>
      <c r="BW90">
        <v>7.6714822649999999</v>
      </c>
      <c r="BX90">
        <v>7.6597132549999998</v>
      </c>
      <c r="BY90">
        <v>6.6450375770000001</v>
      </c>
      <c r="BZ90">
        <v>7.563628284</v>
      </c>
      <c r="CA90">
        <v>78.070807630000004</v>
      </c>
      <c r="CB90">
        <v>90.292943120000004</v>
      </c>
      <c r="CC90">
        <v>81.177971330000005</v>
      </c>
      <c r="CD90">
        <v>2.5685653999999999E-2</v>
      </c>
      <c r="CE90">
        <v>2.4807527999999999E-2</v>
      </c>
      <c r="CF90">
        <v>1.0545331E-2</v>
      </c>
      <c r="CG90">
        <v>-1.0482923E-2</v>
      </c>
      <c r="CH90">
        <v>2.4305462E-2</v>
      </c>
      <c r="CI90">
        <v>2.3405328E-2</v>
      </c>
      <c r="CJ90">
        <v>1.0035443999999999E-2</v>
      </c>
      <c r="CK90">
        <v>-9.9200599999999996E-3</v>
      </c>
      <c r="CL90">
        <v>0.99830776099999996</v>
      </c>
      <c r="CM90">
        <v>6.5142066999999998E-2</v>
      </c>
      <c r="CN90">
        <v>0.99840019899999999</v>
      </c>
      <c r="CO90">
        <v>6.4973702999999994E-2</v>
      </c>
      <c r="CP90">
        <v>0.99740208100000005</v>
      </c>
    </row>
    <row r="91" spans="1:94" x14ac:dyDescent="0.25">
      <c r="A91">
        <v>14</v>
      </c>
      <c r="B91" t="s">
        <v>597</v>
      </c>
      <c r="C91" t="s">
        <v>347</v>
      </c>
      <c r="D91" t="s">
        <v>221</v>
      </c>
      <c r="E91" t="s">
        <v>103</v>
      </c>
      <c r="F91">
        <v>11</v>
      </c>
      <c r="G91" t="s">
        <v>341</v>
      </c>
      <c r="H91">
        <v>1</v>
      </c>
      <c r="I91">
        <v>0.18920198599999999</v>
      </c>
      <c r="J91">
        <v>0.74715944899999998</v>
      </c>
      <c r="K91">
        <v>0.36548541099999998</v>
      </c>
      <c r="L91">
        <v>0.79538723499999997</v>
      </c>
      <c r="M91">
        <v>71026</v>
      </c>
      <c r="N91">
        <v>59569</v>
      </c>
      <c r="O91">
        <v>69995</v>
      </c>
      <c r="P91">
        <v>70368</v>
      </c>
      <c r="Q91">
        <v>70955</v>
      </c>
      <c r="R91">
        <v>59529</v>
      </c>
      <c r="S91">
        <v>69932</v>
      </c>
      <c r="T91">
        <v>70254</v>
      </c>
      <c r="U91">
        <v>70463</v>
      </c>
      <c r="V91">
        <v>59167</v>
      </c>
      <c r="W91">
        <v>69579</v>
      </c>
      <c r="X91">
        <v>69291</v>
      </c>
      <c r="Y91">
        <v>26556</v>
      </c>
      <c r="Z91">
        <v>20684</v>
      </c>
      <c r="AA91">
        <v>22680</v>
      </c>
      <c r="AB91">
        <v>20701</v>
      </c>
      <c r="AC91">
        <v>42179</v>
      </c>
      <c r="AD91">
        <v>37018</v>
      </c>
      <c r="AE91">
        <v>45392</v>
      </c>
      <c r="AF91">
        <v>46883</v>
      </c>
      <c r="AG91">
        <v>1728</v>
      </c>
      <c r="AH91">
        <v>1465</v>
      </c>
      <c r="AI91">
        <v>1507</v>
      </c>
      <c r="AJ91">
        <v>1707</v>
      </c>
      <c r="AK91">
        <v>28969.562310000001</v>
      </c>
      <c r="AL91">
        <v>22696.543239999999</v>
      </c>
      <c r="AM91">
        <v>24719.617119999999</v>
      </c>
      <c r="AN91">
        <v>22975.14158</v>
      </c>
      <c r="AO91">
        <v>44995.881329999997</v>
      </c>
      <c r="AP91">
        <v>39462.934029999997</v>
      </c>
      <c r="AQ91">
        <v>47964.98573</v>
      </c>
      <c r="AR91">
        <v>49874.445140000003</v>
      </c>
      <c r="AS91">
        <v>492</v>
      </c>
      <c r="AT91">
        <v>362</v>
      </c>
      <c r="AU91">
        <v>353</v>
      </c>
      <c r="AV91">
        <v>963</v>
      </c>
      <c r="AW91">
        <v>0.38635338600000002</v>
      </c>
      <c r="AX91">
        <v>0.35846244500000002</v>
      </c>
      <c r="AY91">
        <v>0.333176637</v>
      </c>
      <c r="AZ91">
        <v>0.30630030800000002</v>
      </c>
      <c r="BA91">
        <v>0.61364661399999998</v>
      </c>
      <c r="BB91">
        <v>0.64153755499999998</v>
      </c>
      <c r="BC91">
        <v>0.666823363</v>
      </c>
      <c r="BD91">
        <v>0.69369969200000003</v>
      </c>
      <c r="BE91">
        <v>2.4523508999999999E-2</v>
      </c>
      <c r="BF91">
        <v>2.4760424E-2</v>
      </c>
      <c r="BG91">
        <v>2.1658833999999998E-2</v>
      </c>
      <c r="BH91">
        <v>2.4635233999999999E-2</v>
      </c>
      <c r="BI91">
        <v>0.39166347000000001</v>
      </c>
      <c r="BJ91">
        <v>0.365134075</v>
      </c>
      <c r="BK91">
        <v>0.34009427199999998</v>
      </c>
      <c r="BL91">
        <v>0.31537778900000002</v>
      </c>
      <c r="BM91">
        <v>0.60833652999999999</v>
      </c>
      <c r="BN91">
        <v>0.63486592500000005</v>
      </c>
      <c r="BO91">
        <v>0.65990572800000002</v>
      </c>
      <c r="BP91">
        <v>0.68462221099999998</v>
      </c>
      <c r="BQ91">
        <v>6.607801E-3</v>
      </c>
      <c r="BR91">
        <v>5.7900099999999999E-3</v>
      </c>
      <c r="BS91">
        <v>4.8331270000000004E-3</v>
      </c>
      <c r="BT91">
        <v>1.3046555E-2</v>
      </c>
      <c r="BU91">
        <v>7.6257123179999997</v>
      </c>
      <c r="BV91">
        <v>6.610364079</v>
      </c>
      <c r="BW91">
        <v>7.611680507</v>
      </c>
      <c r="BX91">
        <v>7.6597132549999998</v>
      </c>
      <c r="BY91">
        <v>6.6450375770000001</v>
      </c>
      <c r="BZ91">
        <v>7.563628284</v>
      </c>
      <c r="CA91">
        <v>78.070807630000004</v>
      </c>
      <c r="CB91">
        <v>90.292943120000004</v>
      </c>
      <c r="CC91">
        <v>81.177971330000005</v>
      </c>
      <c r="CD91">
        <v>-0.46266675600000001</v>
      </c>
      <c r="CE91">
        <v>-0.58204382600000004</v>
      </c>
      <c r="CF91">
        <v>-0.69385239899999995</v>
      </c>
      <c r="CG91">
        <v>-0.81747312800000005</v>
      </c>
      <c r="CH91">
        <v>-0.440325256</v>
      </c>
      <c r="CI91">
        <v>-0.55314922</v>
      </c>
      <c r="CJ91">
        <v>-0.66287413699999997</v>
      </c>
      <c r="CK91">
        <v>-0.77509591899999997</v>
      </c>
      <c r="CL91">
        <v>0.98385680200000003</v>
      </c>
      <c r="CM91">
        <v>1.13724E-4</v>
      </c>
      <c r="CN91">
        <v>0.98470801200000002</v>
      </c>
      <c r="CO91">
        <v>2.3760900000000001E-4</v>
      </c>
      <c r="CP91">
        <v>0.98372358199999999</v>
      </c>
    </row>
    <row r="92" spans="1:94" x14ac:dyDescent="0.25">
      <c r="A92">
        <v>27</v>
      </c>
      <c r="B92" t="s">
        <v>578</v>
      </c>
      <c r="C92" t="s">
        <v>277</v>
      </c>
      <c r="D92" t="s">
        <v>221</v>
      </c>
      <c r="E92" t="s">
        <v>104</v>
      </c>
      <c r="F92">
        <v>12</v>
      </c>
      <c r="G92" t="s">
        <v>341</v>
      </c>
      <c r="H92">
        <v>1</v>
      </c>
      <c r="I92">
        <v>0.123375658</v>
      </c>
      <c r="J92">
        <v>0.66709466399999995</v>
      </c>
      <c r="K92">
        <v>0.28523009100000002</v>
      </c>
      <c r="L92">
        <v>0.63485979999999997</v>
      </c>
      <c r="M92">
        <v>70831</v>
      </c>
      <c r="N92">
        <v>69272</v>
      </c>
      <c r="O92">
        <v>72698</v>
      </c>
      <c r="P92">
        <v>72737</v>
      </c>
      <c r="Q92">
        <v>70742</v>
      </c>
      <c r="R92">
        <v>69242</v>
      </c>
      <c r="S92">
        <v>72669</v>
      </c>
      <c r="T92">
        <v>72647</v>
      </c>
      <c r="U92">
        <v>70303</v>
      </c>
      <c r="V92">
        <v>68896</v>
      </c>
      <c r="W92">
        <v>72352</v>
      </c>
      <c r="X92">
        <v>71653</v>
      </c>
      <c r="Y92">
        <v>10721</v>
      </c>
      <c r="Z92">
        <v>6566</v>
      </c>
      <c r="AA92">
        <v>4788</v>
      </c>
      <c r="AB92">
        <v>3197</v>
      </c>
      <c r="AC92">
        <v>58522</v>
      </c>
      <c r="AD92">
        <v>61648</v>
      </c>
      <c r="AE92">
        <v>67387</v>
      </c>
      <c r="AF92">
        <v>68193</v>
      </c>
      <c r="AG92">
        <v>1060</v>
      </c>
      <c r="AH92">
        <v>682</v>
      </c>
      <c r="AI92">
        <v>177</v>
      </c>
      <c r="AJ92">
        <v>263</v>
      </c>
      <c r="AK92">
        <v>12007.847470000001</v>
      </c>
      <c r="AL92">
        <v>7359.2872269999998</v>
      </c>
      <c r="AM92">
        <v>4988.590236</v>
      </c>
      <c r="AN92">
        <v>3488.4726030000002</v>
      </c>
      <c r="AO92">
        <v>60820.276989999998</v>
      </c>
      <c r="AP92">
        <v>63374.87283</v>
      </c>
      <c r="AQ92">
        <v>67896.012369999997</v>
      </c>
      <c r="AR92">
        <v>69063.329440000001</v>
      </c>
      <c r="AS92">
        <v>439</v>
      </c>
      <c r="AT92">
        <v>346</v>
      </c>
      <c r="AU92">
        <v>317</v>
      </c>
      <c r="AV92">
        <v>994</v>
      </c>
      <c r="AW92">
        <v>0.15483153499999999</v>
      </c>
      <c r="AX92">
        <v>9.6255901000000005E-2</v>
      </c>
      <c r="AY92">
        <v>6.6338759999999997E-2</v>
      </c>
      <c r="AZ92">
        <v>4.4782181999999997E-2</v>
      </c>
      <c r="BA92">
        <v>0.84516846499999998</v>
      </c>
      <c r="BB92">
        <v>0.90374409899999997</v>
      </c>
      <c r="BC92">
        <v>0.93366123999999995</v>
      </c>
      <c r="BD92">
        <v>0.95521781800000005</v>
      </c>
      <c r="BE92">
        <v>1.5077593E-2</v>
      </c>
      <c r="BF92">
        <v>9.8989779999999992E-3</v>
      </c>
      <c r="BG92">
        <v>2.446373E-3</v>
      </c>
      <c r="BH92">
        <v>3.6704670000000002E-3</v>
      </c>
      <c r="BI92">
        <v>0.164879263</v>
      </c>
      <c r="BJ92">
        <v>0.104041487</v>
      </c>
      <c r="BK92">
        <v>6.8445049999999993E-2</v>
      </c>
      <c r="BL92">
        <v>4.8082508000000003E-2</v>
      </c>
      <c r="BM92">
        <v>0.835120737</v>
      </c>
      <c r="BN92">
        <v>0.89595851299999996</v>
      </c>
      <c r="BO92">
        <v>0.93155494999999999</v>
      </c>
      <c r="BP92">
        <v>0.95191749199999998</v>
      </c>
      <c r="BQ92">
        <v>5.9917729999999997E-3</v>
      </c>
      <c r="BR92">
        <v>4.8677440000000002E-3</v>
      </c>
      <c r="BS92">
        <v>4.3305059999999996E-3</v>
      </c>
      <c r="BT92">
        <v>1.3515387E-2</v>
      </c>
      <c r="BU92">
        <v>8.0790571199999999</v>
      </c>
      <c r="BV92">
        <v>6.4162011100000003</v>
      </c>
      <c r="BW92">
        <v>7.6441487510000004</v>
      </c>
      <c r="BX92">
        <v>7.6597132549999998</v>
      </c>
      <c r="BY92">
        <v>6.6450375770000001</v>
      </c>
      <c r="BZ92">
        <v>7.563628284</v>
      </c>
      <c r="CA92">
        <v>78.070807630000004</v>
      </c>
      <c r="CB92">
        <v>90.292943120000004</v>
      </c>
      <c r="CC92">
        <v>81.177971330000005</v>
      </c>
      <c r="CD92">
        <v>-1.697198317</v>
      </c>
      <c r="CE92">
        <v>-2.2395359689999998</v>
      </c>
      <c r="CF92">
        <v>-2.644339333</v>
      </c>
      <c r="CG92">
        <v>-3.06012905</v>
      </c>
      <c r="CH92">
        <v>-1.6223628450000001</v>
      </c>
      <c r="CI92">
        <v>-2.153104371</v>
      </c>
      <c r="CJ92">
        <v>-2.6108239530000001</v>
      </c>
      <c r="CK92">
        <v>-2.9855599110000002</v>
      </c>
      <c r="CL92">
        <v>0.93967942500000001</v>
      </c>
      <c r="CM92">
        <v>1.8121140000000001E-3</v>
      </c>
      <c r="CN92">
        <v>0.93903410600000004</v>
      </c>
      <c r="CO92">
        <v>3.1241250000000002E-3</v>
      </c>
      <c r="CP92">
        <v>0.93809533700000003</v>
      </c>
    </row>
    <row r="93" spans="1:94" x14ac:dyDescent="0.25">
      <c r="A93">
        <v>21</v>
      </c>
      <c r="B93" t="s">
        <v>565</v>
      </c>
      <c r="C93" t="s">
        <v>225</v>
      </c>
      <c r="D93" t="s">
        <v>221</v>
      </c>
      <c r="E93" t="s">
        <v>223</v>
      </c>
      <c r="F93">
        <v>1</v>
      </c>
      <c r="G93" t="s">
        <v>222</v>
      </c>
      <c r="H93">
        <v>2</v>
      </c>
      <c r="I93">
        <v>0.20900385399999999</v>
      </c>
      <c r="J93">
        <v>0.84815172500000002</v>
      </c>
      <c r="K93">
        <v>0.44675402800000003</v>
      </c>
      <c r="L93">
        <v>0.71053429999999995</v>
      </c>
      <c r="M93">
        <v>70835</v>
      </c>
      <c r="N93">
        <v>61954</v>
      </c>
      <c r="O93">
        <v>74335</v>
      </c>
      <c r="P93">
        <v>70839</v>
      </c>
      <c r="Q93">
        <v>70776</v>
      </c>
      <c r="R93">
        <v>61938</v>
      </c>
      <c r="S93">
        <v>74255</v>
      </c>
      <c r="T93">
        <v>70731</v>
      </c>
      <c r="U93">
        <v>70392</v>
      </c>
      <c r="V93">
        <v>61687</v>
      </c>
      <c r="W93">
        <v>73854</v>
      </c>
      <c r="X93">
        <v>69846</v>
      </c>
      <c r="Y93">
        <v>32212</v>
      </c>
      <c r="Z93">
        <v>27577</v>
      </c>
      <c r="AA93">
        <v>32595</v>
      </c>
      <c r="AB93">
        <v>29955</v>
      </c>
      <c r="AC93">
        <v>36361</v>
      </c>
      <c r="AD93">
        <v>32332</v>
      </c>
      <c r="AE93">
        <v>39484</v>
      </c>
      <c r="AF93">
        <v>37957</v>
      </c>
      <c r="AG93">
        <v>1819</v>
      </c>
      <c r="AH93">
        <v>1778</v>
      </c>
      <c r="AI93">
        <v>1775</v>
      </c>
      <c r="AJ93">
        <v>1934</v>
      </c>
      <c r="AK93">
        <v>34887.039169999996</v>
      </c>
      <c r="AL93">
        <v>30176.029920000001</v>
      </c>
      <c r="AM93">
        <v>35176.368000000002</v>
      </c>
      <c r="AN93">
        <v>32748.043580000001</v>
      </c>
      <c r="AO93">
        <v>39146.299529999997</v>
      </c>
      <c r="AP93">
        <v>35072.597070000003</v>
      </c>
      <c r="AQ93">
        <v>42235.795030000001</v>
      </c>
      <c r="AR93">
        <v>40979.523359999999</v>
      </c>
      <c r="AS93">
        <v>384</v>
      </c>
      <c r="AT93">
        <v>251</v>
      </c>
      <c r="AU93">
        <v>401</v>
      </c>
      <c r="AV93">
        <v>885</v>
      </c>
      <c r="AW93">
        <v>0.469747568</v>
      </c>
      <c r="AX93">
        <v>0.46031481099999999</v>
      </c>
      <c r="AY93">
        <v>0.45221215599999998</v>
      </c>
      <c r="AZ93">
        <v>0.44108552200000001</v>
      </c>
      <c r="BA93">
        <v>0.53025243200000005</v>
      </c>
      <c r="BB93">
        <v>0.53968518899999995</v>
      </c>
      <c r="BC93">
        <v>0.54778784400000002</v>
      </c>
      <c r="BD93">
        <v>0.55891447800000005</v>
      </c>
      <c r="BE93">
        <v>2.5841005E-2</v>
      </c>
      <c r="BF93">
        <v>2.8822929000000001E-2</v>
      </c>
      <c r="BG93">
        <v>2.4033905000000001E-2</v>
      </c>
      <c r="BH93">
        <v>2.7689488000000002E-2</v>
      </c>
      <c r="BI93">
        <v>0.47123417299999998</v>
      </c>
      <c r="BJ93">
        <v>0.462477623</v>
      </c>
      <c r="BK93">
        <v>0.45440363099999997</v>
      </c>
      <c r="BL93">
        <v>0.44417637700000001</v>
      </c>
      <c r="BM93">
        <v>0.52876582699999997</v>
      </c>
      <c r="BN93">
        <v>0.53752237700000005</v>
      </c>
      <c r="BO93">
        <v>0.54559636899999997</v>
      </c>
      <c r="BP93">
        <v>0.55582362299999999</v>
      </c>
      <c r="BQ93">
        <v>5.1600880000000002E-3</v>
      </c>
      <c r="BR93">
        <v>3.832083E-3</v>
      </c>
      <c r="BS93">
        <v>5.15337E-3</v>
      </c>
      <c r="BT93">
        <v>1.1861273E-2</v>
      </c>
      <c r="BU93">
        <v>7.5458914970000004</v>
      </c>
      <c r="BV93">
        <v>6.7210279389999998</v>
      </c>
      <c r="BW93">
        <v>7.3970649899999996</v>
      </c>
      <c r="BX93">
        <v>7.7093112430000001</v>
      </c>
      <c r="BY93">
        <v>6.7968654910000001</v>
      </c>
      <c r="BZ93">
        <v>7.3510537139999999</v>
      </c>
      <c r="CA93">
        <v>77.698250999999999</v>
      </c>
      <c r="CB93">
        <v>88.128858919999999</v>
      </c>
      <c r="CC93">
        <v>83.253370709999999</v>
      </c>
      <c r="CD93">
        <v>-0.121157718</v>
      </c>
      <c r="CE93">
        <v>-0.15907536</v>
      </c>
      <c r="CF93">
        <v>-0.19173662399999999</v>
      </c>
      <c r="CG93">
        <v>-0.236757685</v>
      </c>
      <c r="CH93">
        <v>-0.115190508</v>
      </c>
      <c r="CI93">
        <v>-0.150372217</v>
      </c>
      <c r="CJ93">
        <v>-0.18289359199999999</v>
      </c>
      <c r="CK93">
        <v>-0.224229289</v>
      </c>
      <c r="CL93">
        <v>0.99477055999999997</v>
      </c>
      <c r="CM93">
        <v>1.7375419999999999E-3</v>
      </c>
      <c r="CN93">
        <v>0.995044331</v>
      </c>
      <c r="CO93">
        <v>1.2821779999999999E-3</v>
      </c>
      <c r="CP93">
        <v>0.99404956700000002</v>
      </c>
    </row>
    <row r="94" spans="1:94" x14ac:dyDescent="0.25">
      <c r="A94">
        <v>4</v>
      </c>
      <c r="B94" t="s">
        <v>566</v>
      </c>
      <c r="C94" t="s">
        <v>240</v>
      </c>
      <c r="D94" t="s">
        <v>221</v>
      </c>
      <c r="E94" t="s">
        <v>226</v>
      </c>
      <c r="F94">
        <v>2</v>
      </c>
      <c r="G94" t="s">
        <v>222</v>
      </c>
      <c r="H94">
        <v>2</v>
      </c>
      <c r="I94">
        <v>0.15625837200000001</v>
      </c>
      <c r="J94">
        <v>0.64199849499999995</v>
      </c>
      <c r="K94">
        <v>0.34198621800000001</v>
      </c>
      <c r="L94">
        <v>0.484422566</v>
      </c>
      <c r="M94">
        <v>70925</v>
      </c>
      <c r="N94">
        <v>56060</v>
      </c>
      <c r="O94">
        <v>69612</v>
      </c>
      <c r="P94">
        <v>64320</v>
      </c>
      <c r="Q94">
        <v>70876</v>
      </c>
      <c r="R94">
        <v>56049</v>
      </c>
      <c r="S94">
        <v>69578</v>
      </c>
      <c r="T94">
        <v>64201</v>
      </c>
      <c r="U94">
        <v>70537</v>
      </c>
      <c r="V94">
        <v>55836</v>
      </c>
      <c r="W94">
        <v>69337</v>
      </c>
      <c r="X94">
        <v>62945</v>
      </c>
      <c r="Y94">
        <v>10898</v>
      </c>
      <c r="Z94">
        <v>5545</v>
      </c>
      <c r="AA94">
        <v>4470</v>
      </c>
      <c r="AB94">
        <v>2669</v>
      </c>
      <c r="AC94">
        <v>58667</v>
      </c>
      <c r="AD94">
        <v>49663</v>
      </c>
      <c r="AE94">
        <v>64455</v>
      </c>
      <c r="AF94">
        <v>59765</v>
      </c>
      <c r="AG94">
        <v>972</v>
      </c>
      <c r="AH94">
        <v>628</v>
      </c>
      <c r="AI94">
        <v>412</v>
      </c>
      <c r="AJ94">
        <v>511</v>
      </c>
      <c r="AK94">
        <v>12079.465609999999</v>
      </c>
      <c r="AL94">
        <v>6277.9213689999997</v>
      </c>
      <c r="AM94">
        <v>4936.2491170000003</v>
      </c>
      <c r="AN94">
        <v>3233.9935310000001</v>
      </c>
      <c r="AO94">
        <v>60766.612309999997</v>
      </c>
      <c r="AP94">
        <v>51230.713239999997</v>
      </c>
      <c r="AQ94">
        <v>65649.243140000006</v>
      </c>
      <c r="AR94">
        <v>61485.038359999999</v>
      </c>
      <c r="AS94">
        <v>339</v>
      </c>
      <c r="AT94">
        <v>213</v>
      </c>
      <c r="AU94">
        <v>241</v>
      </c>
      <c r="AV94">
        <v>1256</v>
      </c>
      <c r="AW94">
        <v>0.15665924000000001</v>
      </c>
      <c r="AX94">
        <v>0.100438342</v>
      </c>
      <c r="AY94">
        <v>6.4853100999999996E-2</v>
      </c>
      <c r="AZ94">
        <v>4.2749143000000003E-2</v>
      </c>
      <c r="BA94">
        <v>0.84334076000000002</v>
      </c>
      <c r="BB94">
        <v>0.89956165799999999</v>
      </c>
      <c r="BC94">
        <v>0.93514689900000003</v>
      </c>
      <c r="BD94">
        <v>0.95725085700000001</v>
      </c>
      <c r="BE94">
        <v>1.3780002E-2</v>
      </c>
      <c r="BF94">
        <v>1.1247224E-2</v>
      </c>
      <c r="BG94">
        <v>5.9419929999999996E-3</v>
      </c>
      <c r="BH94">
        <v>8.1181980000000001E-3</v>
      </c>
      <c r="BI94">
        <v>0.16582177000000001</v>
      </c>
      <c r="BJ94">
        <v>0.10916484799999999</v>
      </c>
      <c r="BK94">
        <v>6.9932912999999999E-2</v>
      </c>
      <c r="BL94">
        <v>4.9969745000000003E-2</v>
      </c>
      <c r="BM94">
        <v>0.83417823000000002</v>
      </c>
      <c r="BN94">
        <v>0.89083515199999996</v>
      </c>
      <c r="BO94">
        <v>0.93006708699999996</v>
      </c>
      <c r="BP94">
        <v>0.95003025500000005</v>
      </c>
      <c r="BQ94">
        <v>4.632092E-3</v>
      </c>
      <c r="BR94">
        <v>3.6901239999999999E-3</v>
      </c>
      <c r="BS94">
        <v>3.4026820000000002E-3</v>
      </c>
      <c r="BT94">
        <v>1.9037505E-2</v>
      </c>
      <c r="BU94">
        <v>7.5637350989999996</v>
      </c>
      <c r="BV94">
        <v>6.7372378419999999</v>
      </c>
      <c r="BW94">
        <v>7.2299693170000001</v>
      </c>
      <c r="BX94">
        <v>7.7093112430000001</v>
      </c>
      <c r="BY94">
        <v>6.7968654910000001</v>
      </c>
      <c r="BZ94">
        <v>7.3510537139999999</v>
      </c>
      <c r="CA94">
        <v>77.698250999999999</v>
      </c>
      <c r="CB94">
        <v>88.128858919999999</v>
      </c>
      <c r="CC94">
        <v>83.253370709999999</v>
      </c>
      <c r="CD94">
        <v>-1.683298102</v>
      </c>
      <c r="CE94">
        <v>-2.1923635680000002</v>
      </c>
      <c r="CF94">
        <v>-2.6685788970000002</v>
      </c>
      <c r="CG94">
        <v>-3.108716335</v>
      </c>
      <c r="CH94">
        <v>-1.6155335449999999</v>
      </c>
      <c r="CI94">
        <v>-2.0993002870000002</v>
      </c>
      <c r="CJ94">
        <v>-2.587720317</v>
      </c>
      <c r="CK94">
        <v>-2.9450761060000001</v>
      </c>
      <c r="CL94">
        <v>0.93645104700000004</v>
      </c>
      <c r="CM94">
        <v>4.4712300000000001E-4</v>
      </c>
      <c r="CN94">
        <v>0.94003629</v>
      </c>
      <c r="CO94">
        <v>2.6251299999999998E-3</v>
      </c>
      <c r="CP94">
        <v>0.93909651900000002</v>
      </c>
    </row>
    <row r="95" spans="1:94" x14ac:dyDescent="0.25">
      <c r="A95">
        <v>2</v>
      </c>
      <c r="B95" t="s">
        <v>567</v>
      </c>
      <c r="C95" t="s">
        <v>357</v>
      </c>
      <c r="D95" t="s">
        <v>221</v>
      </c>
      <c r="E95" t="s">
        <v>228</v>
      </c>
      <c r="F95">
        <v>3</v>
      </c>
      <c r="G95" t="s">
        <v>222</v>
      </c>
      <c r="H95">
        <v>2</v>
      </c>
      <c r="I95">
        <v>0.199099254</v>
      </c>
      <c r="J95">
        <v>0.79165178999999997</v>
      </c>
      <c r="K95">
        <v>0.49474741300000002</v>
      </c>
      <c r="L95">
        <v>0.83298541599999998</v>
      </c>
      <c r="M95">
        <v>67107</v>
      </c>
      <c r="N95">
        <v>58370</v>
      </c>
      <c r="O95">
        <v>67889</v>
      </c>
      <c r="P95">
        <v>69636</v>
      </c>
      <c r="Q95">
        <v>67030</v>
      </c>
      <c r="R95">
        <v>58345</v>
      </c>
      <c r="S95">
        <v>67836</v>
      </c>
      <c r="T95">
        <v>69471</v>
      </c>
      <c r="U95">
        <v>66695</v>
      </c>
      <c r="V95">
        <v>57979</v>
      </c>
      <c r="W95">
        <v>67496</v>
      </c>
      <c r="X95">
        <v>68157</v>
      </c>
      <c r="Y95">
        <v>31669</v>
      </c>
      <c r="Z95">
        <v>27168</v>
      </c>
      <c r="AA95">
        <v>32629</v>
      </c>
      <c r="AB95">
        <v>33470</v>
      </c>
      <c r="AC95">
        <v>33248</v>
      </c>
      <c r="AD95">
        <v>29069</v>
      </c>
      <c r="AE95">
        <v>33110</v>
      </c>
      <c r="AF95">
        <v>32804</v>
      </c>
      <c r="AG95">
        <v>1778</v>
      </c>
      <c r="AH95">
        <v>1742</v>
      </c>
      <c r="AI95">
        <v>1757</v>
      </c>
      <c r="AJ95">
        <v>1883</v>
      </c>
      <c r="AK95">
        <v>34314.633220000003</v>
      </c>
      <c r="AL95">
        <v>29752.038489999999</v>
      </c>
      <c r="AM95">
        <v>35258.095520000003</v>
      </c>
      <c r="AN95">
        <v>36304.009330000001</v>
      </c>
      <c r="AO95">
        <v>35936.892970000001</v>
      </c>
      <c r="AP95">
        <v>31711.957630000001</v>
      </c>
      <c r="AQ95">
        <v>35751.951509999999</v>
      </c>
      <c r="AR95">
        <v>35619.085749999998</v>
      </c>
      <c r="AS95">
        <v>335</v>
      </c>
      <c r="AT95">
        <v>366</v>
      </c>
      <c r="AU95">
        <v>340</v>
      </c>
      <c r="AV95">
        <v>1314</v>
      </c>
      <c r="AW95">
        <v>0.48783831700000002</v>
      </c>
      <c r="AX95">
        <v>0.48309831600000003</v>
      </c>
      <c r="AY95">
        <v>0.49634159300000003</v>
      </c>
      <c r="AZ95">
        <v>0.50502459499999997</v>
      </c>
      <c r="BA95">
        <v>0.51216168299999998</v>
      </c>
      <c r="BB95">
        <v>0.51690168400000003</v>
      </c>
      <c r="BC95">
        <v>0.50365840699999997</v>
      </c>
      <c r="BD95">
        <v>0.49497540499999998</v>
      </c>
      <c r="BE95">
        <v>2.6658669999999999E-2</v>
      </c>
      <c r="BF95">
        <v>3.0045361E-2</v>
      </c>
      <c r="BG95">
        <v>2.6031172000000002E-2</v>
      </c>
      <c r="BH95">
        <v>2.7627390000000002E-2</v>
      </c>
      <c r="BI95">
        <v>0.48845391799999999</v>
      </c>
      <c r="BJ95">
        <v>0.48405636400000002</v>
      </c>
      <c r="BK95">
        <v>0.49652263299999999</v>
      </c>
      <c r="BL95">
        <v>0.50476149999999997</v>
      </c>
      <c r="BM95">
        <v>0.51154608199999996</v>
      </c>
      <c r="BN95">
        <v>0.51594363600000004</v>
      </c>
      <c r="BO95">
        <v>0.50347736700000001</v>
      </c>
      <c r="BP95">
        <v>0.49523850000000003</v>
      </c>
      <c r="BQ95">
        <v>4.7459479999999998E-3</v>
      </c>
      <c r="BR95">
        <v>5.9194570000000004E-3</v>
      </c>
      <c r="BS95">
        <v>4.7652390000000001E-3</v>
      </c>
      <c r="BT95">
        <v>1.7941727000000001E-2</v>
      </c>
      <c r="BU95">
        <v>7.5164768549999996</v>
      </c>
      <c r="BV95">
        <v>6.9676957399999999</v>
      </c>
      <c r="BW95">
        <v>7.4792405039999998</v>
      </c>
      <c r="BX95">
        <v>7.7093112430000001</v>
      </c>
      <c r="BY95">
        <v>6.7968654910000001</v>
      </c>
      <c r="BZ95">
        <v>7.3510537139999999</v>
      </c>
      <c r="CA95">
        <v>77.698250999999999</v>
      </c>
      <c r="CB95">
        <v>88.128858919999999</v>
      </c>
      <c r="CC95">
        <v>83.253370709999999</v>
      </c>
      <c r="CD95">
        <v>-4.8656329999999998E-2</v>
      </c>
      <c r="CE95">
        <v>-6.7632503999999996E-2</v>
      </c>
      <c r="CF95">
        <v>-1.4633887999999999E-2</v>
      </c>
      <c r="CG95">
        <v>2.0099056000000001E-2</v>
      </c>
      <c r="CH95">
        <v>-4.6192538999999998E-2</v>
      </c>
      <c r="CI95">
        <v>-6.3796171999999998E-2</v>
      </c>
      <c r="CJ95">
        <v>-1.3909692E-2</v>
      </c>
      <c r="CK95">
        <v>1.9046574E-2</v>
      </c>
      <c r="CL95">
        <v>1.0035432959999999</v>
      </c>
      <c r="CM95">
        <v>0.14551745299999999</v>
      </c>
      <c r="CN95">
        <v>1.0033566920000001</v>
      </c>
      <c r="CO95">
        <v>0.14358926899999999</v>
      </c>
      <c r="CP95">
        <v>1.0023536179999999</v>
      </c>
    </row>
    <row r="96" spans="1:94" x14ac:dyDescent="0.25">
      <c r="A96">
        <v>20</v>
      </c>
      <c r="B96" t="s">
        <v>568</v>
      </c>
      <c r="C96" t="s">
        <v>296</v>
      </c>
      <c r="D96" t="s">
        <v>221</v>
      </c>
      <c r="E96" t="s">
        <v>230</v>
      </c>
      <c r="F96">
        <v>4</v>
      </c>
      <c r="G96" t="s">
        <v>222</v>
      </c>
      <c r="H96">
        <v>2</v>
      </c>
      <c r="I96">
        <v>0.139810244</v>
      </c>
      <c r="J96">
        <v>0.617072858</v>
      </c>
      <c r="K96">
        <v>0.27193180900000002</v>
      </c>
      <c r="L96">
        <v>0.47412035499999999</v>
      </c>
      <c r="M96">
        <v>71010</v>
      </c>
      <c r="N96">
        <v>61335</v>
      </c>
      <c r="O96">
        <v>68437</v>
      </c>
      <c r="P96">
        <v>68331</v>
      </c>
      <c r="Q96">
        <v>70918</v>
      </c>
      <c r="R96">
        <v>61292</v>
      </c>
      <c r="S96">
        <v>68376</v>
      </c>
      <c r="T96">
        <v>68210</v>
      </c>
      <c r="U96">
        <v>70529</v>
      </c>
      <c r="V96">
        <v>61006</v>
      </c>
      <c r="W96">
        <v>68047</v>
      </c>
      <c r="X96">
        <v>66994</v>
      </c>
      <c r="Y96">
        <v>17211</v>
      </c>
      <c r="Z96">
        <v>11477</v>
      </c>
      <c r="AA96">
        <v>10356</v>
      </c>
      <c r="AB96">
        <v>7863</v>
      </c>
      <c r="AC96">
        <v>51919</v>
      </c>
      <c r="AD96">
        <v>48560</v>
      </c>
      <c r="AE96">
        <v>56888</v>
      </c>
      <c r="AF96">
        <v>58223</v>
      </c>
      <c r="AG96">
        <v>1399</v>
      </c>
      <c r="AH96">
        <v>969</v>
      </c>
      <c r="AI96">
        <v>803</v>
      </c>
      <c r="AJ96">
        <v>908</v>
      </c>
      <c r="AK96">
        <v>19012.74264</v>
      </c>
      <c r="AL96">
        <v>12681.542149999999</v>
      </c>
      <c r="AM96">
        <v>11330.305469999999</v>
      </c>
      <c r="AN96">
        <v>8937.8409680000004</v>
      </c>
      <c r="AO96">
        <v>54532.920400000003</v>
      </c>
      <c r="AP96">
        <v>50525.595520000003</v>
      </c>
      <c r="AQ96">
        <v>58632.02218</v>
      </c>
      <c r="AR96">
        <v>60366.404000000002</v>
      </c>
      <c r="AS96">
        <v>389</v>
      </c>
      <c r="AT96">
        <v>286</v>
      </c>
      <c r="AU96">
        <v>329</v>
      </c>
      <c r="AV96">
        <v>1216</v>
      </c>
      <c r="AW96">
        <v>0.248965717</v>
      </c>
      <c r="AX96">
        <v>0.19116544799999999</v>
      </c>
      <c r="AY96">
        <v>0.15400630500000001</v>
      </c>
      <c r="AZ96">
        <v>0.118981327</v>
      </c>
      <c r="BA96">
        <v>0.75103428299999997</v>
      </c>
      <c r="BB96">
        <v>0.80883455199999998</v>
      </c>
      <c r="BC96">
        <v>0.84599369499999999</v>
      </c>
      <c r="BD96">
        <v>0.88101867300000003</v>
      </c>
      <c r="BE96">
        <v>1.9835812000000001E-2</v>
      </c>
      <c r="BF96">
        <v>1.5883683999999999E-2</v>
      </c>
      <c r="BG96">
        <v>1.1800667000000001E-2</v>
      </c>
      <c r="BH96">
        <v>1.3553453E-2</v>
      </c>
      <c r="BI96">
        <v>0.25851616300000002</v>
      </c>
      <c r="BJ96">
        <v>0.200634653</v>
      </c>
      <c r="BK96">
        <v>0.16194866399999999</v>
      </c>
      <c r="BL96">
        <v>0.12896527399999999</v>
      </c>
      <c r="BM96">
        <v>0.74148383699999998</v>
      </c>
      <c r="BN96">
        <v>0.79936534699999995</v>
      </c>
      <c r="BO96">
        <v>0.83805133600000004</v>
      </c>
      <c r="BP96">
        <v>0.87103472599999998</v>
      </c>
      <c r="BQ96">
        <v>5.2614020000000001E-3</v>
      </c>
      <c r="BR96">
        <v>4.5044239999999999E-3</v>
      </c>
      <c r="BS96">
        <v>4.6805199999999996E-3</v>
      </c>
      <c r="BT96">
        <v>1.7243274999999999E-2</v>
      </c>
      <c r="BU96">
        <v>7.6670694350000002</v>
      </c>
      <c r="BV96">
        <v>6.4636736499999996</v>
      </c>
      <c r="BW96">
        <v>7.5296498449999998</v>
      </c>
      <c r="BX96">
        <v>7.7093112430000001</v>
      </c>
      <c r="BY96">
        <v>6.7968654910000001</v>
      </c>
      <c r="BZ96">
        <v>7.3510537139999999</v>
      </c>
      <c r="CA96">
        <v>77.698250999999999</v>
      </c>
      <c r="CB96">
        <v>88.128858919999999</v>
      </c>
      <c r="CC96">
        <v>83.253370709999999</v>
      </c>
      <c r="CD96">
        <v>-1.1041360979999999</v>
      </c>
      <c r="CE96">
        <v>-1.4424551139999999</v>
      </c>
      <c r="CF96">
        <v>-1.703518361</v>
      </c>
      <c r="CG96">
        <v>-2.002112253</v>
      </c>
      <c r="CH96">
        <v>-1.053695144</v>
      </c>
      <c r="CI96">
        <v>-1.3823324880000001</v>
      </c>
      <c r="CJ96">
        <v>-1.6437999649999999</v>
      </c>
      <c r="CK96">
        <v>-1.9101386680000001</v>
      </c>
      <c r="CL96">
        <v>0.95996689300000004</v>
      </c>
      <c r="CM96">
        <v>3.5195099999999998E-4</v>
      </c>
      <c r="CN96">
        <v>0.96161893799999998</v>
      </c>
      <c r="CO96">
        <v>7.38651E-4</v>
      </c>
      <c r="CP96">
        <v>0.96065758999999995</v>
      </c>
    </row>
    <row r="97" spans="1:94" x14ac:dyDescent="0.25">
      <c r="A97">
        <v>11</v>
      </c>
      <c r="B97" t="s">
        <v>569</v>
      </c>
      <c r="C97" t="s">
        <v>244</v>
      </c>
      <c r="D97" t="s">
        <v>221</v>
      </c>
      <c r="E97" t="s">
        <v>231</v>
      </c>
      <c r="F97">
        <v>5</v>
      </c>
      <c r="G97" t="s">
        <v>222</v>
      </c>
      <c r="H97">
        <v>2</v>
      </c>
      <c r="I97">
        <v>0.13323486900000001</v>
      </c>
      <c r="J97">
        <v>0.58174625599999996</v>
      </c>
      <c r="K97">
        <v>0.29188661900000001</v>
      </c>
      <c r="L97">
        <v>0.47069121400000002</v>
      </c>
      <c r="M97">
        <v>71613</v>
      </c>
      <c r="N97">
        <v>62760</v>
      </c>
      <c r="O97">
        <v>68158</v>
      </c>
      <c r="P97">
        <v>67677</v>
      </c>
      <c r="Q97">
        <v>71496</v>
      </c>
      <c r="R97">
        <v>62732</v>
      </c>
      <c r="S97">
        <v>68098</v>
      </c>
      <c r="T97">
        <v>67573</v>
      </c>
      <c r="U97">
        <v>71102</v>
      </c>
      <c r="V97">
        <v>62508</v>
      </c>
      <c r="W97">
        <v>67772</v>
      </c>
      <c r="X97">
        <v>66687</v>
      </c>
      <c r="Y97">
        <v>16221</v>
      </c>
      <c r="Z97">
        <v>10733</v>
      </c>
      <c r="AA97">
        <v>8633</v>
      </c>
      <c r="AB97">
        <v>6625</v>
      </c>
      <c r="AC97">
        <v>53553</v>
      </c>
      <c r="AD97">
        <v>50842</v>
      </c>
      <c r="AE97">
        <v>58399</v>
      </c>
      <c r="AF97">
        <v>59328</v>
      </c>
      <c r="AG97">
        <v>1328</v>
      </c>
      <c r="AH97">
        <v>933</v>
      </c>
      <c r="AI97">
        <v>740</v>
      </c>
      <c r="AJ97">
        <v>734</v>
      </c>
      <c r="AK97">
        <v>17914.43908</v>
      </c>
      <c r="AL97">
        <v>11880.33885</v>
      </c>
      <c r="AM97">
        <v>9515.2590450000007</v>
      </c>
      <c r="AN97">
        <v>7481.6391560000002</v>
      </c>
      <c r="AO97">
        <v>56087.482900000003</v>
      </c>
      <c r="AP97">
        <v>52790.318729999999</v>
      </c>
      <c r="AQ97">
        <v>60101.328970000002</v>
      </c>
      <c r="AR97">
        <v>61160.254459999996</v>
      </c>
      <c r="AS97">
        <v>394</v>
      </c>
      <c r="AT97">
        <v>224</v>
      </c>
      <c r="AU97">
        <v>326</v>
      </c>
      <c r="AV97">
        <v>886</v>
      </c>
      <c r="AW97">
        <v>0.232479147</v>
      </c>
      <c r="AX97">
        <v>0.17430775500000001</v>
      </c>
      <c r="AY97">
        <v>0.128789235</v>
      </c>
      <c r="AZ97">
        <v>0.100450321</v>
      </c>
      <c r="BA97">
        <v>0.76752085299999995</v>
      </c>
      <c r="BB97">
        <v>0.82569224500000005</v>
      </c>
      <c r="BC97">
        <v>0.87121076500000005</v>
      </c>
      <c r="BD97">
        <v>0.89954967900000005</v>
      </c>
      <c r="BE97">
        <v>1.8677393E-2</v>
      </c>
      <c r="BF97">
        <v>1.4926089E-2</v>
      </c>
      <c r="BG97">
        <v>1.0918964E-2</v>
      </c>
      <c r="BH97">
        <v>1.1006643E-2</v>
      </c>
      <c r="BI97">
        <v>0.242080727</v>
      </c>
      <c r="BJ97">
        <v>0.18370524299999999</v>
      </c>
      <c r="BK97">
        <v>0.13668091600000001</v>
      </c>
      <c r="BL97">
        <v>0.108995233</v>
      </c>
      <c r="BM97">
        <v>0.75791927299999995</v>
      </c>
      <c r="BN97">
        <v>0.81629475699999998</v>
      </c>
      <c r="BO97">
        <v>0.86331908400000001</v>
      </c>
      <c r="BP97">
        <v>0.89100476699999998</v>
      </c>
      <c r="BQ97">
        <v>5.2959890000000001E-3</v>
      </c>
      <c r="BR97">
        <v>3.4517480000000001E-3</v>
      </c>
      <c r="BS97">
        <v>4.6609659999999999E-3</v>
      </c>
      <c r="BT97">
        <v>1.2743087E-2</v>
      </c>
      <c r="BU97">
        <v>7.6515169930000004</v>
      </c>
      <c r="BV97">
        <v>6.6508876260000003</v>
      </c>
      <c r="BW97">
        <v>7.4170142820000002</v>
      </c>
      <c r="BX97">
        <v>7.7093112430000001</v>
      </c>
      <c r="BY97">
        <v>6.7968654910000001</v>
      </c>
      <c r="BZ97">
        <v>7.3510537139999999</v>
      </c>
      <c r="CA97">
        <v>77.698250999999999</v>
      </c>
      <c r="CB97">
        <v>88.128858919999999</v>
      </c>
      <c r="CC97">
        <v>83.253370709999999</v>
      </c>
      <c r="CD97">
        <v>-1.194365119</v>
      </c>
      <c r="CE97">
        <v>-1.555399677</v>
      </c>
      <c r="CF97">
        <v>-1.9117066970000001</v>
      </c>
      <c r="CG97">
        <v>-2.1922309979999999</v>
      </c>
      <c r="CH97">
        <v>-1.1413056260000001</v>
      </c>
      <c r="CI97">
        <v>-1.49144298</v>
      </c>
      <c r="CJ97">
        <v>-1.843135229</v>
      </c>
      <c r="CK97">
        <v>-2.1010456350000002</v>
      </c>
      <c r="CL97">
        <v>0.95478177900000005</v>
      </c>
      <c r="CM97">
        <v>1.7662000000000001E-3</v>
      </c>
      <c r="CN97">
        <v>0.956354806</v>
      </c>
      <c r="CO97">
        <v>2.6208960000000002E-3</v>
      </c>
      <c r="CP97">
        <v>0.95539872100000001</v>
      </c>
    </row>
    <row r="98" spans="1:94" x14ac:dyDescent="0.25">
      <c r="A98">
        <v>15</v>
      </c>
      <c r="B98" t="s">
        <v>570</v>
      </c>
      <c r="C98" t="s">
        <v>310</v>
      </c>
      <c r="D98" t="s">
        <v>221</v>
      </c>
      <c r="E98" t="s">
        <v>556</v>
      </c>
      <c r="F98">
        <v>6</v>
      </c>
      <c r="G98" t="s">
        <v>222</v>
      </c>
      <c r="H98">
        <v>2</v>
      </c>
      <c r="I98">
        <v>0.15296759100000001</v>
      </c>
      <c r="J98">
        <v>0.66709466399999995</v>
      </c>
      <c r="K98">
        <v>0.35204721999999999</v>
      </c>
      <c r="L98">
        <v>0.54673161699999995</v>
      </c>
      <c r="M98">
        <v>69387</v>
      </c>
      <c r="N98">
        <v>55973</v>
      </c>
      <c r="O98">
        <v>67667</v>
      </c>
      <c r="P98">
        <v>66434</v>
      </c>
      <c r="Q98">
        <v>69302</v>
      </c>
      <c r="R98">
        <v>55907</v>
      </c>
      <c r="S98">
        <v>67639</v>
      </c>
      <c r="T98">
        <v>66282</v>
      </c>
      <c r="U98">
        <v>68970</v>
      </c>
      <c r="V98">
        <v>55519</v>
      </c>
      <c r="W98">
        <v>67363</v>
      </c>
      <c r="X98">
        <v>65069</v>
      </c>
      <c r="Y98">
        <v>30813</v>
      </c>
      <c r="Z98">
        <v>24039</v>
      </c>
      <c r="AA98">
        <v>29124</v>
      </c>
      <c r="AB98">
        <v>27752</v>
      </c>
      <c r="AC98">
        <v>36470</v>
      </c>
      <c r="AD98">
        <v>29963</v>
      </c>
      <c r="AE98">
        <v>36654</v>
      </c>
      <c r="AF98">
        <v>35643</v>
      </c>
      <c r="AG98">
        <v>1687</v>
      </c>
      <c r="AH98">
        <v>1517</v>
      </c>
      <c r="AI98">
        <v>1585</v>
      </c>
      <c r="AJ98">
        <v>1674</v>
      </c>
      <c r="AK98">
        <v>33275.325729999997</v>
      </c>
      <c r="AL98">
        <v>26235.393110000001</v>
      </c>
      <c r="AM98">
        <v>31415.4218</v>
      </c>
      <c r="AN98">
        <v>30164.55948</v>
      </c>
      <c r="AO98">
        <v>39074.668819999999</v>
      </c>
      <c r="AP98">
        <v>32326.817910000002</v>
      </c>
      <c r="AQ98">
        <v>39128.066910000001</v>
      </c>
      <c r="AR98">
        <v>38265.561379999999</v>
      </c>
      <c r="AS98">
        <v>332</v>
      </c>
      <c r="AT98">
        <v>388</v>
      </c>
      <c r="AU98">
        <v>276</v>
      </c>
      <c r="AV98">
        <v>1213</v>
      </c>
      <c r="AW98">
        <v>0.45796114900000001</v>
      </c>
      <c r="AX98">
        <v>0.44515018000000001</v>
      </c>
      <c r="AY98">
        <v>0.44276201799999998</v>
      </c>
      <c r="AZ98">
        <v>0.43776323099999997</v>
      </c>
      <c r="BA98">
        <v>0.54203885100000004</v>
      </c>
      <c r="BB98">
        <v>0.55484982000000005</v>
      </c>
      <c r="BC98">
        <v>0.55723798199999997</v>
      </c>
      <c r="BD98">
        <v>0.56223676899999997</v>
      </c>
      <c r="BE98">
        <v>2.4459910000000001E-2</v>
      </c>
      <c r="BF98">
        <v>2.7323979000000002E-2</v>
      </c>
      <c r="BG98">
        <v>2.3529237000000001E-2</v>
      </c>
      <c r="BH98">
        <v>2.5726536000000001E-2</v>
      </c>
      <c r="BI98">
        <v>0.45992160700000001</v>
      </c>
      <c r="BJ98">
        <v>0.44799184800000003</v>
      </c>
      <c r="BK98">
        <v>0.44533411099999998</v>
      </c>
      <c r="BL98">
        <v>0.44080821599999997</v>
      </c>
      <c r="BM98">
        <v>0.54007839300000005</v>
      </c>
      <c r="BN98">
        <v>0.55200815199999997</v>
      </c>
      <c r="BO98">
        <v>0.55466588900000002</v>
      </c>
      <c r="BP98">
        <v>0.55919178400000003</v>
      </c>
      <c r="BQ98">
        <v>4.5678439999999997E-3</v>
      </c>
      <c r="BR98">
        <v>6.5818250000000003E-3</v>
      </c>
      <c r="BS98">
        <v>3.897232E-3</v>
      </c>
      <c r="BT98">
        <v>1.7417370000000001E-2</v>
      </c>
      <c r="BU98">
        <v>7.6497641490000001</v>
      </c>
      <c r="BV98">
        <v>6.7237470220000004</v>
      </c>
      <c r="BW98">
        <v>7.3627052869999998</v>
      </c>
      <c r="BX98">
        <v>7.7093112430000001</v>
      </c>
      <c r="BY98">
        <v>6.7968654910000001</v>
      </c>
      <c r="BZ98">
        <v>7.3510537139999999</v>
      </c>
      <c r="CA98">
        <v>77.698250999999999</v>
      </c>
      <c r="CB98">
        <v>88.128858919999999</v>
      </c>
      <c r="CC98">
        <v>83.253370709999999</v>
      </c>
      <c r="CD98">
        <v>-0.168553326</v>
      </c>
      <c r="CE98">
        <v>-0.22028577599999999</v>
      </c>
      <c r="CF98">
        <v>-0.22995998600000001</v>
      </c>
      <c r="CG98">
        <v>-0.25024486400000001</v>
      </c>
      <c r="CH98">
        <v>-0.160658248</v>
      </c>
      <c r="CI98">
        <v>-0.20878778000000001</v>
      </c>
      <c r="CJ98">
        <v>-0.21954112100000001</v>
      </c>
      <c r="CK98">
        <v>-0.237882603</v>
      </c>
      <c r="CL98">
        <v>0.996462497</v>
      </c>
      <c r="CM98">
        <v>4.8044947999999997E-2</v>
      </c>
      <c r="CN98">
        <v>0.99663480599999998</v>
      </c>
      <c r="CO98">
        <v>4.4595754000000001E-2</v>
      </c>
      <c r="CP98">
        <v>0.99563845299999998</v>
      </c>
    </row>
    <row r="99" spans="1:94" x14ac:dyDescent="0.25">
      <c r="A99">
        <v>28</v>
      </c>
      <c r="B99" t="s">
        <v>599</v>
      </c>
      <c r="C99" t="s">
        <v>272</v>
      </c>
      <c r="D99" t="s">
        <v>221</v>
      </c>
      <c r="E99" t="s">
        <v>233</v>
      </c>
      <c r="F99">
        <v>7</v>
      </c>
      <c r="G99" t="s">
        <v>222</v>
      </c>
      <c r="H99">
        <v>2</v>
      </c>
      <c r="I99">
        <v>8.3978906000000006E-2</v>
      </c>
      <c r="J99">
        <v>0.43993565400000001</v>
      </c>
      <c r="K99">
        <v>0.199099254</v>
      </c>
      <c r="L99">
        <v>0.31188770799999999</v>
      </c>
      <c r="M99">
        <v>70140</v>
      </c>
      <c r="N99">
        <v>54791</v>
      </c>
      <c r="O99">
        <v>61723</v>
      </c>
      <c r="P99">
        <v>58180</v>
      </c>
      <c r="Q99">
        <v>70057</v>
      </c>
      <c r="R99">
        <v>54751</v>
      </c>
      <c r="S99">
        <v>61639</v>
      </c>
      <c r="T99">
        <v>58041</v>
      </c>
      <c r="U99">
        <v>69768</v>
      </c>
      <c r="V99">
        <v>54343</v>
      </c>
      <c r="W99">
        <v>61253</v>
      </c>
      <c r="X99">
        <v>56778</v>
      </c>
      <c r="Y99">
        <v>11836</v>
      </c>
      <c r="Z99">
        <v>6132</v>
      </c>
      <c r="AA99">
        <v>4482</v>
      </c>
      <c r="AB99">
        <v>3088</v>
      </c>
      <c r="AC99">
        <v>56945</v>
      </c>
      <c r="AD99">
        <v>47544</v>
      </c>
      <c r="AE99">
        <v>56365</v>
      </c>
      <c r="AF99">
        <v>53432</v>
      </c>
      <c r="AG99">
        <v>987</v>
      </c>
      <c r="AH99">
        <v>667</v>
      </c>
      <c r="AI99">
        <v>406</v>
      </c>
      <c r="AJ99">
        <v>258</v>
      </c>
      <c r="AK99">
        <v>13047.98929</v>
      </c>
      <c r="AL99">
        <v>6918.7702769999996</v>
      </c>
      <c r="AM99">
        <v>4945.2436360000002</v>
      </c>
      <c r="AN99">
        <v>3377.0118480000001</v>
      </c>
      <c r="AO99">
        <v>59014.46155</v>
      </c>
      <c r="AP99">
        <v>49139.629820000002</v>
      </c>
      <c r="AQ99">
        <v>57490.887889999998</v>
      </c>
      <c r="AR99">
        <v>54226.601369999997</v>
      </c>
      <c r="AS99">
        <v>289</v>
      </c>
      <c r="AT99">
        <v>408</v>
      </c>
      <c r="AU99">
        <v>386</v>
      </c>
      <c r="AV99">
        <v>1263</v>
      </c>
      <c r="AW99">
        <v>0.17208240599999999</v>
      </c>
      <c r="AX99">
        <v>0.11424100199999999</v>
      </c>
      <c r="AY99">
        <v>7.3660164E-2</v>
      </c>
      <c r="AZ99">
        <v>5.4635527000000003E-2</v>
      </c>
      <c r="BA99">
        <v>0.82791759399999998</v>
      </c>
      <c r="BB99">
        <v>0.88575899800000002</v>
      </c>
      <c r="BC99">
        <v>0.92633983600000003</v>
      </c>
      <c r="BD99">
        <v>0.94536447300000004</v>
      </c>
      <c r="BE99">
        <v>1.4146887E-2</v>
      </c>
      <c r="BF99">
        <v>1.2273890000000001E-2</v>
      </c>
      <c r="BG99">
        <v>6.6282470000000003E-3</v>
      </c>
      <c r="BH99">
        <v>4.5440139999999999E-3</v>
      </c>
      <c r="BI99">
        <v>0.18106502299999999</v>
      </c>
      <c r="BJ99">
        <v>0.123420759</v>
      </c>
      <c r="BK99">
        <v>7.9204837E-2</v>
      </c>
      <c r="BL99">
        <v>5.8624999999999997E-2</v>
      </c>
      <c r="BM99">
        <v>0.81893497699999995</v>
      </c>
      <c r="BN99">
        <v>0.87657924099999995</v>
      </c>
      <c r="BO99">
        <v>0.92079516299999997</v>
      </c>
      <c r="BP99">
        <v>0.94137499999999996</v>
      </c>
      <c r="BQ99">
        <v>3.9943909999999999E-3</v>
      </c>
      <c r="BR99">
        <v>7.2255360000000003E-3</v>
      </c>
      <c r="BS99">
        <v>6.1443310000000003E-3</v>
      </c>
      <c r="BT99">
        <v>2.1455286E-2</v>
      </c>
      <c r="BU99">
        <v>7.9142922929999999</v>
      </c>
      <c r="BV99">
        <v>6.5020648569999997</v>
      </c>
      <c r="BW99">
        <v>7.3751803149999997</v>
      </c>
      <c r="BX99">
        <v>7.7093112430000001</v>
      </c>
      <c r="BY99">
        <v>6.7968654910000001</v>
      </c>
      <c r="BZ99">
        <v>7.3510537139999999</v>
      </c>
      <c r="CA99">
        <v>77.698250999999999</v>
      </c>
      <c r="CB99">
        <v>88.128858919999999</v>
      </c>
      <c r="CC99">
        <v>83.253370709999999</v>
      </c>
      <c r="CD99">
        <v>-1.5709401549999999</v>
      </c>
      <c r="CE99">
        <v>-2.048134637</v>
      </c>
      <c r="CF99">
        <v>-2.5317790229999999</v>
      </c>
      <c r="CG99">
        <v>-2.8508861849999998</v>
      </c>
      <c r="CH99">
        <v>-1.509148481</v>
      </c>
      <c r="CI99">
        <v>-1.9604277859999999</v>
      </c>
      <c r="CJ99">
        <v>-2.4532002309999998</v>
      </c>
      <c r="CK99">
        <v>-2.7761803390000002</v>
      </c>
      <c r="CL99">
        <v>0.94203118699999999</v>
      </c>
      <c r="CM99">
        <v>4.2614740000000003E-3</v>
      </c>
      <c r="CN99">
        <v>0.94243678200000003</v>
      </c>
      <c r="CO99">
        <v>3.9472279999999997E-3</v>
      </c>
      <c r="CP99">
        <v>0.94149461099999998</v>
      </c>
    </row>
    <row r="100" spans="1:94" x14ac:dyDescent="0.25">
      <c r="A100">
        <v>25</v>
      </c>
      <c r="B100" t="s">
        <v>572</v>
      </c>
      <c r="C100" t="s">
        <v>262</v>
      </c>
      <c r="D100" t="s">
        <v>221</v>
      </c>
      <c r="E100" t="s">
        <v>236</v>
      </c>
      <c r="F100">
        <v>9</v>
      </c>
      <c r="G100" t="s">
        <v>222</v>
      </c>
      <c r="H100">
        <v>2</v>
      </c>
      <c r="I100">
        <v>0.15954975499999999</v>
      </c>
      <c r="J100">
        <v>0.77303934100000005</v>
      </c>
      <c r="K100">
        <v>0.38232289200000003</v>
      </c>
      <c r="L100">
        <v>0.58526452399999995</v>
      </c>
      <c r="M100">
        <v>69595</v>
      </c>
      <c r="N100">
        <v>57905</v>
      </c>
      <c r="O100">
        <v>72523</v>
      </c>
      <c r="P100">
        <v>69810</v>
      </c>
      <c r="Q100">
        <v>69507</v>
      </c>
      <c r="R100">
        <v>57884</v>
      </c>
      <c r="S100">
        <v>72467</v>
      </c>
      <c r="T100">
        <v>69679</v>
      </c>
      <c r="U100">
        <v>69121</v>
      </c>
      <c r="V100">
        <v>57630</v>
      </c>
      <c r="W100">
        <v>72159</v>
      </c>
      <c r="X100">
        <v>68452</v>
      </c>
      <c r="Y100">
        <v>33910</v>
      </c>
      <c r="Z100">
        <v>28537</v>
      </c>
      <c r="AA100">
        <v>36647</v>
      </c>
      <c r="AB100">
        <v>34915</v>
      </c>
      <c r="AC100">
        <v>33456</v>
      </c>
      <c r="AD100">
        <v>27424</v>
      </c>
      <c r="AE100">
        <v>33727</v>
      </c>
      <c r="AF100">
        <v>31887</v>
      </c>
      <c r="AG100">
        <v>1755</v>
      </c>
      <c r="AH100">
        <v>1669</v>
      </c>
      <c r="AI100">
        <v>1785</v>
      </c>
      <c r="AJ100">
        <v>1650</v>
      </c>
      <c r="AK100">
        <v>36548.433799999999</v>
      </c>
      <c r="AL100">
        <v>31057.265630000002</v>
      </c>
      <c r="AM100">
        <v>39362.333339999997</v>
      </c>
      <c r="AN100">
        <v>37428.282899999998</v>
      </c>
      <c r="AO100">
        <v>36082.606050000002</v>
      </c>
      <c r="AP100">
        <v>29911.064569999999</v>
      </c>
      <c r="AQ100">
        <v>36368.20521</v>
      </c>
      <c r="AR100">
        <v>34325.414779999999</v>
      </c>
      <c r="AS100">
        <v>386</v>
      </c>
      <c r="AT100">
        <v>254</v>
      </c>
      <c r="AU100">
        <v>308</v>
      </c>
      <c r="AV100">
        <v>1227</v>
      </c>
      <c r="AW100">
        <v>0.50336965199999995</v>
      </c>
      <c r="AX100">
        <v>0.50994442600000001</v>
      </c>
      <c r="AY100">
        <v>0.52074629800000005</v>
      </c>
      <c r="AZ100">
        <v>0.52266399200000002</v>
      </c>
      <c r="BA100">
        <v>0.496630348</v>
      </c>
      <c r="BB100">
        <v>0.49005557399999999</v>
      </c>
      <c r="BC100">
        <v>0.479253702</v>
      </c>
      <c r="BD100">
        <v>0.47733600799999998</v>
      </c>
      <c r="BE100">
        <v>2.5390257999999999E-2</v>
      </c>
      <c r="BF100">
        <v>2.8960611000000001E-2</v>
      </c>
      <c r="BG100">
        <v>2.4737038999999999E-2</v>
      </c>
      <c r="BH100">
        <v>2.4104482E-2</v>
      </c>
      <c r="BI100">
        <v>0.50320680900000003</v>
      </c>
      <c r="BJ100">
        <v>0.50939997100000001</v>
      </c>
      <c r="BK100">
        <v>0.51976830100000004</v>
      </c>
      <c r="BL100">
        <v>0.52162165999999999</v>
      </c>
      <c r="BM100">
        <v>0.49679319100000002</v>
      </c>
      <c r="BN100">
        <v>0.49060002899999999</v>
      </c>
      <c r="BO100">
        <v>0.48023169900000001</v>
      </c>
      <c r="BP100">
        <v>0.47837834000000001</v>
      </c>
      <c r="BQ100">
        <v>5.2864369999999997E-3</v>
      </c>
      <c r="BR100">
        <v>4.1488130000000003E-3</v>
      </c>
      <c r="BS100">
        <v>4.050578E-3</v>
      </c>
      <c r="BT100">
        <v>1.6812665000000001E-2</v>
      </c>
      <c r="BU100">
        <v>7.8016341130000004</v>
      </c>
      <c r="BV100">
        <v>6.6301193219999996</v>
      </c>
      <c r="BW100">
        <v>7.3419386749999997</v>
      </c>
      <c r="BX100">
        <v>7.7093112430000001</v>
      </c>
      <c r="BY100">
        <v>6.7968654910000001</v>
      </c>
      <c r="BZ100">
        <v>7.3510537139999999</v>
      </c>
      <c r="CA100">
        <v>77.698250999999999</v>
      </c>
      <c r="CB100">
        <v>88.128858919999999</v>
      </c>
      <c r="CC100">
        <v>83.253370709999999</v>
      </c>
      <c r="CD100">
        <v>1.3478812999999999E-2</v>
      </c>
      <c r="CE100">
        <v>3.9782947999999999E-2</v>
      </c>
      <c r="CF100">
        <v>8.3032865999999997E-2</v>
      </c>
      <c r="CG100">
        <v>9.0718133000000006E-2</v>
      </c>
      <c r="CH100">
        <v>1.2827412E-2</v>
      </c>
      <c r="CI100">
        <v>3.7604314E-2</v>
      </c>
      <c r="CJ100">
        <v>7.9114443000000007E-2</v>
      </c>
      <c r="CK100">
        <v>8.6540611000000003E-2</v>
      </c>
      <c r="CL100">
        <v>1.00379638</v>
      </c>
      <c r="CM100">
        <v>3.0826736E-2</v>
      </c>
      <c r="CN100">
        <v>1.0036256649999999</v>
      </c>
      <c r="CO100">
        <v>3.0851593E-2</v>
      </c>
      <c r="CP100">
        <v>1.002622323</v>
      </c>
    </row>
    <row r="101" spans="1:94" x14ac:dyDescent="0.25">
      <c r="A101">
        <v>6</v>
      </c>
      <c r="B101" t="s">
        <v>573</v>
      </c>
      <c r="C101" t="s">
        <v>337</v>
      </c>
      <c r="D101" t="s">
        <v>221</v>
      </c>
      <c r="E101" t="s">
        <v>40</v>
      </c>
      <c r="F101">
        <v>10</v>
      </c>
      <c r="G101" t="s">
        <v>222</v>
      </c>
      <c r="H101">
        <v>2</v>
      </c>
      <c r="I101">
        <v>0.10038712399999999</v>
      </c>
      <c r="J101">
        <v>0.53280828400000002</v>
      </c>
      <c r="K101">
        <v>0.261970494</v>
      </c>
      <c r="L101">
        <v>0.40936108100000002</v>
      </c>
      <c r="M101">
        <v>72337</v>
      </c>
      <c r="N101">
        <v>54439</v>
      </c>
      <c r="O101">
        <v>71431</v>
      </c>
      <c r="P101">
        <v>55932</v>
      </c>
      <c r="Q101">
        <v>72256</v>
      </c>
      <c r="R101">
        <v>54373</v>
      </c>
      <c r="S101">
        <v>71382</v>
      </c>
      <c r="T101">
        <v>55817</v>
      </c>
      <c r="U101">
        <v>71920</v>
      </c>
      <c r="V101">
        <v>53812</v>
      </c>
      <c r="W101">
        <v>71040</v>
      </c>
      <c r="X101">
        <v>54838</v>
      </c>
      <c r="Y101">
        <v>11713</v>
      </c>
      <c r="Z101">
        <v>6104</v>
      </c>
      <c r="AA101">
        <v>5339</v>
      </c>
      <c r="AB101">
        <v>3004</v>
      </c>
      <c r="AC101">
        <v>59182</v>
      </c>
      <c r="AD101">
        <v>46981</v>
      </c>
      <c r="AE101">
        <v>65256</v>
      </c>
      <c r="AF101">
        <v>51612</v>
      </c>
      <c r="AG101">
        <v>1025</v>
      </c>
      <c r="AH101">
        <v>727</v>
      </c>
      <c r="AI101">
        <v>445</v>
      </c>
      <c r="AJ101">
        <v>222</v>
      </c>
      <c r="AK101">
        <v>12965.999089999999</v>
      </c>
      <c r="AL101">
        <v>6962.0239080000001</v>
      </c>
      <c r="AM101">
        <v>5847.6428690000002</v>
      </c>
      <c r="AN101">
        <v>3252.7791999999999</v>
      </c>
      <c r="AO101">
        <v>61359.005669999999</v>
      </c>
      <c r="AP101">
        <v>48716.459080000001</v>
      </c>
      <c r="AQ101">
        <v>66478.875830000004</v>
      </c>
      <c r="AR101">
        <v>52294.0959</v>
      </c>
      <c r="AS101">
        <v>336</v>
      </c>
      <c r="AT101">
        <v>561</v>
      </c>
      <c r="AU101">
        <v>342</v>
      </c>
      <c r="AV101">
        <v>979</v>
      </c>
      <c r="AW101">
        <v>0.165216165</v>
      </c>
      <c r="AX101">
        <v>0.114985401</v>
      </c>
      <c r="AY101">
        <v>7.5628585999999998E-2</v>
      </c>
      <c r="AZ101">
        <v>5.5002197000000003E-2</v>
      </c>
      <c r="BA101">
        <v>0.83478383499999997</v>
      </c>
      <c r="BB101">
        <v>0.88501459900000001</v>
      </c>
      <c r="BC101">
        <v>0.924371414</v>
      </c>
      <c r="BD101">
        <v>0.94499780300000003</v>
      </c>
      <c r="BE101">
        <v>1.4251946999999999E-2</v>
      </c>
      <c r="BF101">
        <v>1.3509998E-2</v>
      </c>
      <c r="BG101">
        <v>6.2640769999999998E-3</v>
      </c>
      <c r="BH101">
        <v>4.0482879999999997E-3</v>
      </c>
      <c r="BI101">
        <v>0.17445002700000001</v>
      </c>
      <c r="BJ101">
        <v>0.125039756</v>
      </c>
      <c r="BK101">
        <v>8.0850606000000005E-2</v>
      </c>
      <c r="BL101">
        <v>5.8559174999999998E-2</v>
      </c>
      <c r="BM101">
        <v>0.82554997299999999</v>
      </c>
      <c r="BN101">
        <v>0.87496024400000005</v>
      </c>
      <c r="BO101">
        <v>0.91914939399999995</v>
      </c>
      <c r="BP101">
        <v>0.94144082500000004</v>
      </c>
      <c r="BQ101">
        <v>4.5003409999999997E-3</v>
      </c>
      <c r="BR101">
        <v>9.9751979999999994E-3</v>
      </c>
      <c r="BS101">
        <v>4.7063019999999999E-3</v>
      </c>
      <c r="BT101">
        <v>1.7319502000000001E-2</v>
      </c>
      <c r="BU101">
        <v>7.9331409429999997</v>
      </c>
      <c r="BV101">
        <v>6.621657388</v>
      </c>
      <c r="BW101">
        <v>7.3716110500000003</v>
      </c>
      <c r="BX101">
        <v>7.7093112430000001</v>
      </c>
      <c r="BY101">
        <v>6.7968654910000001</v>
      </c>
      <c r="BZ101">
        <v>7.3510537139999999</v>
      </c>
      <c r="CA101">
        <v>77.698250999999999</v>
      </c>
      <c r="CB101">
        <v>88.128858919999999</v>
      </c>
      <c r="CC101">
        <v>83.253370709999999</v>
      </c>
      <c r="CD101">
        <v>-1.6199181060000001</v>
      </c>
      <c r="CE101">
        <v>-2.0407989710000001</v>
      </c>
      <c r="CF101">
        <v>-2.5032796259999999</v>
      </c>
      <c r="CG101">
        <v>-2.8438094700000001</v>
      </c>
      <c r="CH101">
        <v>-1.554411475</v>
      </c>
      <c r="CI101">
        <v>-1.9455467179999999</v>
      </c>
      <c r="CJ101">
        <v>-2.430845589</v>
      </c>
      <c r="CK101">
        <v>-2.7773737060000001</v>
      </c>
      <c r="CL101">
        <v>0.94452073400000003</v>
      </c>
      <c r="CM101">
        <v>2.3085419999999998E-3</v>
      </c>
      <c r="CN101">
        <v>0.94428935300000005</v>
      </c>
      <c r="CO101">
        <v>2.989888E-3</v>
      </c>
      <c r="CP101">
        <v>0.94334532999999998</v>
      </c>
    </row>
    <row r="102" spans="1:94" x14ac:dyDescent="0.25">
      <c r="A102">
        <v>26</v>
      </c>
      <c r="B102" t="s">
        <v>574</v>
      </c>
      <c r="C102" t="s">
        <v>287</v>
      </c>
      <c r="D102" t="s">
        <v>221</v>
      </c>
      <c r="E102" t="s">
        <v>41</v>
      </c>
      <c r="F102">
        <v>11</v>
      </c>
      <c r="G102" t="s">
        <v>222</v>
      </c>
      <c r="H102">
        <v>2</v>
      </c>
      <c r="I102">
        <v>0.123375658</v>
      </c>
      <c r="J102">
        <v>0.57823110799999999</v>
      </c>
      <c r="K102">
        <v>0.30188109400000002</v>
      </c>
      <c r="L102">
        <v>0.48098600899999999</v>
      </c>
      <c r="M102">
        <v>69842</v>
      </c>
      <c r="N102">
        <v>54580</v>
      </c>
      <c r="O102">
        <v>71409</v>
      </c>
      <c r="P102">
        <v>68664</v>
      </c>
      <c r="Q102">
        <v>69776</v>
      </c>
      <c r="R102">
        <v>54551</v>
      </c>
      <c r="S102">
        <v>71331</v>
      </c>
      <c r="T102">
        <v>68517</v>
      </c>
      <c r="U102">
        <v>69426</v>
      </c>
      <c r="V102">
        <v>54209</v>
      </c>
      <c r="W102">
        <v>70957</v>
      </c>
      <c r="X102">
        <v>67320</v>
      </c>
      <c r="Y102">
        <v>9909</v>
      </c>
      <c r="Z102">
        <v>5486</v>
      </c>
      <c r="AA102">
        <v>4119</v>
      </c>
      <c r="AB102">
        <v>2658</v>
      </c>
      <c r="AC102">
        <v>58616</v>
      </c>
      <c r="AD102">
        <v>48484</v>
      </c>
      <c r="AE102">
        <v>66358</v>
      </c>
      <c r="AF102">
        <v>64124</v>
      </c>
      <c r="AG102">
        <v>901</v>
      </c>
      <c r="AH102">
        <v>239</v>
      </c>
      <c r="AI102">
        <v>480</v>
      </c>
      <c r="AJ102">
        <v>538</v>
      </c>
      <c r="AK102">
        <v>10995.22586</v>
      </c>
      <c r="AL102">
        <v>5765.1972720000003</v>
      </c>
      <c r="AM102">
        <v>4658.7943969999997</v>
      </c>
      <c r="AN102">
        <v>3250.767065</v>
      </c>
      <c r="AO102">
        <v>60612.690690000003</v>
      </c>
      <c r="AP102">
        <v>49078.254200000003</v>
      </c>
      <c r="AQ102">
        <v>67801.300950000004</v>
      </c>
      <c r="AR102">
        <v>65983.250289999996</v>
      </c>
      <c r="AS102">
        <v>350</v>
      </c>
      <c r="AT102">
        <v>342</v>
      </c>
      <c r="AU102">
        <v>374</v>
      </c>
      <c r="AV102">
        <v>1197</v>
      </c>
      <c r="AW102">
        <v>0.14460415900000001</v>
      </c>
      <c r="AX102">
        <v>0.101649064</v>
      </c>
      <c r="AY102">
        <v>5.8444599E-2</v>
      </c>
      <c r="AZ102">
        <v>3.9801143999999997E-2</v>
      </c>
      <c r="BA102">
        <v>0.85539584099999999</v>
      </c>
      <c r="BB102">
        <v>0.89835093600000004</v>
      </c>
      <c r="BC102">
        <v>0.94155540100000001</v>
      </c>
      <c r="BD102">
        <v>0.96019885599999999</v>
      </c>
      <c r="BE102">
        <v>1.2977847000000001E-2</v>
      </c>
      <c r="BF102">
        <v>4.4088620000000004E-3</v>
      </c>
      <c r="BG102">
        <v>6.7646599999999996E-3</v>
      </c>
      <c r="BH102">
        <v>7.991682E-3</v>
      </c>
      <c r="BI102">
        <v>0.15354762999999999</v>
      </c>
      <c r="BJ102">
        <v>0.105120978</v>
      </c>
      <c r="BK102">
        <v>6.4294620999999996E-2</v>
      </c>
      <c r="BL102">
        <v>4.6953320999999999E-2</v>
      </c>
      <c r="BM102">
        <v>0.84645236999999995</v>
      </c>
      <c r="BN102">
        <v>0.89487902200000002</v>
      </c>
      <c r="BO102">
        <v>0.93570537899999995</v>
      </c>
      <c r="BP102">
        <v>0.95304667899999995</v>
      </c>
      <c r="BQ102">
        <v>4.8639540000000002E-3</v>
      </c>
      <c r="BR102">
        <v>6.1972859999999998E-3</v>
      </c>
      <c r="BS102">
        <v>5.1349580000000002E-3</v>
      </c>
      <c r="BT102">
        <v>1.6995353000000001E-2</v>
      </c>
      <c r="BU102">
        <v>7.7536871239999998</v>
      </c>
      <c r="BV102">
        <v>6.7082037530000003</v>
      </c>
      <c r="BW102">
        <v>7.3996559519999998</v>
      </c>
      <c r="BX102">
        <v>7.7093112430000001</v>
      </c>
      <c r="BY102">
        <v>6.7968654910000001</v>
      </c>
      <c r="BZ102">
        <v>7.3510537139999999</v>
      </c>
      <c r="CA102">
        <v>77.698250999999999</v>
      </c>
      <c r="CB102">
        <v>88.128858919999999</v>
      </c>
      <c r="CC102">
        <v>83.253370709999999</v>
      </c>
      <c r="CD102">
        <v>-1.7775642620000001</v>
      </c>
      <c r="CE102">
        <v>-2.179034454</v>
      </c>
      <c r="CF102">
        <v>-2.7794539110000001</v>
      </c>
      <c r="CG102">
        <v>-3.183244749</v>
      </c>
      <c r="CH102">
        <v>-1.7070431230000001</v>
      </c>
      <c r="CI102">
        <v>-2.1415766770000002</v>
      </c>
      <c r="CJ102">
        <v>-2.6778246810000002</v>
      </c>
      <c r="CK102">
        <v>-3.0105099380000002</v>
      </c>
      <c r="CL102">
        <v>0.93573642899999998</v>
      </c>
      <c r="CM102">
        <v>5.2905280000000001E-3</v>
      </c>
      <c r="CN102">
        <v>0.94048356499999997</v>
      </c>
      <c r="CO102">
        <v>4.7348429999999999E-3</v>
      </c>
      <c r="CP102">
        <v>0.93954334699999997</v>
      </c>
    </row>
    <row r="103" spans="1:94" x14ac:dyDescent="0.25">
      <c r="A103">
        <v>13</v>
      </c>
      <c r="B103" t="s">
        <v>575</v>
      </c>
      <c r="C103" t="s">
        <v>227</v>
      </c>
      <c r="D103" t="s">
        <v>221</v>
      </c>
      <c r="E103" t="s">
        <v>43</v>
      </c>
      <c r="F103">
        <v>12</v>
      </c>
      <c r="G103" t="s">
        <v>222</v>
      </c>
      <c r="H103">
        <v>2</v>
      </c>
      <c r="I103">
        <v>0.11352078</v>
      </c>
      <c r="J103">
        <v>0.57471905899999998</v>
      </c>
      <c r="K103">
        <v>0.28523009100000002</v>
      </c>
      <c r="L103">
        <v>0.45358151200000002</v>
      </c>
      <c r="M103">
        <v>68510</v>
      </c>
      <c r="N103">
        <v>65128</v>
      </c>
      <c r="O103">
        <v>72846</v>
      </c>
      <c r="P103">
        <v>67289</v>
      </c>
      <c r="Q103">
        <v>68457</v>
      </c>
      <c r="R103">
        <v>65084</v>
      </c>
      <c r="S103">
        <v>72787</v>
      </c>
      <c r="T103">
        <v>67168</v>
      </c>
      <c r="U103">
        <v>68117</v>
      </c>
      <c r="V103">
        <v>64759</v>
      </c>
      <c r="W103">
        <v>72486</v>
      </c>
      <c r="X103">
        <v>66025</v>
      </c>
      <c r="Y103">
        <v>21717</v>
      </c>
      <c r="Z103">
        <v>17780</v>
      </c>
      <c r="AA103">
        <v>17592</v>
      </c>
      <c r="AB103">
        <v>13839</v>
      </c>
      <c r="AC103">
        <v>44899</v>
      </c>
      <c r="AD103">
        <v>45591</v>
      </c>
      <c r="AE103">
        <v>53667</v>
      </c>
      <c r="AF103">
        <v>50976</v>
      </c>
      <c r="AG103">
        <v>1501</v>
      </c>
      <c r="AH103">
        <v>1388</v>
      </c>
      <c r="AI103">
        <v>1227</v>
      </c>
      <c r="AJ103">
        <v>1210</v>
      </c>
      <c r="AK103">
        <v>23739.95406</v>
      </c>
      <c r="AL103">
        <v>19601.39689</v>
      </c>
      <c r="AM103">
        <v>19170.251769999999</v>
      </c>
      <c r="AN103">
        <v>15364.22805</v>
      </c>
      <c r="AO103">
        <v>47479.118439999998</v>
      </c>
      <c r="AP103">
        <v>48090.304700000001</v>
      </c>
      <c r="AQ103">
        <v>55965.5455</v>
      </c>
      <c r="AR103">
        <v>53347.143499999998</v>
      </c>
      <c r="AS103">
        <v>340</v>
      </c>
      <c r="AT103">
        <v>325</v>
      </c>
      <c r="AU103">
        <v>301</v>
      </c>
      <c r="AV103">
        <v>1143</v>
      </c>
      <c r="AW103">
        <v>0.326002762</v>
      </c>
      <c r="AX103">
        <v>0.28056997700000003</v>
      </c>
      <c r="AY103">
        <v>0.246874079</v>
      </c>
      <c r="AZ103">
        <v>0.21351539</v>
      </c>
      <c r="BA103">
        <v>0.673997238</v>
      </c>
      <c r="BB103">
        <v>0.71943002300000003</v>
      </c>
      <c r="BC103">
        <v>0.75312592099999998</v>
      </c>
      <c r="BD103">
        <v>0.78648461000000003</v>
      </c>
      <c r="BE103">
        <v>2.2035615000000001E-2</v>
      </c>
      <c r="BF103">
        <v>2.1433313999999998E-2</v>
      </c>
      <c r="BG103">
        <v>1.6927406999999998E-2</v>
      </c>
      <c r="BH103">
        <v>1.8326392E-2</v>
      </c>
      <c r="BI103">
        <v>0.33333702900000001</v>
      </c>
      <c r="BJ103">
        <v>0.28956868299999999</v>
      </c>
      <c r="BK103">
        <v>0.25514139000000002</v>
      </c>
      <c r="BL103">
        <v>0.223605317</v>
      </c>
      <c r="BM103">
        <v>0.66666297100000005</v>
      </c>
      <c r="BN103">
        <v>0.71043131699999995</v>
      </c>
      <c r="BO103">
        <v>0.74485860999999998</v>
      </c>
      <c r="BP103">
        <v>0.77639468300000003</v>
      </c>
      <c r="BQ103">
        <v>4.7513190000000004E-3</v>
      </c>
      <c r="BR103">
        <v>4.7782379999999998E-3</v>
      </c>
      <c r="BS103">
        <v>3.9900949999999999E-3</v>
      </c>
      <c r="BT103">
        <v>1.6362611999999999E-2</v>
      </c>
      <c r="BU103">
        <v>7.8649991549999996</v>
      </c>
      <c r="BV103">
        <v>6.6351388709999997</v>
      </c>
      <c r="BW103">
        <v>7.3968770749999999</v>
      </c>
      <c r="BX103">
        <v>7.7093112430000001</v>
      </c>
      <c r="BY103">
        <v>6.7968654910000001</v>
      </c>
      <c r="BZ103">
        <v>7.3510537139999999</v>
      </c>
      <c r="CA103">
        <v>77.698250999999999</v>
      </c>
      <c r="CB103">
        <v>88.128858919999999</v>
      </c>
      <c r="CC103">
        <v>83.253370709999999</v>
      </c>
      <c r="CD103">
        <v>-0.72632015900000002</v>
      </c>
      <c r="CE103">
        <v>-0.941636099</v>
      </c>
      <c r="CF103">
        <v>-1.1153540340000001</v>
      </c>
      <c r="CG103">
        <v>-1.30386424</v>
      </c>
      <c r="CH103">
        <v>-0.69313054900000004</v>
      </c>
      <c r="CI103">
        <v>-0.89747975800000002</v>
      </c>
      <c r="CJ103">
        <v>-1.071376552</v>
      </c>
      <c r="CK103">
        <v>-1.2447784799999999</v>
      </c>
      <c r="CL103">
        <v>0.97399106300000005</v>
      </c>
      <c r="CM103">
        <v>2.5037300000000002E-4</v>
      </c>
      <c r="CN103">
        <v>0.97504008099999995</v>
      </c>
      <c r="CO103">
        <v>3.6525400000000002E-4</v>
      </c>
      <c r="CP103">
        <v>0.97406531699999999</v>
      </c>
    </row>
    <row r="104" spans="1:94" x14ac:dyDescent="0.25">
      <c r="A104">
        <v>8</v>
      </c>
      <c r="B104" t="s">
        <v>576</v>
      </c>
      <c r="C104" t="s">
        <v>254</v>
      </c>
      <c r="D104" t="s">
        <v>221</v>
      </c>
      <c r="E104" t="s">
        <v>243</v>
      </c>
      <c r="F104">
        <v>1</v>
      </c>
      <c r="G104" t="s">
        <v>242</v>
      </c>
      <c r="H104">
        <v>2</v>
      </c>
      <c r="I104">
        <v>0.195799371</v>
      </c>
      <c r="J104">
        <v>0.69236861500000002</v>
      </c>
      <c r="K104">
        <v>0.37895174799999998</v>
      </c>
      <c r="L104">
        <v>0.55371062100000001</v>
      </c>
      <c r="M104">
        <v>72429</v>
      </c>
      <c r="N104">
        <v>61193</v>
      </c>
      <c r="O104">
        <v>74703</v>
      </c>
      <c r="P104">
        <v>71268</v>
      </c>
      <c r="Q104">
        <v>72378</v>
      </c>
      <c r="R104">
        <v>61174</v>
      </c>
      <c r="S104">
        <v>74681</v>
      </c>
      <c r="T104">
        <v>71190</v>
      </c>
      <c r="U104">
        <v>71989</v>
      </c>
      <c r="V104">
        <v>60991</v>
      </c>
      <c r="W104">
        <v>74443</v>
      </c>
      <c r="X104">
        <v>70281</v>
      </c>
      <c r="Y104">
        <v>14324</v>
      </c>
      <c r="Z104">
        <v>8823</v>
      </c>
      <c r="AA104">
        <v>8246</v>
      </c>
      <c r="AB104">
        <v>6071</v>
      </c>
      <c r="AC104">
        <v>56412</v>
      </c>
      <c r="AD104">
        <v>51288</v>
      </c>
      <c r="AE104">
        <v>65539</v>
      </c>
      <c r="AF104">
        <v>63554</v>
      </c>
      <c r="AG104">
        <v>1253</v>
      </c>
      <c r="AH104">
        <v>880</v>
      </c>
      <c r="AI104">
        <v>658</v>
      </c>
      <c r="AJ104">
        <v>656</v>
      </c>
      <c r="AK104">
        <v>15892.69484</v>
      </c>
      <c r="AL104">
        <v>9877.9463620000006</v>
      </c>
      <c r="AM104">
        <v>9011.2396260000005</v>
      </c>
      <c r="AN104">
        <v>6816.3709769999996</v>
      </c>
      <c r="AO104">
        <v>58908.29638</v>
      </c>
      <c r="AP104">
        <v>53274.145900000003</v>
      </c>
      <c r="AQ104">
        <v>67203.36249</v>
      </c>
      <c r="AR104">
        <v>65414.514999999999</v>
      </c>
      <c r="AS104">
        <v>389</v>
      </c>
      <c r="AT104">
        <v>183</v>
      </c>
      <c r="AU104">
        <v>238</v>
      </c>
      <c r="AV104">
        <v>909</v>
      </c>
      <c r="AW104">
        <v>0.20249943500000001</v>
      </c>
      <c r="AX104">
        <v>0.14677846</v>
      </c>
      <c r="AY104">
        <v>0.111757132</v>
      </c>
      <c r="AZ104">
        <v>8.7195691000000006E-2</v>
      </c>
      <c r="BA104">
        <v>0.79750056499999999</v>
      </c>
      <c r="BB104">
        <v>0.86336943300000002</v>
      </c>
      <c r="BC104">
        <v>0.90338144600000003</v>
      </c>
      <c r="BD104">
        <v>0.93097306999999996</v>
      </c>
      <c r="BE104">
        <v>1.7405436999999999E-2</v>
      </c>
      <c r="BF104">
        <v>1.4428358000000001E-2</v>
      </c>
      <c r="BG104">
        <v>8.8389769999999996E-3</v>
      </c>
      <c r="BH104">
        <v>9.3339589999999993E-3</v>
      </c>
      <c r="BI104">
        <v>0.21246636699999999</v>
      </c>
      <c r="BJ104">
        <v>0.15641518800000001</v>
      </c>
      <c r="BK104">
        <v>0.11823508100000001</v>
      </c>
      <c r="BL104">
        <v>9.4369201E-2</v>
      </c>
      <c r="BM104">
        <v>0.78753363300000001</v>
      </c>
      <c r="BN104">
        <v>0.85324260799999996</v>
      </c>
      <c r="BO104">
        <v>0.89641624600000003</v>
      </c>
      <c r="BP104">
        <v>0.923144886</v>
      </c>
      <c r="BQ104">
        <v>5.1735610000000001E-3</v>
      </c>
      <c r="BR104">
        <v>2.8893930000000001E-3</v>
      </c>
      <c r="BS104">
        <v>3.1130400000000001E-3</v>
      </c>
      <c r="BT104">
        <v>1.2428239000000001E-2</v>
      </c>
      <c r="BU104">
        <v>7.3472628670000004</v>
      </c>
      <c r="BV104">
        <v>6.7763434030000003</v>
      </c>
      <c r="BW104">
        <v>7.2747594649999998</v>
      </c>
      <c r="BX104">
        <v>7.7093112430000001</v>
      </c>
      <c r="BY104">
        <v>6.7968654910000001</v>
      </c>
      <c r="BZ104">
        <v>7.3510537139999999</v>
      </c>
      <c r="CA104">
        <v>77.698250999999999</v>
      </c>
      <c r="CB104">
        <v>88.128858919999999</v>
      </c>
      <c r="CC104">
        <v>83.253370709999999</v>
      </c>
      <c r="CD104">
        <v>-1.37074545</v>
      </c>
      <c r="CE104">
        <v>-1.760094858</v>
      </c>
      <c r="CF104">
        <v>-2.072917151</v>
      </c>
      <c r="CG104">
        <v>-2.348366602</v>
      </c>
      <c r="CH104">
        <v>-1.310122376</v>
      </c>
      <c r="CI104">
        <v>-1.6851465139999999</v>
      </c>
      <c r="CJ104">
        <v>-2.0092506380000001</v>
      </c>
      <c r="CK104">
        <v>-2.26141696</v>
      </c>
      <c r="CL104">
        <v>0.95611662200000003</v>
      </c>
      <c r="CM104">
        <v>2.2930569999999998E-3</v>
      </c>
      <c r="CN104">
        <v>0.95702415900000004</v>
      </c>
      <c r="CO104">
        <v>3.1830610000000001E-3</v>
      </c>
      <c r="CP104">
        <v>0.95606740499999998</v>
      </c>
    </row>
    <row r="105" spans="1:94" x14ac:dyDescent="0.25">
      <c r="A105">
        <v>1</v>
      </c>
      <c r="B105" t="s">
        <v>577</v>
      </c>
      <c r="C105" t="s">
        <v>229</v>
      </c>
      <c r="D105" t="s">
        <v>221</v>
      </c>
      <c r="E105" t="s">
        <v>245</v>
      </c>
      <c r="F105">
        <v>2</v>
      </c>
      <c r="G105" t="s">
        <v>242</v>
      </c>
      <c r="H105">
        <v>2</v>
      </c>
      <c r="I105">
        <v>0.222222158</v>
      </c>
      <c r="J105">
        <v>0.863392559</v>
      </c>
      <c r="K105">
        <v>0.53628483699999996</v>
      </c>
      <c r="L105">
        <v>0.750844128</v>
      </c>
      <c r="M105">
        <v>69352</v>
      </c>
      <c r="N105">
        <v>59664</v>
      </c>
      <c r="O105">
        <v>69582</v>
      </c>
      <c r="P105">
        <v>68091</v>
      </c>
      <c r="Q105">
        <v>69240</v>
      </c>
      <c r="R105">
        <v>59638</v>
      </c>
      <c r="S105">
        <v>69512</v>
      </c>
      <c r="T105">
        <v>67988</v>
      </c>
      <c r="U105">
        <v>68815</v>
      </c>
      <c r="V105">
        <v>59323</v>
      </c>
      <c r="W105">
        <v>69165</v>
      </c>
      <c r="X105">
        <v>66896</v>
      </c>
      <c r="Y105">
        <v>35195</v>
      </c>
      <c r="Z105">
        <v>30650</v>
      </c>
      <c r="AA105">
        <v>36393</v>
      </c>
      <c r="AB105">
        <v>35548</v>
      </c>
      <c r="AC105">
        <v>31885</v>
      </c>
      <c r="AD105">
        <v>27059</v>
      </c>
      <c r="AE105">
        <v>31093</v>
      </c>
      <c r="AF105">
        <v>29609</v>
      </c>
      <c r="AG105">
        <v>1735</v>
      </c>
      <c r="AH105">
        <v>1614</v>
      </c>
      <c r="AI105">
        <v>1679</v>
      </c>
      <c r="AJ105">
        <v>1739</v>
      </c>
      <c r="AK105">
        <v>37841.416230000003</v>
      </c>
      <c r="AL105">
        <v>33122.880819999998</v>
      </c>
      <c r="AM105">
        <v>38980.23517</v>
      </c>
      <c r="AN105">
        <v>38239.72004</v>
      </c>
      <c r="AO105">
        <v>34445.699860000001</v>
      </c>
      <c r="AP105">
        <v>29431.253049999999</v>
      </c>
      <c r="AQ105">
        <v>33547.966699999997</v>
      </c>
      <c r="AR105">
        <v>32141.549220000001</v>
      </c>
      <c r="AS105">
        <v>425</v>
      </c>
      <c r="AT105">
        <v>315</v>
      </c>
      <c r="AU105">
        <v>347</v>
      </c>
      <c r="AV105">
        <v>1092</v>
      </c>
      <c r="AW105">
        <v>0.52467203299999998</v>
      </c>
      <c r="AX105">
        <v>0.531112998</v>
      </c>
      <c r="AY105">
        <v>0.53926740399999995</v>
      </c>
      <c r="AZ105">
        <v>0.54557453499999997</v>
      </c>
      <c r="BA105">
        <v>0.47532796700000002</v>
      </c>
      <c r="BB105">
        <v>0.468887002</v>
      </c>
      <c r="BC105">
        <v>0.46073259599999999</v>
      </c>
      <c r="BD105">
        <v>0.45442546499999997</v>
      </c>
      <c r="BE105">
        <v>2.5212525999999999E-2</v>
      </c>
      <c r="BF105">
        <v>2.7206985E-2</v>
      </c>
      <c r="BG105">
        <v>2.4275284000000001E-2</v>
      </c>
      <c r="BH105">
        <v>2.5995575E-2</v>
      </c>
      <c r="BI105">
        <v>0.52348770099999997</v>
      </c>
      <c r="BJ105">
        <v>0.52950746400000004</v>
      </c>
      <c r="BK105">
        <v>0.53744935299999996</v>
      </c>
      <c r="BL105">
        <v>0.54332239900000001</v>
      </c>
      <c r="BM105">
        <v>0.47651229899999997</v>
      </c>
      <c r="BN105">
        <v>0.47049253600000002</v>
      </c>
      <c r="BO105">
        <v>0.46255064699999998</v>
      </c>
      <c r="BP105">
        <v>0.45667760099999999</v>
      </c>
      <c r="BQ105">
        <v>5.8449679999999999E-3</v>
      </c>
      <c r="BR105">
        <v>5.010408E-3</v>
      </c>
      <c r="BS105">
        <v>4.7615649999999997E-3</v>
      </c>
      <c r="BT105">
        <v>1.5278439E-2</v>
      </c>
      <c r="BU105">
        <v>7.4831126509999999</v>
      </c>
      <c r="BV105">
        <v>6.9588523750000002</v>
      </c>
      <c r="BW105">
        <v>7.2131554109999998</v>
      </c>
      <c r="BX105">
        <v>7.7093112430000001</v>
      </c>
      <c r="BY105">
        <v>6.7968654910000001</v>
      </c>
      <c r="BZ105">
        <v>7.3510537139999999</v>
      </c>
      <c r="CA105">
        <v>77.698250999999999</v>
      </c>
      <c r="CB105">
        <v>88.128858919999999</v>
      </c>
      <c r="CC105">
        <v>83.253370709999999</v>
      </c>
      <c r="CD105">
        <v>9.8768347000000006E-2</v>
      </c>
      <c r="CE105">
        <v>0.124612995</v>
      </c>
      <c r="CF105">
        <v>0.15739373500000001</v>
      </c>
      <c r="CG105">
        <v>0.182805527</v>
      </c>
      <c r="CH105">
        <v>9.4020003000000005E-2</v>
      </c>
      <c r="CI105">
        <v>0.118167168</v>
      </c>
      <c r="CJ105">
        <v>0.15007847099999999</v>
      </c>
      <c r="CK105">
        <v>0.17372520599999999</v>
      </c>
      <c r="CL105">
        <v>1.003938467</v>
      </c>
      <c r="CM105">
        <v>2.508681E-3</v>
      </c>
      <c r="CN105">
        <v>1.0037457789999999</v>
      </c>
      <c r="CO105">
        <v>3.169289E-3</v>
      </c>
      <c r="CP105">
        <v>1.002742316</v>
      </c>
    </row>
    <row r="106" spans="1:94" x14ac:dyDescent="0.25">
      <c r="A106">
        <v>27</v>
      </c>
      <c r="B106" t="s">
        <v>578</v>
      </c>
      <c r="C106" t="s">
        <v>277</v>
      </c>
      <c r="D106" t="s">
        <v>221</v>
      </c>
      <c r="E106" t="s">
        <v>246</v>
      </c>
      <c r="F106">
        <v>3</v>
      </c>
      <c r="G106" t="s">
        <v>242</v>
      </c>
      <c r="H106">
        <v>2</v>
      </c>
      <c r="I106">
        <v>0.17272163300000001</v>
      </c>
      <c r="J106">
        <v>0.659906506</v>
      </c>
      <c r="K106">
        <v>0.321907045</v>
      </c>
      <c r="L106">
        <v>0.49130324600000003</v>
      </c>
      <c r="M106">
        <v>70661</v>
      </c>
      <c r="N106">
        <v>66790</v>
      </c>
      <c r="O106">
        <v>67174</v>
      </c>
      <c r="P106">
        <v>64319</v>
      </c>
      <c r="Q106">
        <v>70573</v>
      </c>
      <c r="R106">
        <v>66754</v>
      </c>
      <c r="S106">
        <v>67137</v>
      </c>
      <c r="T106">
        <v>64238</v>
      </c>
      <c r="U106">
        <v>70241</v>
      </c>
      <c r="V106">
        <v>66450</v>
      </c>
      <c r="W106">
        <v>66832</v>
      </c>
      <c r="X106">
        <v>63075</v>
      </c>
      <c r="Y106">
        <v>10727</v>
      </c>
      <c r="Z106">
        <v>6401</v>
      </c>
      <c r="AA106">
        <v>4204</v>
      </c>
      <c r="AB106">
        <v>2708</v>
      </c>
      <c r="AC106">
        <v>58549</v>
      </c>
      <c r="AD106">
        <v>59415</v>
      </c>
      <c r="AE106">
        <v>62225</v>
      </c>
      <c r="AF106">
        <v>59828</v>
      </c>
      <c r="AG106">
        <v>965</v>
      </c>
      <c r="AH106">
        <v>634</v>
      </c>
      <c r="AI106">
        <v>403</v>
      </c>
      <c r="AJ106">
        <v>539</v>
      </c>
      <c r="AK106">
        <v>11898.52694</v>
      </c>
      <c r="AL106">
        <v>7139.0483329999997</v>
      </c>
      <c r="AM106">
        <v>4659.3749900000003</v>
      </c>
      <c r="AN106">
        <v>3304.3364580000002</v>
      </c>
      <c r="AO106">
        <v>60641.24396</v>
      </c>
      <c r="AP106">
        <v>61014.791550000002</v>
      </c>
      <c r="AQ106">
        <v>63403.222110000002</v>
      </c>
      <c r="AR106">
        <v>61633.737659999999</v>
      </c>
      <c r="AS106">
        <v>332</v>
      </c>
      <c r="AT106">
        <v>304</v>
      </c>
      <c r="AU106">
        <v>305</v>
      </c>
      <c r="AV106">
        <v>1163</v>
      </c>
      <c r="AW106">
        <v>0.154844391</v>
      </c>
      <c r="AX106">
        <v>9.7255986000000003E-2</v>
      </c>
      <c r="AY106">
        <v>6.3285613000000004E-2</v>
      </c>
      <c r="AZ106">
        <v>4.3303056999999999E-2</v>
      </c>
      <c r="BA106">
        <v>0.84515560899999997</v>
      </c>
      <c r="BB106">
        <v>0.90274401400000004</v>
      </c>
      <c r="BC106">
        <v>0.93671438699999998</v>
      </c>
      <c r="BD106">
        <v>0.95669694299999997</v>
      </c>
      <c r="BE106">
        <v>1.3738415E-2</v>
      </c>
      <c r="BF106">
        <v>9.5410080000000001E-3</v>
      </c>
      <c r="BG106">
        <v>6.0300450000000004E-3</v>
      </c>
      <c r="BH106">
        <v>8.5453820000000007E-3</v>
      </c>
      <c r="BI106">
        <v>0.16402763300000001</v>
      </c>
      <c r="BJ106">
        <v>0.104749026</v>
      </c>
      <c r="BK106">
        <v>6.8457201999999995E-2</v>
      </c>
      <c r="BL106">
        <v>5.0884422999999998E-2</v>
      </c>
      <c r="BM106">
        <v>0.83597236699999999</v>
      </c>
      <c r="BN106">
        <v>0.89525097399999998</v>
      </c>
      <c r="BO106">
        <v>0.93154279799999995</v>
      </c>
      <c r="BP106">
        <v>0.94911557700000004</v>
      </c>
      <c r="BQ106">
        <v>4.5559479999999998E-3</v>
      </c>
      <c r="BR106">
        <v>4.4406890000000003E-3</v>
      </c>
      <c r="BS106">
        <v>4.4611779999999997E-3</v>
      </c>
      <c r="BT106">
        <v>1.7594268E-2</v>
      </c>
      <c r="BU106">
        <v>7.4589115210000001</v>
      </c>
      <c r="BV106">
        <v>6.6102520809999996</v>
      </c>
      <c r="BW106">
        <v>7.3376110519999997</v>
      </c>
      <c r="BX106">
        <v>7.7093112430000001</v>
      </c>
      <c r="BY106">
        <v>6.7968654910000001</v>
      </c>
      <c r="BZ106">
        <v>7.3510537139999999</v>
      </c>
      <c r="CA106">
        <v>77.698250999999999</v>
      </c>
      <c r="CB106">
        <v>88.128858919999999</v>
      </c>
      <c r="CC106">
        <v>83.253370709999999</v>
      </c>
      <c r="CD106">
        <v>-1.697100083</v>
      </c>
      <c r="CE106">
        <v>-2.228092492</v>
      </c>
      <c r="CF106">
        <v>-2.694720395</v>
      </c>
      <c r="CG106">
        <v>-3.0952634240000001</v>
      </c>
      <c r="CH106">
        <v>-1.628560649</v>
      </c>
      <c r="CI106">
        <v>-2.1455368379999999</v>
      </c>
      <c r="CJ106">
        <v>-2.610633365</v>
      </c>
      <c r="CK106">
        <v>-2.9259737260000001</v>
      </c>
      <c r="CL106">
        <v>0.93761314600000001</v>
      </c>
      <c r="CM106">
        <v>1.5347399999999999E-3</v>
      </c>
      <c r="CN106">
        <v>0.94155756700000004</v>
      </c>
      <c r="CO106">
        <v>5.1378999999999999E-3</v>
      </c>
      <c r="CP106">
        <v>0.94061627599999997</v>
      </c>
    </row>
    <row r="107" spans="1:94" x14ac:dyDescent="0.25">
      <c r="A107">
        <v>16</v>
      </c>
      <c r="B107" t="s">
        <v>579</v>
      </c>
      <c r="C107" t="s">
        <v>561</v>
      </c>
      <c r="D107" t="s">
        <v>221</v>
      </c>
      <c r="E107" t="s">
        <v>248</v>
      </c>
      <c r="F107">
        <v>4</v>
      </c>
      <c r="G107" t="s">
        <v>242</v>
      </c>
      <c r="H107">
        <v>2</v>
      </c>
      <c r="I107">
        <v>0.15625837200000001</v>
      </c>
      <c r="J107">
        <v>0.65631781600000005</v>
      </c>
      <c r="K107">
        <v>0.33863579500000002</v>
      </c>
      <c r="L107">
        <v>0.51200738000000001</v>
      </c>
      <c r="M107">
        <v>71081</v>
      </c>
      <c r="N107">
        <v>56720</v>
      </c>
      <c r="O107">
        <v>68059</v>
      </c>
      <c r="P107">
        <v>68322</v>
      </c>
      <c r="Q107">
        <v>71015</v>
      </c>
      <c r="R107">
        <v>56671</v>
      </c>
      <c r="S107">
        <v>68023</v>
      </c>
      <c r="T107">
        <v>68202</v>
      </c>
      <c r="U107">
        <v>70710</v>
      </c>
      <c r="V107">
        <v>56255</v>
      </c>
      <c r="W107">
        <v>67769</v>
      </c>
      <c r="X107">
        <v>66884</v>
      </c>
      <c r="Y107">
        <v>15549</v>
      </c>
      <c r="Z107">
        <v>9097</v>
      </c>
      <c r="AA107">
        <v>8716</v>
      </c>
      <c r="AB107">
        <v>6305</v>
      </c>
      <c r="AC107">
        <v>53965</v>
      </c>
      <c r="AD107">
        <v>46206</v>
      </c>
      <c r="AE107">
        <v>58377</v>
      </c>
      <c r="AF107">
        <v>59816</v>
      </c>
      <c r="AG107">
        <v>1196</v>
      </c>
      <c r="AH107">
        <v>952</v>
      </c>
      <c r="AI107">
        <v>676</v>
      </c>
      <c r="AJ107">
        <v>763</v>
      </c>
      <c r="AK107">
        <v>17065.993559999999</v>
      </c>
      <c r="AL107">
        <v>10260.2063</v>
      </c>
      <c r="AM107">
        <v>9522.6033819999993</v>
      </c>
      <c r="AN107">
        <v>7191.859238</v>
      </c>
      <c r="AO107">
        <v>56275.053489999998</v>
      </c>
      <c r="AP107">
        <v>48230.77104</v>
      </c>
      <c r="AQ107">
        <v>59927.739979999998</v>
      </c>
      <c r="AR107">
        <v>61754.061730000001</v>
      </c>
      <c r="AS107">
        <v>305</v>
      </c>
      <c r="AT107">
        <v>416</v>
      </c>
      <c r="AU107">
        <v>254</v>
      </c>
      <c r="AV107">
        <v>1318</v>
      </c>
      <c r="AW107">
        <v>0.223681561</v>
      </c>
      <c r="AX107">
        <v>0.164493789</v>
      </c>
      <c r="AY107">
        <v>0.12990922999999999</v>
      </c>
      <c r="AZ107">
        <v>9.5355485000000004E-2</v>
      </c>
      <c r="BA107">
        <v>0.77631843899999997</v>
      </c>
      <c r="BB107">
        <v>0.835506211</v>
      </c>
      <c r="BC107">
        <v>0.87009077000000001</v>
      </c>
      <c r="BD107">
        <v>0.90464451499999998</v>
      </c>
      <c r="BE107">
        <v>1.6914156E-2</v>
      </c>
      <c r="BF107">
        <v>1.6922940000000001E-2</v>
      </c>
      <c r="BG107">
        <v>9.9750619999999998E-3</v>
      </c>
      <c r="BH107">
        <v>1.1407811E-2</v>
      </c>
      <c r="BI107">
        <v>0.23269361799999999</v>
      </c>
      <c r="BJ107">
        <v>0.17541519699999999</v>
      </c>
      <c r="BK107">
        <v>0.13711384200000001</v>
      </c>
      <c r="BL107">
        <v>0.104311599</v>
      </c>
      <c r="BM107">
        <v>0.76730638200000001</v>
      </c>
      <c r="BN107">
        <v>0.82458480300000003</v>
      </c>
      <c r="BO107">
        <v>0.86288615800000001</v>
      </c>
      <c r="BP107">
        <v>0.89568840100000002</v>
      </c>
      <c r="BQ107">
        <v>4.1414310000000001E-3</v>
      </c>
      <c r="BR107">
        <v>7.0619819999999996E-3</v>
      </c>
      <c r="BS107">
        <v>3.6439620000000002E-3</v>
      </c>
      <c r="BT107">
        <v>1.8757849E-2</v>
      </c>
      <c r="BU107">
        <v>7.5955597810000004</v>
      </c>
      <c r="BV107">
        <v>6.691209454</v>
      </c>
      <c r="BW107">
        <v>7.3240715590000001</v>
      </c>
      <c r="BX107">
        <v>7.7093112430000001</v>
      </c>
      <c r="BY107">
        <v>6.7968654910000001</v>
      </c>
      <c r="BZ107">
        <v>7.3510537139999999</v>
      </c>
      <c r="CA107">
        <v>77.698250999999999</v>
      </c>
      <c r="CB107">
        <v>88.128858919999999</v>
      </c>
      <c r="CC107">
        <v>83.253370709999999</v>
      </c>
      <c r="CD107">
        <v>-1.2443393599999999</v>
      </c>
      <c r="CE107">
        <v>-1.625164971</v>
      </c>
      <c r="CF107">
        <v>-1.90176156</v>
      </c>
      <c r="CG107">
        <v>-2.2499302139999999</v>
      </c>
      <c r="CH107">
        <v>-1.193163534</v>
      </c>
      <c r="CI107">
        <v>-1.5477242739999999</v>
      </c>
      <c r="CJ107">
        <v>-1.839471227</v>
      </c>
      <c r="CK107">
        <v>-2.1502100249999998</v>
      </c>
      <c r="CL107">
        <v>0.95547717600000004</v>
      </c>
      <c r="CM107">
        <v>6.0775399999999995E-4</v>
      </c>
      <c r="CN107">
        <v>0.95722209400000002</v>
      </c>
      <c r="CO107">
        <v>2.13518E-4</v>
      </c>
      <c r="CP107">
        <v>0.95626514200000001</v>
      </c>
    </row>
    <row r="108" spans="1:94" x14ac:dyDescent="0.25">
      <c r="A108">
        <v>24</v>
      </c>
      <c r="B108" t="s">
        <v>580</v>
      </c>
      <c r="C108" t="s">
        <v>234</v>
      </c>
      <c r="D108" t="s">
        <v>221</v>
      </c>
      <c r="E108" t="s">
        <v>250</v>
      </c>
      <c r="F108">
        <v>5</v>
      </c>
      <c r="G108" t="s">
        <v>242</v>
      </c>
      <c r="H108">
        <v>2</v>
      </c>
      <c r="I108">
        <v>0.17931160900000001</v>
      </c>
      <c r="J108">
        <v>0.81789237599999998</v>
      </c>
      <c r="K108">
        <v>0.45699872400000002</v>
      </c>
      <c r="L108">
        <v>0.69599411600000005</v>
      </c>
      <c r="M108">
        <v>68497</v>
      </c>
      <c r="N108">
        <v>57357</v>
      </c>
      <c r="O108">
        <v>66003</v>
      </c>
      <c r="P108">
        <v>66118</v>
      </c>
      <c r="Q108">
        <v>68381</v>
      </c>
      <c r="R108">
        <v>57282</v>
      </c>
      <c r="S108">
        <v>65978</v>
      </c>
      <c r="T108">
        <v>65995</v>
      </c>
      <c r="U108">
        <v>68033</v>
      </c>
      <c r="V108">
        <v>56628</v>
      </c>
      <c r="W108">
        <v>65708</v>
      </c>
      <c r="X108">
        <v>64906</v>
      </c>
      <c r="Y108">
        <v>33069</v>
      </c>
      <c r="Z108">
        <v>27473</v>
      </c>
      <c r="AA108">
        <v>32205</v>
      </c>
      <c r="AB108">
        <v>31703</v>
      </c>
      <c r="AC108">
        <v>33225</v>
      </c>
      <c r="AD108">
        <v>27573</v>
      </c>
      <c r="AE108">
        <v>31833</v>
      </c>
      <c r="AF108">
        <v>31426</v>
      </c>
      <c r="AG108">
        <v>1739</v>
      </c>
      <c r="AH108">
        <v>1582</v>
      </c>
      <c r="AI108">
        <v>1670</v>
      </c>
      <c r="AJ108">
        <v>1777</v>
      </c>
      <c r="AK108">
        <v>35675.456330000001</v>
      </c>
      <c r="AL108">
        <v>29844.564320000001</v>
      </c>
      <c r="AM108">
        <v>34714.864730000001</v>
      </c>
      <c r="AN108">
        <v>34372.407189999998</v>
      </c>
      <c r="AO108">
        <v>35835.548479999998</v>
      </c>
      <c r="AP108">
        <v>29947.438289999998</v>
      </c>
      <c r="AQ108">
        <v>34333.16345</v>
      </c>
      <c r="AR108">
        <v>34087.609920000003</v>
      </c>
      <c r="AS108">
        <v>348</v>
      </c>
      <c r="AT108">
        <v>654</v>
      </c>
      <c r="AU108">
        <v>270</v>
      </c>
      <c r="AV108">
        <v>1089</v>
      </c>
      <c r="AW108">
        <v>0.49882342299999999</v>
      </c>
      <c r="AX108">
        <v>0.49909166900000002</v>
      </c>
      <c r="AY108">
        <v>0.50290452500000005</v>
      </c>
      <c r="AZ108">
        <v>0.50219391999999996</v>
      </c>
      <c r="BA108">
        <v>0.50117657699999996</v>
      </c>
      <c r="BB108">
        <v>0.50090833099999998</v>
      </c>
      <c r="BC108">
        <v>0.49709547500000001</v>
      </c>
      <c r="BD108">
        <v>0.49780607999999998</v>
      </c>
      <c r="BE108">
        <v>2.5561125000000001E-2</v>
      </c>
      <c r="BF108">
        <v>2.793671E-2</v>
      </c>
      <c r="BG108">
        <v>2.5415475E-2</v>
      </c>
      <c r="BH108">
        <v>2.7378053999999999E-2</v>
      </c>
      <c r="BI108">
        <v>0.49888064700000001</v>
      </c>
      <c r="BJ108">
        <v>0.49913973499999997</v>
      </c>
      <c r="BK108">
        <v>0.502764027</v>
      </c>
      <c r="BL108">
        <v>0.50208002600000001</v>
      </c>
      <c r="BM108">
        <v>0.50111935299999999</v>
      </c>
      <c r="BN108">
        <v>0.50086026500000003</v>
      </c>
      <c r="BO108">
        <v>0.497235973</v>
      </c>
      <c r="BP108">
        <v>0.49791997399999999</v>
      </c>
      <c r="BQ108">
        <v>4.8428170000000001E-3</v>
      </c>
      <c r="BR108">
        <v>1.0819574E-2</v>
      </c>
      <c r="BS108">
        <v>3.8950909999999998E-3</v>
      </c>
      <c r="BT108">
        <v>1.5658021000000001E-2</v>
      </c>
      <c r="BU108">
        <v>7.7145407940000004</v>
      </c>
      <c r="BV108">
        <v>6.8061486950000001</v>
      </c>
      <c r="BW108">
        <v>7.3345264009999998</v>
      </c>
      <c r="BX108">
        <v>7.7093112430000001</v>
      </c>
      <c r="BY108">
        <v>6.7968654910000001</v>
      </c>
      <c r="BZ108">
        <v>7.3510537139999999</v>
      </c>
      <c r="CA108">
        <v>77.698250999999999</v>
      </c>
      <c r="CB108">
        <v>88.128858919999999</v>
      </c>
      <c r="CC108">
        <v>83.253370709999999</v>
      </c>
      <c r="CD108">
        <v>-4.7063169999999998E-3</v>
      </c>
      <c r="CE108">
        <v>-3.6333289999999998E-3</v>
      </c>
      <c r="CF108">
        <v>1.1618231999999999E-2</v>
      </c>
      <c r="CG108">
        <v>8.7757379999999999E-3</v>
      </c>
      <c r="CH108">
        <v>-4.4774200000000002E-3</v>
      </c>
      <c r="CI108">
        <v>-3.4410640000000002E-3</v>
      </c>
      <c r="CJ108">
        <v>1.1056221999999999E-2</v>
      </c>
      <c r="CK108">
        <v>8.3201530000000003E-3</v>
      </c>
      <c r="CL108">
        <v>1.0007618250000001</v>
      </c>
      <c r="CM108">
        <v>0.15144854299999999</v>
      </c>
      <c r="CN108">
        <v>1.000723413</v>
      </c>
      <c r="CO108">
        <v>0.15200075199999999</v>
      </c>
      <c r="CP108">
        <v>0.99972297200000004</v>
      </c>
    </row>
    <row r="109" spans="1:94" x14ac:dyDescent="0.25">
      <c r="A109">
        <v>9</v>
      </c>
      <c r="B109" t="s">
        <v>582</v>
      </c>
      <c r="C109" t="s">
        <v>356</v>
      </c>
      <c r="D109" t="s">
        <v>221</v>
      </c>
      <c r="E109" t="s">
        <v>253</v>
      </c>
      <c r="F109">
        <v>7</v>
      </c>
      <c r="G109" t="s">
        <v>242</v>
      </c>
      <c r="H109">
        <v>2</v>
      </c>
      <c r="I109">
        <v>0.103669912</v>
      </c>
      <c r="J109">
        <v>0.44675402800000003</v>
      </c>
      <c r="K109">
        <v>0.225529017</v>
      </c>
      <c r="L109">
        <v>0.31522604500000001</v>
      </c>
      <c r="M109">
        <v>72780</v>
      </c>
      <c r="N109">
        <v>58886</v>
      </c>
      <c r="O109">
        <v>60247</v>
      </c>
      <c r="P109">
        <v>57249</v>
      </c>
      <c r="Q109">
        <v>72734</v>
      </c>
      <c r="R109">
        <v>58836</v>
      </c>
      <c r="S109">
        <v>60196</v>
      </c>
      <c r="T109">
        <v>57116</v>
      </c>
      <c r="U109">
        <v>72455</v>
      </c>
      <c r="V109">
        <v>58489</v>
      </c>
      <c r="W109">
        <v>59914</v>
      </c>
      <c r="X109">
        <v>55984</v>
      </c>
      <c r="Y109">
        <v>17425</v>
      </c>
      <c r="Z109">
        <v>11399</v>
      </c>
      <c r="AA109">
        <v>8976</v>
      </c>
      <c r="AB109">
        <v>6724</v>
      </c>
      <c r="AC109">
        <v>53920</v>
      </c>
      <c r="AD109">
        <v>46263</v>
      </c>
      <c r="AE109">
        <v>50349</v>
      </c>
      <c r="AF109">
        <v>48601</v>
      </c>
      <c r="AG109">
        <v>1110</v>
      </c>
      <c r="AH109">
        <v>827</v>
      </c>
      <c r="AI109">
        <v>589</v>
      </c>
      <c r="AJ109">
        <v>659</v>
      </c>
      <c r="AK109">
        <v>18850.503680000002</v>
      </c>
      <c r="AL109">
        <v>12431.25417</v>
      </c>
      <c r="AM109">
        <v>9689.3458499999997</v>
      </c>
      <c r="AN109">
        <v>7505.5594119999996</v>
      </c>
      <c r="AO109">
        <v>56006.296049999997</v>
      </c>
      <c r="AP109">
        <v>47923.02691</v>
      </c>
      <c r="AQ109">
        <v>51635.492109999999</v>
      </c>
      <c r="AR109">
        <v>50145.858119999997</v>
      </c>
      <c r="AS109">
        <v>279</v>
      </c>
      <c r="AT109">
        <v>347</v>
      </c>
      <c r="AU109">
        <v>282</v>
      </c>
      <c r="AV109">
        <v>1132</v>
      </c>
      <c r="AW109">
        <v>0.244235756</v>
      </c>
      <c r="AX109">
        <v>0.19768651800000001</v>
      </c>
      <c r="AY109">
        <v>0.151302149</v>
      </c>
      <c r="AZ109">
        <v>0.121536376</v>
      </c>
      <c r="BA109">
        <v>0.75576424399999997</v>
      </c>
      <c r="BB109">
        <v>0.80231348199999997</v>
      </c>
      <c r="BC109">
        <v>0.84869785099999995</v>
      </c>
      <c r="BD109">
        <v>0.878463624</v>
      </c>
      <c r="BE109">
        <v>1.5319854000000001E-2</v>
      </c>
      <c r="BF109">
        <v>1.4139410999999999E-2</v>
      </c>
      <c r="BG109">
        <v>9.8307570000000007E-3</v>
      </c>
      <c r="BH109">
        <v>1.1771220000000001E-2</v>
      </c>
      <c r="BI109">
        <v>0.25182085999999998</v>
      </c>
      <c r="BJ109">
        <v>0.20597137400000001</v>
      </c>
      <c r="BK109">
        <v>0.15800035000000001</v>
      </c>
      <c r="BL109">
        <v>0.130188636</v>
      </c>
      <c r="BM109">
        <v>0.74817913999999996</v>
      </c>
      <c r="BN109">
        <v>0.79402862600000002</v>
      </c>
      <c r="BO109">
        <v>0.84199964999999999</v>
      </c>
      <c r="BP109">
        <v>0.86981136400000003</v>
      </c>
      <c r="BQ109">
        <v>3.7132770000000001E-3</v>
      </c>
      <c r="BR109">
        <v>5.7165189999999998E-3</v>
      </c>
      <c r="BS109">
        <v>4.5774140000000001E-3</v>
      </c>
      <c r="BT109">
        <v>1.9257131E-2</v>
      </c>
      <c r="BU109">
        <v>7.6325821630000004</v>
      </c>
      <c r="BV109">
        <v>6.6597019030000002</v>
      </c>
      <c r="BW109">
        <v>7.210715102</v>
      </c>
      <c r="BX109">
        <v>7.7093112430000001</v>
      </c>
      <c r="BY109">
        <v>6.7968654910000001</v>
      </c>
      <c r="BZ109">
        <v>7.3510537139999999</v>
      </c>
      <c r="CA109">
        <v>77.698250999999999</v>
      </c>
      <c r="CB109">
        <v>88.128858919999999</v>
      </c>
      <c r="CC109">
        <v>83.253370709999999</v>
      </c>
      <c r="CD109">
        <v>-1.1295955099999999</v>
      </c>
      <c r="CE109">
        <v>-1.4008168729999999</v>
      </c>
      <c r="CF109">
        <v>-1.724424409</v>
      </c>
      <c r="CG109">
        <v>-1.9779608909999999</v>
      </c>
      <c r="CH109">
        <v>-1.08892448</v>
      </c>
      <c r="CI109">
        <v>-1.3493823190000001</v>
      </c>
      <c r="CJ109">
        <v>-1.673182352</v>
      </c>
      <c r="CK109">
        <v>-1.89929192</v>
      </c>
      <c r="CL109">
        <v>0.96118263800000003</v>
      </c>
      <c r="CM109">
        <v>1.982461E-3</v>
      </c>
      <c r="CN109">
        <v>0.96269941299999995</v>
      </c>
      <c r="CO109">
        <v>3.230349E-3</v>
      </c>
      <c r="CP109">
        <v>0.96173698600000002</v>
      </c>
    </row>
    <row r="110" spans="1:94" x14ac:dyDescent="0.25">
      <c r="A110">
        <v>12</v>
      </c>
      <c r="B110" t="s">
        <v>601</v>
      </c>
      <c r="C110" t="s">
        <v>292</v>
      </c>
      <c r="D110" t="s">
        <v>221</v>
      </c>
      <c r="E110" t="s">
        <v>255</v>
      </c>
      <c r="F110">
        <v>8</v>
      </c>
      <c r="G110" t="s">
        <v>242</v>
      </c>
      <c r="H110">
        <v>2</v>
      </c>
      <c r="I110">
        <v>0.20570147799999999</v>
      </c>
      <c r="J110">
        <v>0.69236861500000002</v>
      </c>
      <c r="K110">
        <v>0.36548541099999998</v>
      </c>
      <c r="L110">
        <v>0.55371062100000001</v>
      </c>
      <c r="M110">
        <v>70994</v>
      </c>
      <c r="N110">
        <v>67927</v>
      </c>
      <c r="O110">
        <v>67294</v>
      </c>
      <c r="P110">
        <v>69014</v>
      </c>
      <c r="Q110">
        <v>70921</v>
      </c>
      <c r="R110">
        <v>67865</v>
      </c>
      <c r="S110">
        <v>67265</v>
      </c>
      <c r="T110">
        <v>68893</v>
      </c>
      <c r="U110">
        <v>70585</v>
      </c>
      <c r="V110">
        <v>67525</v>
      </c>
      <c r="W110">
        <v>67020</v>
      </c>
      <c r="X110">
        <v>67780</v>
      </c>
      <c r="Y110">
        <v>25790</v>
      </c>
      <c r="Z110">
        <v>23090</v>
      </c>
      <c r="AA110">
        <v>21854</v>
      </c>
      <c r="AB110">
        <v>20489</v>
      </c>
      <c r="AC110">
        <v>43167</v>
      </c>
      <c r="AD110">
        <v>42873</v>
      </c>
      <c r="AE110">
        <v>43780</v>
      </c>
      <c r="AF110">
        <v>45857</v>
      </c>
      <c r="AG110">
        <v>1628</v>
      </c>
      <c r="AH110">
        <v>1562</v>
      </c>
      <c r="AI110">
        <v>1386</v>
      </c>
      <c r="AJ110">
        <v>1434</v>
      </c>
      <c r="AK110">
        <v>28047.178889999999</v>
      </c>
      <c r="AL110">
        <v>25225.15365</v>
      </c>
      <c r="AM110">
        <v>23729.621889999999</v>
      </c>
      <c r="AN110">
        <v>22402.26611</v>
      </c>
      <c r="AO110">
        <v>45848.112260000002</v>
      </c>
      <c r="AP110">
        <v>45499.218990000001</v>
      </c>
      <c r="AQ110">
        <v>46146.856879999999</v>
      </c>
      <c r="AR110">
        <v>48363.658790000001</v>
      </c>
      <c r="AS110">
        <v>336</v>
      </c>
      <c r="AT110">
        <v>340</v>
      </c>
      <c r="AU110">
        <v>245</v>
      </c>
      <c r="AV110">
        <v>1113</v>
      </c>
      <c r="AW110">
        <v>0.37400118900000001</v>
      </c>
      <c r="AX110">
        <v>0.35004472199999997</v>
      </c>
      <c r="AY110">
        <v>0.33296766900000002</v>
      </c>
      <c r="AZ110">
        <v>0.30882042599999998</v>
      </c>
      <c r="BA110">
        <v>0.62599881099999999</v>
      </c>
      <c r="BB110">
        <v>0.64995527799999997</v>
      </c>
      <c r="BC110">
        <v>0.66703233100000003</v>
      </c>
      <c r="BD110">
        <v>0.69117957399999996</v>
      </c>
      <c r="BE110">
        <v>2.3064390000000001E-2</v>
      </c>
      <c r="BF110">
        <v>2.3132172999999999E-2</v>
      </c>
      <c r="BG110">
        <v>2.0680394000000001E-2</v>
      </c>
      <c r="BH110">
        <v>2.1156682999999999E-2</v>
      </c>
      <c r="BI110">
        <v>0.37955299300000001</v>
      </c>
      <c r="BJ110">
        <v>0.35666846800000002</v>
      </c>
      <c r="BK110">
        <v>0.33959384199999998</v>
      </c>
      <c r="BL110">
        <v>0.31656854800000001</v>
      </c>
      <c r="BM110">
        <v>0.62044700699999999</v>
      </c>
      <c r="BN110">
        <v>0.64333153200000004</v>
      </c>
      <c r="BO110">
        <v>0.66040615800000002</v>
      </c>
      <c r="BP110">
        <v>0.68343145199999999</v>
      </c>
      <c r="BQ110">
        <v>4.5263930000000001E-3</v>
      </c>
      <c r="BR110">
        <v>4.7843950000000003E-3</v>
      </c>
      <c r="BS110">
        <v>3.4939369999999999E-3</v>
      </c>
      <c r="BT110">
        <v>1.5484372E-2</v>
      </c>
      <c r="BU110">
        <v>7.2760868390000004</v>
      </c>
      <c r="BV110">
        <v>6.7241430600000003</v>
      </c>
      <c r="BW110">
        <v>7.3269598089999999</v>
      </c>
      <c r="BX110">
        <v>7.7093112430000001</v>
      </c>
      <c r="BY110">
        <v>6.7968654910000001</v>
      </c>
      <c r="BZ110">
        <v>7.3510537139999999</v>
      </c>
      <c r="CA110">
        <v>77.698250999999999</v>
      </c>
      <c r="CB110">
        <v>88.128858919999999</v>
      </c>
      <c r="CC110">
        <v>83.253370709999999</v>
      </c>
      <c r="CD110">
        <v>-0.51508949500000001</v>
      </c>
      <c r="CE110">
        <v>-0.61884263399999995</v>
      </c>
      <c r="CF110">
        <v>-0.69479312100000001</v>
      </c>
      <c r="CG110">
        <v>-0.80563970200000001</v>
      </c>
      <c r="CH110">
        <v>-0.49144597299999998</v>
      </c>
      <c r="CI110">
        <v>-0.58985350299999995</v>
      </c>
      <c r="CJ110">
        <v>-0.66510471599999998</v>
      </c>
      <c r="CK110">
        <v>-0.769586561</v>
      </c>
      <c r="CL110">
        <v>0.98698321600000005</v>
      </c>
      <c r="CM110">
        <v>1.434189E-3</v>
      </c>
      <c r="CN110">
        <v>0.98750285599999998</v>
      </c>
      <c r="CO110">
        <v>1.0312839999999999E-3</v>
      </c>
      <c r="CP110">
        <v>0.98651563200000003</v>
      </c>
    </row>
    <row r="111" spans="1:94" x14ac:dyDescent="0.25">
      <c r="A111">
        <v>3</v>
      </c>
      <c r="B111" t="s">
        <v>583</v>
      </c>
      <c r="C111" t="s">
        <v>557</v>
      </c>
      <c r="D111" t="s">
        <v>221</v>
      </c>
      <c r="E111" t="s">
        <v>257</v>
      </c>
      <c r="F111">
        <v>9</v>
      </c>
      <c r="G111" t="s">
        <v>242</v>
      </c>
      <c r="H111">
        <v>2</v>
      </c>
      <c r="I111">
        <v>0.13323486900000001</v>
      </c>
      <c r="J111">
        <v>0.62417749</v>
      </c>
      <c r="K111">
        <v>0.27857853399999999</v>
      </c>
      <c r="L111">
        <v>0.35540420499999997</v>
      </c>
      <c r="M111">
        <v>72506</v>
      </c>
      <c r="N111">
        <v>59720</v>
      </c>
      <c r="O111">
        <v>70849</v>
      </c>
      <c r="P111">
        <v>64327</v>
      </c>
      <c r="Q111">
        <v>72420</v>
      </c>
      <c r="R111">
        <v>59692</v>
      </c>
      <c r="S111">
        <v>70806</v>
      </c>
      <c r="T111">
        <v>64199</v>
      </c>
      <c r="U111">
        <v>72012</v>
      </c>
      <c r="V111">
        <v>59390</v>
      </c>
      <c r="W111">
        <v>70453</v>
      </c>
      <c r="X111">
        <v>62938</v>
      </c>
      <c r="Y111">
        <v>10336</v>
      </c>
      <c r="Z111">
        <v>5416</v>
      </c>
      <c r="AA111">
        <v>4114</v>
      </c>
      <c r="AB111">
        <v>2501</v>
      </c>
      <c r="AC111">
        <v>60764</v>
      </c>
      <c r="AD111">
        <v>53404</v>
      </c>
      <c r="AE111">
        <v>65897</v>
      </c>
      <c r="AF111">
        <v>59981</v>
      </c>
      <c r="AG111">
        <v>912</v>
      </c>
      <c r="AH111">
        <v>570</v>
      </c>
      <c r="AI111">
        <v>442</v>
      </c>
      <c r="AJ111">
        <v>456</v>
      </c>
      <c r="AK111">
        <v>11436.069299999999</v>
      </c>
      <c r="AL111">
        <v>6076.7605869999998</v>
      </c>
      <c r="AM111">
        <v>4611.2193889999999</v>
      </c>
      <c r="AN111">
        <v>3003.5569839999998</v>
      </c>
      <c r="AO111">
        <v>62781.634980000003</v>
      </c>
      <c r="AP111">
        <v>54868.93692</v>
      </c>
      <c r="AQ111">
        <v>67223.490049999993</v>
      </c>
      <c r="AR111">
        <v>61553.567159999999</v>
      </c>
      <c r="AS111">
        <v>408</v>
      </c>
      <c r="AT111">
        <v>302</v>
      </c>
      <c r="AU111">
        <v>353</v>
      </c>
      <c r="AV111">
        <v>1261</v>
      </c>
      <c r="AW111">
        <v>0.14537271399999999</v>
      </c>
      <c r="AX111">
        <v>9.2077524999999993E-2</v>
      </c>
      <c r="AY111">
        <v>5.8762195000000003E-2</v>
      </c>
      <c r="AZ111">
        <v>4.0027528E-2</v>
      </c>
      <c r="BA111">
        <v>0.85462728600000004</v>
      </c>
      <c r="BB111">
        <v>0.90792247500000001</v>
      </c>
      <c r="BC111">
        <v>0.94123780499999998</v>
      </c>
      <c r="BD111">
        <v>0.95997247200000002</v>
      </c>
      <c r="BE111">
        <v>1.2664556E-2</v>
      </c>
      <c r="BF111">
        <v>9.5975750000000006E-3</v>
      </c>
      <c r="BG111">
        <v>6.2736859999999997E-3</v>
      </c>
      <c r="BH111">
        <v>7.2452250000000001E-3</v>
      </c>
      <c r="BI111">
        <v>0.154088157</v>
      </c>
      <c r="BJ111">
        <v>9.9707786000000007E-2</v>
      </c>
      <c r="BK111">
        <v>6.4192079999999999E-2</v>
      </c>
      <c r="BL111">
        <v>4.6525570000000002E-2</v>
      </c>
      <c r="BM111">
        <v>0.845911843</v>
      </c>
      <c r="BN111">
        <v>0.90029221400000004</v>
      </c>
      <c r="BO111">
        <v>0.93580792000000002</v>
      </c>
      <c r="BP111">
        <v>0.95347442999999998</v>
      </c>
      <c r="BQ111">
        <v>5.4672849999999997E-3</v>
      </c>
      <c r="BR111">
        <v>4.9307980000000001E-3</v>
      </c>
      <c r="BS111">
        <v>4.8900289999999997E-3</v>
      </c>
      <c r="BT111">
        <v>1.9158857000000001E-2</v>
      </c>
      <c r="BU111">
        <v>7.7530833020000003</v>
      </c>
      <c r="BV111">
        <v>6.4819973370000001</v>
      </c>
      <c r="BW111">
        <v>7.0790180859999996</v>
      </c>
      <c r="BX111">
        <v>7.7093112430000001</v>
      </c>
      <c r="BY111">
        <v>6.7968654910000001</v>
      </c>
      <c r="BZ111">
        <v>7.3510537139999999</v>
      </c>
      <c r="CA111">
        <v>77.698250999999999</v>
      </c>
      <c r="CB111">
        <v>88.128858919999999</v>
      </c>
      <c r="CC111">
        <v>83.253370709999999</v>
      </c>
      <c r="CD111">
        <v>-1.7713645609999999</v>
      </c>
      <c r="CE111">
        <v>-2.288528114</v>
      </c>
      <c r="CF111">
        <v>-2.7736971260000001</v>
      </c>
      <c r="CG111">
        <v>-3.1773371940000001</v>
      </c>
      <c r="CH111">
        <v>-1.70289026</v>
      </c>
      <c r="CI111">
        <v>-2.2004756209999998</v>
      </c>
      <c r="CJ111">
        <v>-2.6795304089999998</v>
      </c>
      <c r="CK111">
        <v>-3.0201105589999999</v>
      </c>
      <c r="CL111">
        <v>0.93708780300000005</v>
      </c>
      <c r="CM111">
        <v>1.391438E-3</v>
      </c>
      <c r="CN111">
        <v>0.94062400400000001</v>
      </c>
      <c r="CO111">
        <v>3.4256400000000002E-3</v>
      </c>
      <c r="CP111">
        <v>0.93968364500000001</v>
      </c>
    </row>
    <row r="112" spans="1:94" x14ac:dyDescent="0.25">
      <c r="A112">
        <v>22</v>
      </c>
      <c r="B112" t="s">
        <v>584</v>
      </c>
      <c r="C112" t="s">
        <v>332</v>
      </c>
      <c r="D112" t="s">
        <v>221</v>
      </c>
      <c r="E112" t="s">
        <v>260</v>
      </c>
      <c r="F112">
        <v>10</v>
      </c>
      <c r="G112" t="s">
        <v>242</v>
      </c>
      <c r="H112">
        <v>2</v>
      </c>
      <c r="I112">
        <v>0.182607663</v>
      </c>
      <c r="J112">
        <v>0.776753264</v>
      </c>
      <c r="K112">
        <v>0.39244761500000003</v>
      </c>
      <c r="L112">
        <v>0.59936922400000003</v>
      </c>
      <c r="M112">
        <v>69836</v>
      </c>
      <c r="N112">
        <v>55851</v>
      </c>
      <c r="O112">
        <v>68882</v>
      </c>
      <c r="P112">
        <v>67053</v>
      </c>
      <c r="Q112">
        <v>69751</v>
      </c>
      <c r="R112">
        <v>55799</v>
      </c>
      <c r="S112">
        <v>68826</v>
      </c>
      <c r="T112">
        <v>66896</v>
      </c>
      <c r="U112">
        <v>69392</v>
      </c>
      <c r="V112">
        <v>55309</v>
      </c>
      <c r="W112">
        <v>68462</v>
      </c>
      <c r="X112">
        <v>65814</v>
      </c>
      <c r="Y112">
        <v>35010</v>
      </c>
      <c r="Z112">
        <v>27578</v>
      </c>
      <c r="AA112">
        <v>34135</v>
      </c>
      <c r="AB112">
        <v>32752</v>
      </c>
      <c r="AC112">
        <v>32568</v>
      </c>
      <c r="AD112">
        <v>26225</v>
      </c>
      <c r="AE112">
        <v>32658</v>
      </c>
      <c r="AF112">
        <v>31277</v>
      </c>
      <c r="AG112">
        <v>1814</v>
      </c>
      <c r="AH112">
        <v>1506</v>
      </c>
      <c r="AI112">
        <v>1669</v>
      </c>
      <c r="AJ112">
        <v>1785</v>
      </c>
      <c r="AK112">
        <v>37764.389560000003</v>
      </c>
      <c r="AL112">
        <v>29856.180110000001</v>
      </c>
      <c r="AM112">
        <v>36657.161999999997</v>
      </c>
      <c r="AN112">
        <v>35450.302389999997</v>
      </c>
      <c r="AO112">
        <v>35256.795980000003</v>
      </c>
      <c r="AP112">
        <v>28465.296300000002</v>
      </c>
      <c r="AQ112">
        <v>35143.246209999998</v>
      </c>
      <c r="AR112">
        <v>33934.171430000002</v>
      </c>
      <c r="AS112">
        <v>359</v>
      </c>
      <c r="AT112">
        <v>490</v>
      </c>
      <c r="AU112">
        <v>364</v>
      </c>
      <c r="AV112">
        <v>1082</v>
      </c>
      <c r="AW112">
        <v>0.51806801000000002</v>
      </c>
      <c r="AX112">
        <v>0.51257364800000005</v>
      </c>
      <c r="AY112">
        <v>0.511056548</v>
      </c>
      <c r="AZ112">
        <v>0.51151821799999997</v>
      </c>
      <c r="BA112">
        <v>0.48193198999999998</v>
      </c>
      <c r="BB112">
        <v>0.48742635200000001</v>
      </c>
      <c r="BC112">
        <v>0.488943452</v>
      </c>
      <c r="BD112">
        <v>0.48848178199999998</v>
      </c>
      <c r="BE112">
        <v>2.6141342000000001E-2</v>
      </c>
      <c r="BF112">
        <v>2.7228842E-2</v>
      </c>
      <c r="BG112">
        <v>2.4378487000000001E-2</v>
      </c>
      <c r="BH112">
        <v>2.7121889E-2</v>
      </c>
      <c r="BI112">
        <v>0.51717031499999999</v>
      </c>
      <c r="BJ112">
        <v>0.51192428499999998</v>
      </c>
      <c r="BK112">
        <v>0.51054252899999997</v>
      </c>
      <c r="BL112">
        <v>0.51092557800000005</v>
      </c>
      <c r="BM112">
        <v>0.48282968500000001</v>
      </c>
      <c r="BN112">
        <v>0.48807571500000002</v>
      </c>
      <c r="BO112">
        <v>0.48945747099999998</v>
      </c>
      <c r="BP112">
        <v>0.48907442200000001</v>
      </c>
      <c r="BQ112">
        <v>4.8923289999999999E-3</v>
      </c>
      <c r="BR112">
        <v>8.3317070000000007E-3</v>
      </c>
      <c r="BS112">
        <v>5.0440379999999998E-3</v>
      </c>
      <c r="BT112">
        <v>1.535482E-2</v>
      </c>
      <c r="BU112">
        <v>7.6138077620000004</v>
      </c>
      <c r="BV112">
        <v>6.6609132649999996</v>
      </c>
      <c r="BW112">
        <v>7.3385863469999997</v>
      </c>
      <c r="BX112">
        <v>7.7093112430000001</v>
      </c>
      <c r="BY112">
        <v>6.7968654910000001</v>
      </c>
      <c r="BZ112">
        <v>7.3510537139999999</v>
      </c>
      <c r="CA112">
        <v>77.698250999999999</v>
      </c>
      <c r="CB112">
        <v>88.128858919999999</v>
      </c>
      <c r="CC112">
        <v>83.253370709999999</v>
      </c>
      <c r="CD112">
        <v>7.2303523999999994E-2</v>
      </c>
      <c r="CE112">
        <v>5.0305199000000002E-2</v>
      </c>
      <c r="CF112">
        <v>4.4233401999999998E-2</v>
      </c>
      <c r="CG112">
        <v>4.6081025999999997E-2</v>
      </c>
      <c r="CH112">
        <v>6.8708278999999997E-2</v>
      </c>
      <c r="CI112">
        <v>4.7706185999999998E-2</v>
      </c>
      <c r="CJ112">
        <v>4.2176366999999999E-2</v>
      </c>
      <c r="CK112">
        <v>4.3709269000000002E-2</v>
      </c>
      <c r="CL112">
        <v>0.99881998699999996</v>
      </c>
      <c r="CM112">
        <v>0.14904610099999999</v>
      </c>
      <c r="CN112">
        <v>0.99887843300000001</v>
      </c>
      <c r="CO112">
        <v>0.14818142200000001</v>
      </c>
      <c r="CP112">
        <v>0.99787983599999996</v>
      </c>
    </row>
    <row r="113" spans="1:94" x14ac:dyDescent="0.25">
      <c r="A113">
        <v>5</v>
      </c>
      <c r="B113" t="s">
        <v>585</v>
      </c>
      <c r="C113" t="s">
        <v>283</v>
      </c>
      <c r="D113" t="s">
        <v>221</v>
      </c>
      <c r="E113" t="s">
        <v>261</v>
      </c>
      <c r="F113">
        <v>11</v>
      </c>
      <c r="G113" t="s">
        <v>242</v>
      </c>
      <c r="H113">
        <v>2</v>
      </c>
      <c r="I113">
        <v>0.120090233</v>
      </c>
      <c r="J113">
        <v>0.57121008699999998</v>
      </c>
      <c r="K113">
        <v>0.318565816</v>
      </c>
      <c r="L113">
        <v>0.43312621800000001</v>
      </c>
      <c r="M113">
        <v>70908</v>
      </c>
      <c r="N113">
        <v>58522</v>
      </c>
      <c r="O113">
        <v>65965</v>
      </c>
      <c r="P113">
        <v>68528</v>
      </c>
      <c r="Q113">
        <v>70858</v>
      </c>
      <c r="R113">
        <v>58485</v>
      </c>
      <c r="S113">
        <v>65901</v>
      </c>
      <c r="T113">
        <v>68409</v>
      </c>
      <c r="U113">
        <v>70525</v>
      </c>
      <c r="V113">
        <v>58212</v>
      </c>
      <c r="W113">
        <v>65636</v>
      </c>
      <c r="X113">
        <v>67221</v>
      </c>
      <c r="Y113">
        <v>10271</v>
      </c>
      <c r="Z113">
        <v>5764</v>
      </c>
      <c r="AA113">
        <v>3864</v>
      </c>
      <c r="AB113">
        <v>2593</v>
      </c>
      <c r="AC113">
        <v>59305</v>
      </c>
      <c r="AD113">
        <v>52229</v>
      </c>
      <c r="AE113">
        <v>61350</v>
      </c>
      <c r="AF113">
        <v>64095</v>
      </c>
      <c r="AG113">
        <v>949</v>
      </c>
      <c r="AH113">
        <v>219</v>
      </c>
      <c r="AI113">
        <v>422</v>
      </c>
      <c r="AJ113">
        <v>533</v>
      </c>
      <c r="AK113">
        <v>11417.46809</v>
      </c>
      <c r="AL113">
        <v>6019.3764449999999</v>
      </c>
      <c r="AM113">
        <v>4338.9533849999998</v>
      </c>
      <c r="AN113">
        <v>3179.6026670000001</v>
      </c>
      <c r="AO113">
        <v>61394.18548</v>
      </c>
      <c r="AP113">
        <v>52777.61578</v>
      </c>
      <c r="AQ113">
        <v>62612.758329999997</v>
      </c>
      <c r="AR113">
        <v>65952.976060000001</v>
      </c>
      <c r="AS113">
        <v>333</v>
      </c>
      <c r="AT113">
        <v>273</v>
      </c>
      <c r="AU113">
        <v>265</v>
      </c>
      <c r="AV113">
        <v>1188</v>
      </c>
      <c r="AW113">
        <v>0.147622743</v>
      </c>
      <c r="AX113">
        <v>9.9391305999999999E-2</v>
      </c>
      <c r="AY113">
        <v>5.9251080999999997E-2</v>
      </c>
      <c r="AZ113">
        <v>3.8882557999999998E-2</v>
      </c>
      <c r="BA113">
        <v>0.852377257</v>
      </c>
      <c r="BB113">
        <v>0.90060869399999999</v>
      </c>
      <c r="BC113">
        <v>0.94074891900000002</v>
      </c>
      <c r="BD113">
        <v>0.96111744200000004</v>
      </c>
      <c r="BE113">
        <v>1.3456221000000001E-2</v>
      </c>
      <c r="BF113">
        <v>3.7621109999999998E-3</v>
      </c>
      <c r="BG113">
        <v>6.4293989999999997E-3</v>
      </c>
      <c r="BH113">
        <v>7.9290699999999999E-3</v>
      </c>
      <c r="BI113">
        <v>0.15680825200000001</v>
      </c>
      <c r="BJ113">
        <v>0.10237558400000001</v>
      </c>
      <c r="BK113">
        <v>6.4807206000000006E-2</v>
      </c>
      <c r="BL113">
        <v>4.5992826000000001E-2</v>
      </c>
      <c r="BM113">
        <v>0.84319174799999996</v>
      </c>
      <c r="BN113">
        <v>0.89762441599999998</v>
      </c>
      <c r="BO113">
        <v>0.93519279399999999</v>
      </c>
      <c r="BP113">
        <v>0.95400717400000001</v>
      </c>
      <c r="BQ113">
        <v>4.5526230000000004E-3</v>
      </c>
      <c r="BR113">
        <v>4.6216360000000001E-3</v>
      </c>
      <c r="BS113">
        <v>3.9424719999999998E-3</v>
      </c>
      <c r="BT113">
        <v>1.6894058999999999E-2</v>
      </c>
      <c r="BU113">
        <v>7.7750013070000001</v>
      </c>
      <c r="BV113">
        <v>6.8034395830000003</v>
      </c>
      <c r="BW113">
        <v>7.1708374680000002</v>
      </c>
      <c r="BX113">
        <v>7.7093112430000001</v>
      </c>
      <c r="BY113">
        <v>6.7968654910000001</v>
      </c>
      <c r="BZ113">
        <v>7.3510537139999999</v>
      </c>
      <c r="CA113">
        <v>77.698250999999999</v>
      </c>
      <c r="CB113">
        <v>88.128858919999999</v>
      </c>
      <c r="CC113">
        <v>83.253370709999999</v>
      </c>
      <c r="CD113">
        <v>-1.753369229</v>
      </c>
      <c r="CE113">
        <v>-2.204006218</v>
      </c>
      <c r="CF113">
        <v>-2.7648922549999999</v>
      </c>
      <c r="CG113">
        <v>-3.2075508510000001</v>
      </c>
      <c r="CH113">
        <v>-1.6821706599999999</v>
      </c>
      <c r="CI113">
        <v>-2.1711034840000001</v>
      </c>
      <c r="CJ113">
        <v>-2.6693359010000002</v>
      </c>
      <c r="CK113">
        <v>-3.0321857630000002</v>
      </c>
      <c r="CL113">
        <v>0.93432096399999998</v>
      </c>
      <c r="CM113">
        <v>2.246942E-3</v>
      </c>
      <c r="CN113">
        <v>0.93911445199999999</v>
      </c>
      <c r="CO113">
        <v>2.6427880000000001E-3</v>
      </c>
      <c r="CP113">
        <v>0.93817560300000002</v>
      </c>
    </row>
    <row r="114" spans="1:94" x14ac:dyDescent="0.25">
      <c r="A114">
        <v>2</v>
      </c>
      <c r="B114" t="s">
        <v>567</v>
      </c>
      <c r="C114" t="s">
        <v>357</v>
      </c>
      <c r="D114" t="s">
        <v>221</v>
      </c>
      <c r="E114" t="s">
        <v>263</v>
      </c>
      <c r="F114">
        <v>12</v>
      </c>
      <c r="G114" t="s">
        <v>242</v>
      </c>
      <c r="H114">
        <v>2</v>
      </c>
      <c r="I114">
        <v>0.143098738</v>
      </c>
      <c r="J114">
        <v>0.79538723499999997</v>
      </c>
      <c r="K114">
        <v>0.39920705400000001</v>
      </c>
      <c r="L114">
        <v>0.65273269099999998</v>
      </c>
      <c r="M114">
        <v>68271</v>
      </c>
      <c r="N114">
        <v>66383</v>
      </c>
      <c r="O114">
        <v>73028</v>
      </c>
      <c r="P114">
        <v>65526</v>
      </c>
      <c r="Q114">
        <v>68244</v>
      </c>
      <c r="R114">
        <v>66342</v>
      </c>
      <c r="S114">
        <v>72966</v>
      </c>
      <c r="T114">
        <v>65387</v>
      </c>
      <c r="U114">
        <v>67906</v>
      </c>
      <c r="V114">
        <v>65985</v>
      </c>
      <c r="W114">
        <v>72597</v>
      </c>
      <c r="X114">
        <v>64310</v>
      </c>
      <c r="Y114">
        <v>33914</v>
      </c>
      <c r="Z114">
        <v>32860</v>
      </c>
      <c r="AA114">
        <v>36856</v>
      </c>
      <c r="AB114">
        <v>32495</v>
      </c>
      <c r="AC114">
        <v>32187</v>
      </c>
      <c r="AD114">
        <v>31252</v>
      </c>
      <c r="AE114">
        <v>33962</v>
      </c>
      <c r="AF114">
        <v>29914</v>
      </c>
      <c r="AG114">
        <v>1805</v>
      </c>
      <c r="AH114">
        <v>1873</v>
      </c>
      <c r="AI114">
        <v>1779</v>
      </c>
      <c r="AJ114">
        <v>1901</v>
      </c>
      <c r="AK114">
        <v>36645.395570000001</v>
      </c>
      <c r="AL114">
        <v>35693.290549999998</v>
      </c>
      <c r="AM114">
        <v>39561.623740000003</v>
      </c>
      <c r="AN114">
        <v>35386.656620000002</v>
      </c>
      <c r="AO114">
        <v>34871.220800000003</v>
      </c>
      <c r="AP114">
        <v>34038.298849999999</v>
      </c>
      <c r="AQ114">
        <v>36594.863559999998</v>
      </c>
      <c r="AR114">
        <v>32726.971140000001</v>
      </c>
      <c r="AS114">
        <v>338</v>
      </c>
      <c r="AT114">
        <v>357</v>
      </c>
      <c r="AU114">
        <v>369</v>
      </c>
      <c r="AV114">
        <v>1077</v>
      </c>
      <c r="AW114">
        <v>0.51306334200000003</v>
      </c>
      <c r="AX114">
        <v>0.51254055399999998</v>
      </c>
      <c r="AY114">
        <v>0.52043265800000005</v>
      </c>
      <c r="AZ114">
        <v>0.52067810699999995</v>
      </c>
      <c r="BA114">
        <v>0.48693665800000002</v>
      </c>
      <c r="BB114">
        <v>0.48745944600000002</v>
      </c>
      <c r="BC114">
        <v>0.47956734200000001</v>
      </c>
      <c r="BD114">
        <v>0.479321893</v>
      </c>
      <c r="BE114">
        <v>2.6580862E-2</v>
      </c>
      <c r="BF114">
        <v>2.8385239E-2</v>
      </c>
      <c r="BG114">
        <v>2.4505144999999999E-2</v>
      </c>
      <c r="BH114">
        <v>2.9559944000000001E-2</v>
      </c>
      <c r="BI114">
        <v>0.51240393399999995</v>
      </c>
      <c r="BJ114">
        <v>0.51186687200000003</v>
      </c>
      <c r="BK114">
        <v>0.51947805300000005</v>
      </c>
      <c r="BL114">
        <v>0.51952388699999996</v>
      </c>
      <c r="BM114">
        <v>0.48759606599999999</v>
      </c>
      <c r="BN114">
        <v>0.48813312800000003</v>
      </c>
      <c r="BO114">
        <v>0.480521947</v>
      </c>
      <c r="BP114">
        <v>0.48047611299999998</v>
      </c>
      <c r="BQ114">
        <v>4.7039430000000004E-3</v>
      </c>
      <c r="BR114">
        <v>5.0935540000000001E-3</v>
      </c>
      <c r="BS114">
        <v>4.8219229999999997E-3</v>
      </c>
      <c r="BT114">
        <v>1.5565692000000001E-2</v>
      </c>
      <c r="BU114">
        <v>7.9997451259999997</v>
      </c>
      <c r="BV114">
        <v>6.6513493769999998</v>
      </c>
      <c r="BW114">
        <v>7.4369965139999996</v>
      </c>
      <c r="BX114">
        <v>7.7093112430000001</v>
      </c>
      <c r="BY114">
        <v>6.7968654910000001</v>
      </c>
      <c r="BZ114">
        <v>7.3510537139999999</v>
      </c>
      <c r="CA114">
        <v>77.698250999999999</v>
      </c>
      <c r="CB114">
        <v>88.128858919999999</v>
      </c>
      <c r="CC114">
        <v>83.253370709999999</v>
      </c>
      <c r="CD114">
        <v>5.2265263999999999E-2</v>
      </c>
      <c r="CE114">
        <v>5.0172738000000001E-2</v>
      </c>
      <c r="CF114">
        <v>8.1776175000000006E-2</v>
      </c>
      <c r="CG114">
        <v>8.2759632999999999E-2</v>
      </c>
      <c r="CH114">
        <v>4.9625917999999998E-2</v>
      </c>
      <c r="CI114">
        <v>4.7476404E-2</v>
      </c>
      <c r="CJ114">
        <v>7.7951660000000006E-2</v>
      </c>
      <c r="CK114">
        <v>7.8135274000000005E-2</v>
      </c>
      <c r="CL114">
        <v>1.0016822830000001</v>
      </c>
      <c r="CM114">
        <v>0.124941307</v>
      </c>
      <c r="CN114">
        <v>1.0015849450000001</v>
      </c>
      <c r="CO114">
        <v>0.13197541600000001</v>
      </c>
      <c r="CP114">
        <v>1.0005836429999999</v>
      </c>
    </row>
    <row r="115" spans="1:94" x14ac:dyDescent="0.25">
      <c r="A115">
        <v>34</v>
      </c>
      <c r="B115" t="s">
        <v>586</v>
      </c>
      <c r="C115" t="s">
        <v>278</v>
      </c>
      <c r="D115" t="s">
        <v>221</v>
      </c>
      <c r="E115" t="s">
        <v>266</v>
      </c>
      <c r="F115">
        <v>1</v>
      </c>
      <c r="G115" t="s">
        <v>265</v>
      </c>
      <c r="H115">
        <v>2</v>
      </c>
      <c r="I115">
        <v>0.169427679</v>
      </c>
      <c r="J115">
        <v>0.69962341299999997</v>
      </c>
      <c r="K115">
        <v>0.36548541099999998</v>
      </c>
      <c r="L115">
        <v>0.56420128599999997</v>
      </c>
      <c r="M115">
        <v>71585</v>
      </c>
      <c r="N115">
        <v>60687</v>
      </c>
      <c r="O115">
        <v>71216</v>
      </c>
      <c r="P115">
        <v>70398</v>
      </c>
      <c r="Q115">
        <v>71513</v>
      </c>
      <c r="R115">
        <v>60667</v>
      </c>
      <c r="S115">
        <v>71189</v>
      </c>
      <c r="T115">
        <v>70269</v>
      </c>
      <c r="U115">
        <v>71137</v>
      </c>
      <c r="V115">
        <v>60422</v>
      </c>
      <c r="W115">
        <v>70944</v>
      </c>
      <c r="X115">
        <v>69255</v>
      </c>
      <c r="Y115">
        <v>10684</v>
      </c>
      <c r="Z115">
        <v>6356</v>
      </c>
      <c r="AA115">
        <v>4598</v>
      </c>
      <c r="AB115">
        <v>2848</v>
      </c>
      <c r="AC115">
        <v>59418</v>
      </c>
      <c r="AD115">
        <v>53830</v>
      </c>
      <c r="AE115">
        <v>66150</v>
      </c>
      <c r="AF115">
        <v>65873</v>
      </c>
      <c r="AG115">
        <v>1035</v>
      </c>
      <c r="AH115">
        <v>236</v>
      </c>
      <c r="AI115">
        <v>196</v>
      </c>
      <c r="AJ115">
        <v>534</v>
      </c>
      <c r="AK115">
        <v>11938.44126</v>
      </c>
      <c r="AL115">
        <v>6632.5472829999999</v>
      </c>
      <c r="AM115">
        <v>4819.837211</v>
      </c>
      <c r="AN115">
        <v>3437.5171970000001</v>
      </c>
      <c r="AO115">
        <v>61673.400650000003</v>
      </c>
      <c r="AP115">
        <v>54409.401550000002</v>
      </c>
      <c r="AQ115">
        <v>66717.711939999994</v>
      </c>
      <c r="AR115">
        <v>67691.088600000003</v>
      </c>
      <c r="AS115">
        <v>376</v>
      </c>
      <c r="AT115">
        <v>245</v>
      </c>
      <c r="AU115">
        <v>245</v>
      </c>
      <c r="AV115">
        <v>1014</v>
      </c>
      <c r="AW115">
        <v>0.152406493</v>
      </c>
      <c r="AX115">
        <v>0.105605955</v>
      </c>
      <c r="AY115">
        <v>6.4991236999999993E-2</v>
      </c>
      <c r="AZ115">
        <v>4.1442936E-2</v>
      </c>
      <c r="BA115">
        <v>0.84759350700000002</v>
      </c>
      <c r="BB115">
        <v>0.89439404499999997</v>
      </c>
      <c r="BC115">
        <v>0.93500876300000002</v>
      </c>
      <c r="BD115">
        <v>0.95855706399999996</v>
      </c>
      <c r="BE115">
        <v>1.4549391E-2</v>
      </c>
      <c r="BF115">
        <v>3.905862E-3</v>
      </c>
      <c r="BG115">
        <v>2.7627419999999999E-3</v>
      </c>
      <c r="BH115">
        <v>7.7106350000000004E-3</v>
      </c>
      <c r="BI115">
        <v>0.162180988</v>
      </c>
      <c r="BJ115">
        <v>0.108655562</v>
      </c>
      <c r="BK115">
        <v>6.7374928000000001E-2</v>
      </c>
      <c r="BL115">
        <v>4.8328195999999997E-2</v>
      </c>
      <c r="BM115">
        <v>0.83781901199999997</v>
      </c>
      <c r="BN115">
        <v>0.89134443799999996</v>
      </c>
      <c r="BO115">
        <v>0.932625072</v>
      </c>
      <c r="BP115">
        <v>0.95167180399999995</v>
      </c>
      <c r="BQ115">
        <v>5.0819159999999997E-3</v>
      </c>
      <c r="BR115">
        <v>3.9975879999999998E-3</v>
      </c>
      <c r="BS115">
        <v>3.4130860000000001E-3</v>
      </c>
      <c r="BT115">
        <v>1.4055494999999999E-2</v>
      </c>
      <c r="BU115">
        <v>7.5710076549999998</v>
      </c>
      <c r="BV115">
        <v>6.7091048200000003</v>
      </c>
      <c r="BW115">
        <v>7.3540375669999998</v>
      </c>
      <c r="BX115">
        <v>7.7093112430000001</v>
      </c>
      <c r="BY115">
        <v>6.7968654910000001</v>
      </c>
      <c r="BZ115">
        <v>7.3510537139999999</v>
      </c>
      <c r="CA115">
        <v>77.698250999999999</v>
      </c>
      <c r="CB115">
        <v>88.128858919999999</v>
      </c>
      <c r="CC115">
        <v>83.253370709999999</v>
      </c>
      <c r="CD115">
        <v>-1.715849916</v>
      </c>
      <c r="CE115">
        <v>-2.1364316840000002</v>
      </c>
      <c r="CF115">
        <v>-2.6663034639999998</v>
      </c>
      <c r="CG115">
        <v>-3.1411116520000002</v>
      </c>
      <c r="CH115">
        <v>-1.6420891790000001</v>
      </c>
      <c r="CI115">
        <v>-2.1045480259999998</v>
      </c>
      <c r="CJ115">
        <v>-2.62773031</v>
      </c>
      <c r="CK115">
        <v>-2.9802050750000002</v>
      </c>
      <c r="CL115">
        <v>0.93584502599999997</v>
      </c>
      <c r="CM115">
        <v>2.1394629999999999E-3</v>
      </c>
      <c r="CN115">
        <v>0.93928183499999995</v>
      </c>
      <c r="CO115">
        <v>3.456191E-3</v>
      </c>
      <c r="CP115">
        <v>0.93834281799999997</v>
      </c>
    </row>
    <row r="116" spans="1:94" x14ac:dyDescent="0.25">
      <c r="A116">
        <v>29</v>
      </c>
      <c r="B116" t="s">
        <v>587</v>
      </c>
      <c r="C116" t="s">
        <v>334</v>
      </c>
      <c r="D116" t="s">
        <v>221</v>
      </c>
      <c r="E116" t="s">
        <v>267</v>
      </c>
      <c r="F116">
        <v>2</v>
      </c>
      <c r="G116" t="s">
        <v>265</v>
      </c>
      <c r="H116">
        <v>2</v>
      </c>
      <c r="I116">
        <v>0.162841757</v>
      </c>
      <c r="J116">
        <v>0.64915111000000003</v>
      </c>
      <c r="K116">
        <v>0.33528695800000002</v>
      </c>
      <c r="L116">
        <v>0.48098600899999999</v>
      </c>
      <c r="M116">
        <v>71054</v>
      </c>
      <c r="N116">
        <v>56911</v>
      </c>
      <c r="O116">
        <v>68592</v>
      </c>
      <c r="P116">
        <v>63556</v>
      </c>
      <c r="Q116">
        <v>70981</v>
      </c>
      <c r="R116">
        <v>56870</v>
      </c>
      <c r="S116">
        <v>68528</v>
      </c>
      <c r="T116">
        <v>63443</v>
      </c>
      <c r="U116">
        <v>70611</v>
      </c>
      <c r="V116">
        <v>56626</v>
      </c>
      <c r="W116">
        <v>68258</v>
      </c>
      <c r="X116">
        <v>62145</v>
      </c>
      <c r="Y116">
        <v>12068</v>
      </c>
      <c r="Z116">
        <v>6475</v>
      </c>
      <c r="AA116">
        <v>5818</v>
      </c>
      <c r="AB116">
        <v>3772</v>
      </c>
      <c r="AC116">
        <v>57494</v>
      </c>
      <c r="AD116">
        <v>49502</v>
      </c>
      <c r="AE116">
        <v>62237</v>
      </c>
      <c r="AF116">
        <v>57848</v>
      </c>
      <c r="AG116">
        <v>1049</v>
      </c>
      <c r="AH116">
        <v>649</v>
      </c>
      <c r="AI116">
        <v>203</v>
      </c>
      <c r="AJ116">
        <v>525</v>
      </c>
      <c r="AK116">
        <v>13357.29895</v>
      </c>
      <c r="AL116">
        <v>7241.3608409999997</v>
      </c>
      <c r="AM116">
        <v>6052.0333440000004</v>
      </c>
      <c r="AN116">
        <v>4364.0302709999996</v>
      </c>
      <c r="AO116">
        <v>59687.824999999997</v>
      </c>
      <c r="AP116">
        <v>51048.234960000002</v>
      </c>
      <c r="AQ116">
        <v>62771.973570000002</v>
      </c>
      <c r="AR116">
        <v>59400.98704</v>
      </c>
      <c r="AS116">
        <v>370</v>
      </c>
      <c r="AT116">
        <v>244</v>
      </c>
      <c r="AU116">
        <v>270</v>
      </c>
      <c r="AV116">
        <v>1298</v>
      </c>
      <c r="AW116">
        <v>0.173485524</v>
      </c>
      <c r="AX116">
        <v>0.11567250799999999</v>
      </c>
      <c r="AY116">
        <v>8.5489677E-2</v>
      </c>
      <c r="AZ116">
        <v>6.1213891999999999E-2</v>
      </c>
      <c r="BA116">
        <v>0.82651447600000005</v>
      </c>
      <c r="BB116">
        <v>0.88432749200000005</v>
      </c>
      <c r="BC116">
        <v>0.91451032300000001</v>
      </c>
      <c r="BD116">
        <v>0.93878610799999995</v>
      </c>
      <c r="BE116">
        <v>1.4856042E-2</v>
      </c>
      <c r="BF116">
        <v>1.1461166E-2</v>
      </c>
      <c r="BG116">
        <v>2.97401E-3</v>
      </c>
      <c r="BH116">
        <v>8.4479849999999999E-3</v>
      </c>
      <c r="BI116">
        <v>0.18286366300000001</v>
      </c>
      <c r="BJ116">
        <v>0.124230761</v>
      </c>
      <c r="BK116">
        <v>8.7934917000000001E-2</v>
      </c>
      <c r="BL116">
        <v>6.8439255000000004E-2</v>
      </c>
      <c r="BM116">
        <v>0.81713633699999999</v>
      </c>
      <c r="BN116">
        <v>0.87576923900000003</v>
      </c>
      <c r="BO116">
        <v>0.912065083</v>
      </c>
      <c r="BP116">
        <v>0.93156074499999997</v>
      </c>
      <c r="BQ116">
        <v>5.0398329999999996E-3</v>
      </c>
      <c r="BR116">
        <v>4.1685460000000004E-3</v>
      </c>
      <c r="BS116">
        <v>3.9077199999999999E-3</v>
      </c>
      <c r="BT116">
        <v>1.9949888999999998E-2</v>
      </c>
      <c r="BU116">
        <v>7.5201823320000001</v>
      </c>
      <c r="BV116">
        <v>6.69271159</v>
      </c>
      <c r="BW116">
        <v>7.2482399920000002</v>
      </c>
      <c r="BX116">
        <v>7.7093112430000001</v>
      </c>
      <c r="BY116">
        <v>6.7968654910000001</v>
      </c>
      <c r="BZ116">
        <v>7.3510537139999999</v>
      </c>
      <c r="CA116">
        <v>77.698250999999999</v>
      </c>
      <c r="CB116">
        <v>88.128858919999999</v>
      </c>
      <c r="CC116">
        <v>83.253370709999999</v>
      </c>
      <c r="CD116">
        <v>-1.561123273</v>
      </c>
      <c r="CE116">
        <v>-2.0340644650000002</v>
      </c>
      <c r="CF116">
        <v>-2.369993118</v>
      </c>
      <c r="CG116">
        <v>-2.7302135160000001</v>
      </c>
      <c r="CH116">
        <v>-1.49706509</v>
      </c>
      <c r="CI116">
        <v>-1.952961819</v>
      </c>
      <c r="CJ116">
        <v>-2.339114388</v>
      </c>
      <c r="CK116">
        <v>-2.6109148389999999</v>
      </c>
      <c r="CL116">
        <v>0.94822704599999996</v>
      </c>
      <c r="CM116">
        <v>1.7120060000000001E-3</v>
      </c>
      <c r="CN116">
        <v>0.94977234600000005</v>
      </c>
      <c r="CO116">
        <v>5.4037779999999997E-3</v>
      </c>
      <c r="CP116">
        <v>0.948822842</v>
      </c>
    </row>
    <row r="117" spans="1:94" x14ac:dyDescent="0.25">
      <c r="A117">
        <v>15</v>
      </c>
      <c r="B117" t="s">
        <v>570</v>
      </c>
      <c r="C117" t="s">
        <v>310</v>
      </c>
      <c r="D117" t="s">
        <v>221</v>
      </c>
      <c r="E117" t="s">
        <v>268</v>
      </c>
      <c r="F117">
        <v>3</v>
      </c>
      <c r="G117" t="s">
        <v>265</v>
      </c>
      <c r="H117">
        <v>2</v>
      </c>
      <c r="I117">
        <v>0.212307093</v>
      </c>
      <c r="J117">
        <v>0.85576275800000001</v>
      </c>
      <c r="K117">
        <v>0.45358151200000002</v>
      </c>
      <c r="L117">
        <v>0.71053429999999995</v>
      </c>
      <c r="M117">
        <v>69584</v>
      </c>
      <c r="N117">
        <v>57685</v>
      </c>
      <c r="O117">
        <v>73333</v>
      </c>
      <c r="P117">
        <v>64835</v>
      </c>
      <c r="Q117">
        <v>69497</v>
      </c>
      <c r="R117">
        <v>57613</v>
      </c>
      <c r="S117">
        <v>73273</v>
      </c>
      <c r="T117">
        <v>64743</v>
      </c>
      <c r="U117">
        <v>69127</v>
      </c>
      <c r="V117">
        <v>56989</v>
      </c>
      <c r="W117">
        <v>72994</v>
      </c>
      <c r="X117">
        <v>63756</v>
      </c>
      <c r="Y117">
        <v>29761</v>
      </c>
      <c r="Z117">
        <v>23267</v>
      </c>
      <c r="AA117">
        <v>29993</v>
      </c>
      <c r="AB117">
        <v>24955</v>
      </c>
      <c r="AC117">
        <v>37622</v>
      </c>
      <c r="AD117">
        <v>32136</v>
      </c>
      <c r="AE117">
        <v>41332</v>
      </c>
      <c r="AF117">
        <v>37153</v>
      </c>
      <c r="AG117">
        <v>1744</v>
      </c>
      <c r="AH117">
        <v>1586</v>
      </c>
      <c r="AI117">
        <v>1669</v>
      </c>
      <c r="AJ117">
        <v>1648</v>
      </c>
      <c r="AK117">
        <v>32280.56697</v>
      </c>
      <c r="AL117">
        <v>25527.757119999998</v>
      </c>
      <c r="AM117">
        <v>32372.874739999999</v>
      </c>
      <c r="AN117">
        <v>27278.31913</v>
      </c>
      <c r="AO117">
        <v>40346.423390000004</v>
      </c>
      <c r="AP117">
        <v>34653.963499999998</v>
      </c>
      <c r="AQ117">
        <v>43980.624409999997</v>
      </c>
      <c r="AR117">
        <v>39806.41502</v>
      </c>
      <c r="AS117">
        <v>370</v>
      </c>
      <c r="AT117">
        <v>624</v>
      </c>
      <c r="AU117">
        <v>279</v>
      </c>
      <c r="AV117">
        <v>987</v>
      </c>
      <c r="AW117">
        <v>0.44166926400000001</v>
      </c>
      <c r="AX117">
        <v>0.41995920799999997</v>
      </c>
      <c r="AY117">
        <v>0.42051174200000002</v>
      </c>
      <c r="AZ117">
        <v>0.40180009</v>
      </c>
      <c r="BA117">
        <v>0.55833073600000005</v>
      </c>
      <c r="BB117">
        <v>0.58004079200000003</v>
      </c>
      <c r="BC117">
        <v>0.57948825800000003</v>
      </c>
      <c r="BD117">
        <v>0.59819990999999995</v>
      </c>
      <c r="BE117">
        <v>2.5228925999999999E-2</v>
      </c>
      <c r="BF117">
        <v>2.7829932000000002E-2</v>
      </c>
      <c r="BG117">
        <v>2.2864893000000001E-2</v>
      </c>
      <c r="BH117">
        <v>2.5848547999999999E-2</v>
      </c>
      <c r="BI117">
        <v>0.44447066899999998</v>
      </c>
      <c r="BJ117">
        <v>0.42417792100000001</v>
      </c>
      <c r="BK117">
        <v>0.423986786</v>
      </c>
      <c r="BL117">
        <v>0.40662483799999999</v>
      </c>
      <c r="BM117">
        <v>0.55552933100000002</v>
      </c>
      <c r="BN117">
        <v>0.57582207900000004</v>
      </c>
      <c r="BO117">
        <v>0.57601321400000005</v>
      </c>
      <c r="BP117">
        <v>0.59337516199999996</v>
      </c>
      <c r="BQ117">
        <v>5.0687019999999996E-3</v>
      </c>
      <c r="BR117">
        <v>1.0262192E-2</v>
      </c>
      <c r="BS117">
        <v>3.640753E-3</v>
      </c>
      <c r="BT117">
        <v>1.4499410000000001E-2</v>
      </c>
      <c r="BU117">
        <v>7.5361569939999997</v>
      </c>
      <c r="BV117">
        <v>6.7300205139999996</v>
      </c>
      <c r="BW117">
        <v>7.3751838889999997</v>
      </c>
      <c r="BX117">
        <v>7.7093112430000001</v>
      </c>
      <c r="BY117">
        <v>6.7968654910000001</v>
      </c>
      <c r="BZ117">
        <v>7.3510537139999999</v>
      </c>
      <c r="CA117">
        <v>77.698250999999999</v>
      </c>
      <c r="CB117">
        <v>88.128858919999999</v>
      </c>
      <c r="CC117">
        <v>83.253370709999999</v>
      </c>
      <c r="CD117">
        <v>-0.23439017400000001</v>
      </c>
      <c r="CE117">
        <v>-0.32294084899999997</v>
      </c>
      <c r="CF117">
        <v>-0.32067299700000002</v>
      </c>
      <c r="CG117">
        <v>-0.39797031900000002</v>
      </c>
      <c r="CH117">
        <v>-0.223037344</v>
      </c>
      <c r="CI117">
        <v>-0.30564573099999998</v>
      </c>
      <c r="CJ117">
        <v>-0.30642830999999998</v>
      </c>
      <c r="CK117">
        <v>-0.37793586499999998</v>
      </c>
      <c r="CL117">
        <v>0.99322532299999999</v>
      </c>
      <c r="CM117">
        <v>4.9955262E-2</v>
      </c>
      <c r="CN117">
        <v>0.99354580400000003</v>
      </c>
      <c r="CO117">
        <v>4.4340050999999998E-2</v>
      </c>
      <c r="CP117">
        <v>0.99255253899999996</v>
      </c>
    </row>
    <row r="118" spans="1:94" x14ac:dyDescent="0.25">
      <c r="A118">
        <v>31</v>
      </c>
      <c r="B118" t="s">
        <v>588</v>
      </c>
      <c r="C118" t="s">
        <v>301</v>
      </c>
      <c r="D118" t="s">
        <v>221</v>
      </c>
      <c r="E118" t="s">
        <v>269</v>
      </c>
      <c r="F118">
        <v>4</v>
      </c>
      <c r="G118" t="s">
        <v>265</v>
      </c>
      <c r="H118">
        <v>2</v>
      </c>
      <c r="I118">
        <v>0.13652229199999999</v>
      </c>
      <c r="J118">
        <v>0.59936922400000003</v>
      </c>
      <c r="K118">
        <v>0.27525457599999997</v>
      </c>
      <c r="L118">
        <v>0.44675402800000003</v>
      </c>
      <c r="M118">
        <v>71009</v>
      </c>
      <c r="N118">
        <v>55820</v>
      </c>
      <c r="O118">
        <v>66902</v>
      </c>
      <c r="P118">
        <v>60212</v>
      </c>
      <c r="Q118">
        <v>70937</v>
      </c>
      <c r="R118">
        <v>55756</v>
      </c>
      <c r="S118">
        <v>66865</v>
      </c>
      <c r="T118">
        <v>60117</v>
      </c>
      <c r="U118">
        <v>70571</v>
      </c>
      <c r="V118">
        <v>55317</v>
      </c>
      <c r="W118">
        <v>66591</v>
      </c>
      <c r="X118">
        <v>59075</v>
      </c>
      <c r="Y118">
        <v>14516</v>
      </c>
      <c r="Z118">
        <v>8345</v>
      </c>
      <c r="AA118">
        <v>7460</v>
      </c>
      <c r="AB118">
        <v>5177</v>
      </c>
      <c r="AC118">
        <v>54860</v>
      </c>
      <c r="AD118">
        <v>46142</v>
      </c>
      <c r="AE118">
        <v>58524</v>
      </c>
      <c r="AF118">
        <v>53273</v>
      </c>
      <c r="AG118">
        <v>1195</v>
      </c>
      <c r="AH118">
        <v>830</v>
      </c>
      <c r="AI118">
        <v>607</v>
      </c>
      <c r="AJ118">
        <v>625</v>
      </c>
      <c r="AK118">
        <v>16018.350189999999</v>
      </c>
      <c r="AL118">
        <v>9351.4871380000004</v>
      </c>
      <c r="AM118">
        <v>8175.3580320000001</v>
      </c>
      <c r="AN118">
        <v>5899.4171740000002</v>
      </c>
      <c r="AO118">
        <v>57216.561829999999</v>
      </c>
      <c r="AP118">
        <v>47947.850149999998</v>
      </c>
      <c r="AQ118">
        <v>59981.073120000001</v>
      </c>
      <c r="AR118">
        <v>54900.454149999998</v>
      </c>
      <c r="AS118">
        <v>366</v>
      </c>
      <c r="AT118">
        <v>439</v>
      </c>
      <c r="AU118">
        <v>274</v>
      </c>
      <c r="AV118">
        <v>1042</v>
      </c>
      <c r="AW118">
        <v>0.20923662400000001</v>
      </c>
      <c r="AX118">
        <v>0.15315579900000001</v>
      </c>
      <c r="AY118">
        <v>0.11305771100000001</v>
      </c>
      <c r="AZ118">
        <v>8.8571428999999993E-2</v>
      </c>
      <c r="BA118">
        <v>0.79076337600000002</v>
      </c>
      <c r="BB118">
        <v>0.84684420100000002</v>
      </c>
      <c r="BC118">
        <v>0.88694228900000005</v>
      </c>
      <c r="BD118">
        <v>0.91142857099999997</v>
      </c>
      <c r="BE118">
        <v>1.6933301000000001E-2</v>
      </c>
      <c r="BF118">
        <v>1.5004429E-2</v>
      </c>
      <c r="BG118">
        <v>9.1153459999999999E-3</v>
      </c>
      <c r="BH118">
        <v>1.0579771E-2</v>
      </c>
      <c r="BI118">
        <v>0.21872560199999999</v>
      </c>
      <c r="BJ118">
        <v>0.16320410599999999</v>
      </c>
      <c r="BK118">
        <v>0.119949914</v>
      </c>
      <c r="BL118">
        <v>9.7030092999999998E-2</v>
      </c>
      <c r="BM118">
        <v>0.78127439799999998</v>
      </c>
      <c r="BN118">
        <v>0.83679589399999998</v>
      </c>
      <c r="BO118">
        <v>0.88005008600000001</v>
      </c>
      <c r="BP118">
        <v>0.90296990700000002</v>
      </c>
      <c r="BQ118">
        <v>4.9727640000000002E-3</v>
      </c>
      <c r="BR118">
        <v>7.6032670000000004E-3</v>
      </c>
      <c r="BS118">
        <v>4.004067E-3</v>
      </c>
      <c r="BT118">
        <v>1.6849425000000001E-2</v>
      </c>
      <c r="BU118">
        <v>7.659407141</v>
      </c>
      <c r="BV118">
        <v>6.52319111</v>
      </c>
      <c r="BW118">
        <v>7.4263556209999999</v>
      </c>
      <c r="BX118">
        <v>7.7093112430000001</v>
      </c>
      <c r="BY118">
        <v>6.7968654910000001</v>
      </c>
      <c r="BZ118">
        <v>7.3510537139999999</v>
      </c>
      <c r="CA118">
        <v>77.698250999999999</v>
      </c>
      <c r="CB118">
        <v>88.128858919999999</v>
      </c>
      <c r="CC118">
        <v>83.253370709999999</v>
      </c>
      <c r="CD118">
        <v>-1.329532996</v>
      </c>
      <c r="CE118">
        <v>-1.7100610409999999</v>
      </c>
      <c r="CF118">
        <v>-2.059881512</v>
      </c>
      <c r="CG118">
        <v>-2.3312038980000001</v>
      </c>
      <c r="CH118">
        <v>-1.273108447</v>
      </c>
      <c r="CI118">
        <v>-1.6345785820000001</v>
      </c>
      <c r="CJ118">
        <v>-1.992904553</v>
      </c>
      <c r="CK118">
        <v>-2.2306680590000001</v>
      </c>
      <c r="CL118">
        <v>0.95470120999999997</v>
      </c>
      <c r="CM118">
        <v>2.489518E-3</v>
      </c>
      <c r="CN118">
        <v>0.95634920300000004</v>
      </c>
      <c r="CO118">
        <v>4.3524159999999996E-3</v>
      </c>
      <c r="CP118">
        <v>0.95539312399999998</v>
      </c>
    </row>
    <row r="119" spans="1:94" x14ac:dyDescent="0.25">
      <c r="A119">
        <v>33</v>
      </c>
      <c r="B119" t="s">
        <v>589</v>
      </c>
      <c r="C119" t="s">
        <v>309</v>
      </c>
      <c r="D119" t="s">
        <v>221</v>
      </c>
      <c r="E119" t="s">
        <v>271</v>
      </c>
      <c r="F119">
        <v>6</v>
      </c>
      <c r="G119" t="s">
        <v>265</v>
      </c>
      <c r="H119">
        <v>2</v>
      </c>
      <c r="I119">
        <v>0.139810244</v>
      </c>
      <c r="J119">
        <v>0.60998155600000004</v>
      </c>
      <c r="K119">
        <v>0.28855772400000002</v>
      </c>
      <c r="L119">
        <v>0.43312621800000001</v>
      </c>
      <c r="M119">
        <v>69387</v>
      </c>
      <c r="N119">
        <v>58864</v>
      </c>
      <c r="O119">
        <v>71342</v>
      </c>
      <c r="P119">
        <v>62698</v>
      </c>
      <c r="Q119">
        <v>69317</v>
      </c>
      <c r="R119">
        <v>58805</v>
      </c>
      <c r="S119">
        <v>71287</v>
      </c>
      <c r="T119">
        <v>62568</v>
      </c>
      <c r="U119">
        <v>68987</v>
      </c>
      <c r="V119">
        <v>58472</v>
      </c>
      <c r="W119">
        <v>70983</v>
      </c>
      <c r="X119">
        <v>61368</v>
      </c>
      <c r="Y119">
        <v>10615</v>
      </c>
      <c r="Z119">
        <v>5777</v>
      </c>
      <c r="AA119">
        <v>4666</v>
      </c>
      <c r="AB119">
        <v>3021</v>
      </c>
      <c r="AC119">
        <v>57355</v>
      </c>
      <c r="AD119">
        <v>52097</v>
      </c>
      <c r="AE119">
        <v>65863</v>
      </c>
      <c r="AF119">
        <v>58043</v>
      </c>
      <c r="AG119">
        <v>1017</v>
      </c>
      <c r="AH119">
        <v>598</v>
      </c>
      <c r="AI119">
        <v>454</v>
      </c>
      <c r="AJ119">
        <v>304</v>
      </c>
      <c r="AK119">
        <v>11850.758690000001</v>
      </c>
      <c r="AL119">
        <v>6474.5671359999997</v>
      </c>
      <c r="AM119">
        <v>5180.4195479999998</v>
      </c>
      <c r="AN119">
        <v>3359.6772000000001</v>
      </c>
      <c r="AO119">
        <v>59553.997609999999</v>
      </c>
      <c r="AP119">
        <v>53592.896670000002</v>
      </c>
      <c r="AQ119">
        <v>67169.85312</v>
      </c>
      <c r="AR119">
        <v>59013.259100000003</v>
      </c>
      <c r="AS119">
        <v>330</v>
      </c>
      <c r="AT119">
        <v>333</v>
      </c>
      <c r="AU119">
        <v>304</v>
      </c>
      <c r="AV119">
        <v>1200</v>
      </c>
      <c r="AW119">
        <v>0.15617184100000001</v>
      </c>
      <c r="AX119">
        <v>9.9820299000000001E-2</v>
      </c>
      <c r="AY119">
        <v>6.6157183999999994E-2</v>
      </c>
      <c r="AZ119">
        <v>4.9472684000000003E-2</v>
      </c>
      <c r="BA119">
        <v>0.84382815899999997</v>
      </c>
      <c r="BB119">
        <v>0.900179701</v>
      </c>
      <c r="BC119">
        <v>0.93384281599999996</v>
      </c>
      <c r="BD119">
        <v>0.95052731599999996</v>
      </c>
      <c r="BE119">
        <v>1.4741908E-2</v>
      </c>
      <c r="BF119">
        <v>1.0227117000000001E-2</v>
      </c>
      <c r="BG119">
        <v>6.3958979999999997E-3</v>
      </c>
      <c r="BH119">
        <v>4.9537219999999998E-3</v>
      </c>
      <c r="BI119">
        <v>0.165965957</v>
      </c>
      <c r="BJ119">
        <v>0.107788255</v>
      </c>
      <c r="BK119">
        <v>7.1601935000000005E-2</v>
      </c>
      <c r="BL119">
        <v>5.3864342000000003E-2</v>
      </c>
      <c r="BM119">
        <v>0.83403404299999995</v>
      </c>
      <c r="BN119">
        <v>0.892211745</v>
      </c>
      <c r="BO119">
        <v>0.92839806499999999</v>
      </c>
      <c r="BP119">
        <v>0.94613565799999999</v>
      </c>
      <c r="BQ119">
        <v>4.60028E-3</v>
      </c>
      <c r="BR119">
        <v>5.5132030000000004E-3</v>
      </c>
      <c r="BS119">
        <v>4.1841999999999999E-3</v>
      </c>
      <c r="BT119">
        <v>1.8875956999999999E-2</v>
      </c>
      <c r="BU119">
        <v>7.6503942159999996</v>
      </c>
      <c r="BV119">
        <v>6.5659639009999999</v>
      </c>
      <c r="BW119">
        <v>7.3135689859999999</v>
      </c>
      <c r="BX119">
        <v>7.7093112430000001</v>
      </c>
      <c r="BY119">
        <v>6.7968654910000001</v>
      </c>
      <c r="BZ119">
        <v>7.3510537139999999</v>
      </c>
      <c r="CA119">
        <v>77.698250999999999</v>
      </c>
      <c r="CB119">
        <v>88.128858919999999</v>
      </c>
      <c r="CC119">
        <v>83.253370709999999</v>
      </c>
      <c r="CD119">
        <v>-1.6869919289999999</v>
      </c>
      <c r="CE119">
        <v>-2.1992228489999999</v>
      </c>
      <c r="CF119">
        <v>-2.6472746530000002</v>
      </c>
      <c r="CG119">
        <v>-2.9555962130000002</v>
      </c>
      <c r="CH119">
        <v>-1.6144915339999999</v>
      </c>
      <c r="CI119">
        <v>-2.1135347809999998</v>
      </c>
      <c r="CJ119">
        <v>-2.5623384859999998</v>
      </c>
      <c r="CK119">
        <v>-2.8659172509999999</v>
      </c>
      <c r="CL119">
        <v>0.94289740700000002</v>
      </c>
      <c r="CM119">
        <v>5.2938569999999999E-3</v>
      </c>
      <c r="CN119">
        <v>0.94356680999999998</v>
      </c>
      <c r="CO119">
        <v>5.190503E-3</v>
      </c>
      <c r="CP119">
        <v>0.94262351</v>
      </c>
    </row>
    <row r="120" spans="1:94" x14ac:dyDescent="0.25">
      <c r="A120">
        <v>2</v>
      </c>
      <c r="B120" t="s">
        <v>567</v>
      </c>
      <c r="C120" t="s">
        <v>357</v>
      </c>
      <c r="D120" t="s">
        <v>221</v>
      </c>
      <c r="E120" t="s">
        <v>273</v>
      </c>
      <c r="F120">
        <v>7</v>
      </c>
      <c r="G120" t="s">
        <v>265</v>
      </c>
      <c r="H120">
        <v>2</v>
      </c>
      <c r="I120">
        <v>0.162841757</v>
      </c>
      <c r="J120">
        <v>0.74347886399999996</v>
      </c>
      <c r="K120">
        <v>0.38232289200000003</v>
      </c>
      <c r="L120">
        <v>0.63842741800000002</v>
      </c>
      <c r="M120">
        <v>69006</v>
      </c>
      <c r="N120">
        <v>64846</v>
      </c>
      <c r="O120">
        <v>69740</v>
      </c>
      <c r="P120">
        <v>69097</v>
      </c>
      <c r="Q120">
        <v>68957</v>
      </c>
      <c r="R120">
        <v>64787</v>
      </c>
      <c r="S120">
        <v>69698</v>
      </c>
      <c r="T120">
        <v>68973</v>
      </c>
      <c r="U120">
        <v>68595</v>
      </c>
      <c r="V120">
        <v>64455</v>
      </c>
      <c r="W120">
        <v>69424</v>
      </c>
      <c r="X120">
        <v>67815</v>
      </c>
      <c r="Y120">
        <v>35741</v>
      </c>
      <c r="Z120">
        <v>33385</v>
      </c>
      <c r="AA120">
        <v>36821</v>
      </c>
      <c r="AB120">
        <v>36086</v>
      </c>
      <c r="AC120">
        <v>31217</v>
      </c>
      <c r="AD120">
        <v>29396</v>
      </c>
      <c r="AE120">
        <v>30881</v>
      </c>
      <c r="AF120">
        <v>30015</v>
      </c>
      <c r="AG120">
        <v>1637</v>
      </c>
      <c r="AH120">
        <v>1674</v>
      </c>
      <c r="AI120">
        <v>1722</v>
      </c>
      <c r="AJ120">
        <v>1714</v>
      </c>
      <c r="AK120">
        <v>38253.803050000002</v>
      </c>
      <c r="AL120">
        <v>35950.983930000002</v>
      </c>
      <c r="AM120">
        <v>39483.167560000002</v>
      </c>
      <c r="AN120">
        <v>38739.682240000002</v>
      </c>
      <c r="AO120">
        <v>33618.946239999997</v>
      </c>
      <c r="AP120">
        <v>31855.405409999999</v>
      </c>
      <c r="AQ120">
        <v>33391.498809999997</v>
      </c>
      <c r="AR120">
        <v>32510.592929999999</v>
      </c>
      <c r="AS120">
        <v>362</v>
      </c>
      <c r="AT120">
        <v>332</v>
      </c>
      <c r="AU120">
        <v>274</v>
      </c>
      <c r="AV120">
        <v>1158</v>
      </c>
      <c r="AW120">
        <v>0.53378237100000003</v>
      </c>
      <c r="AX120">
        <v>0.53176916600000002</v>
      </c>
      <c r="AY120">
        <v>0.543868719</v>
      </c>
      <c r="AZ120">
        <v>0.54592214900000002</v>
      </c>
      <c r="BA120">
        <v>0.46621762900000002</v>
      </c>
      <c r="BB120">
        <v>0.46823083399999998</v>
      </c>
      <c r="BC120">
        <v>0.456131281</v>
      </c>
      <c r="BD120">
        <v>0.45407785099999998</v>
      </c>
      <c r="BE120">
        <v>2.3864712999999999E-2</v>
      </c>
      <c r="BF120">
        <v>2.5971608E-2</v>
      </c>
      <c r="BG120">
        <v>2.4804102000000001E-2</v>
      </c>
      <c r="BH120">
        <v>2.5274643999999999E-2</v>
      </c>
      <c r="BI120">
        <v>0.53224349199999998</v>
      </c>
      <c r="BJ120">
        <v>0.53020053499999997</v>
      </c>
      <c r="BK120">
        <v>0.54179551699999995</v>
      </c>
      <c r="BL120">
        <v>0.54371273899999994</v>
      </c>
      <c r="BM120">
        <v>0.46775650800000002</v>
      </c>
      <c r="BN120">
        <v>0.46979946500000003</v>
      </c>
      <c r="BO120">
        <v>0.458204483</v>
      </c>
      <c r="BP120">
        <v>0.456287261</v>
      </c>
      <c r="BQ120">
        <v>5.011438E-3</v>
      </c>
      <c r="BR120">
        <v>4.8724370000000003E-3</v>
      </c>
      <c r="BS120">
        <v>3.745796E-3</v>
      </c>
      <c r="BT120">
        <v>1.5992646999999999E-2</v>
      </c>
      <c r="BU120">
        <v>7.7159197109999997</v>
      </c>
      <c r="BV120">
        <v>6.6863694300000001</v>
      </c>
      <c r="BW120">
        <v>7.4673724540000004</v>
      </c>
      <c r="BX120">
        <v>7.7093112430000001</v>
      </c>
      <c r="BY120">
        <v>6.7968654910000001</v>
      </c>
      <c r="BZ120">
        <v>7.3510537139999999</v>
      </c>
      <c r="CA120">
        <v>77.698250999999999</v>
      </c>
      <c r="CB120">
        <v>88.128858919999999</v>
      </c>
      <c r="CC120">
        <v>83.253370709999999</v>
      </c>
      <c r="CD120">
        <v>0.13533567099999999</v>
      </c>
      <c r="CE120">
        <v>0.12724808700000001</v>
      </c>
      <c r="CF120">
        <v>0.17592722699999999</v>
      </c>
      <c r="CG120">
        <v>0.18420772199999999</v>
      </c>
      <c r="CH120">
        <v>0.129153197</v>
      </c>
      <c r="CI120">
        <v>0.120949371</v>
      </c>
      <c r="CJ120">
        <v>0.167573103</v>
      </c>
      <c r="CK120">
        <v>0.175298483</v>
      </c>
      <c r="CL120">
        <v>1.0026679439999999</v>
      </c>
      <c r="CM120">
        <v>0.128000312</v>
      </c>
      <c r="CN120">
        <v>1.0025273290000001</v>
      </c>
      <c r="CO120">
        <v>0.13188762200000001</v>
      </c>
      <c r="CP120">
        <v>1.0015250849999999</v>
      </c>
    </row>
    <row r="121" spans="1:94" x14ac:dyDescent="0.25">
      <c r="A121">
        <v>20</v>
      </c>
      <c r="B121" t="s">
        <v>568</v>
      </c>
      <c r="C121" t="s">
        <v>296</v>
      </c>
      <c r="D121" t="s">
        <v>221</v>
      </c>
      <c r="E121" t="s">
        <v>274</v>
      </c>
      <c r="F121">
        <v>8</v>
      </c>
      <c r="G121" t="s">
        <v>265</v>
      </c>
      <c r="H121">
        <v>2</v>
      </c>
      <c r="I121">
        <v>0.13323486900000001</v>
      </c>
      <c r="J121">
        <v>0.60644085000000003</v>
      </c>
      <c r="K121">
        <v>0.28855772400000002</v>
      </c>
      <c r="L121">
        <v>0.47069121400000002</v>
      </c>
      <c r="M121">
        <v>71335</v>
      </c>
      <c r="N121">
        <v>61873</v>
      </c>
      <c r="O121">
        <v>69802</v>
      </c>
      <c r="P121">
        <v>64854</v>
      </c>
      <c r="Q121">
        <v>71244</v>
      </c>
      <c r="R121">
        <v>61844</v>
      </c>
      <c r="S121">
        <v>69764</v>
      </c>
      <c r="T121">
        <v>64745</v>
      </c>
      <c r="U121">
        <v>70888</v>
      </c>
      <c r="V121">
        <v>61592</v>
      </c>
      <c r="W121">
        <v>69440</v>
      </c>
      <c r="X121">
        <v>63599</v>
      </c>
      <c r="Y121">
        <v>18459</v>
      </c>
      <c r="Z121">
        <v>12597</v>
      </c>
      <c r="AA121">
        <v>11239</v>
      </c>
      <c r="AB121">
        <v>8026</v>
      </c>
      <c r="AC121">
        <v>51137</v>
      </c>
      <c r="AD121">
        <v>47893</v>
      </c>
      <c r="AE121">
        <v>57288</v>
      </c>
      <c r="AF121">
        <v>54721</v>
      </c>
      <c r="AG121">
        <v>1292</v>
      </c>
      <c r="AH121">
        <v>1102</v>
      </c>
      <c r="AI121">
        <v>913</v>
      </c>
      <c r="AJ121">
        <v>852</v>
      </c>
      <c r="AK121">
        <v>20139.122640000001</v>
      </c>
      <c r="AL121">
        <v>13981.58502</v>
      </c>
      <c r="AM121">
        <v>12354.196110000001</v>
      </c>
      <c r="AN121">
        <v>9041.1481540000004</v>
      </c>
      <c r="AO121">
        <v>53504.216840000001</v>
      </c>
      <c r="AP121">
        <v>50069.370450000002</v>
      </c>
      <c r="AQ121">
        <v>59231.644229999998</v>
      </c>
      <c r="AR121">
        <v>56685.338669999997</v>
      </c>
      <c r="AS121">
        <v>356</v>
      </c>
      <c r="AT121">
        <v>252</v>
      </c>
      <c r="AU121">
        <v>324</v>
      </c>
      <c r="AV121">
        <v>1146</v>
      </c>
      <c r="AW121">
        <v>0.26523076000000001</v>
      </c>
      <c r="AX121">
        <v>0.208249297</v>
      </c>
      <c r="AY121">
        <v>0.164008347</v>
      </c>
      <c r="AZ121">
        <v>0.12791049800000001</v>
      </c>
      <c r="BA121">
        <v>0.73476923999999999</v>
      </c>
      <c r="BB121">
        <v>0.79175070299999994</v>
      </c>
      <c r="BC121">
        <v>0.835991653</v>
      </c>
      <c r="BD121">
        <v>0.87208950200000002</v>
      </c>
      <c r="BE121">
        <v>1.8225933999999999E-2</v>
      </c>
      <c r="BF121">
        <v>1.7891934000000002E-2</v>
      </c>
      <c r="BG121">
        <v>1.3148040999999999E-2</v>
      </c>
      <c r="BH121">
        <v>1.3396437000000001E-2</v>
      </c>
      <c r="BI121">
        <v>0.273468351</v>
      </c>
      <c r="BJ121">
        <v>0.21828846900000001</v>
      </c>
      <c r="BK121">
        <v>0.17257876799999999</v>
      </c>
      <c r="BL121">
        <v>0.13755714899999999</v>
      </c>
      <c r="BM121">
        <v>0.726531649</v>
      </c>
      <c r="BN121">
        <v>0.78171153100000002</v>
      </c>
      <c r="BO121">
        <v>0.82742123199999995</v>
      </c>
      <c r="BP121">
        <v>0.86244285099999995</v>
      </c>
      <c r="BQ121">
        <v>4.8108539999999998E-3</v>
      </c>
      <c r="BR121">
        <v>3.9189489999999997E-3</v>
      </c>
      <c r="BS121">
        <v>4.5056419999999998E-3</v>
      </c>
      <c r="BT121">
        <v>1.7137092999999999E-2</v>
      </c>
      <c r="BU121">
        <v>7.7114939089999996</v>
      </c>
      <c r="BV121">
        <v>6.5743625840000002</v>
      </c>
      <c r="BW121">
        <v>7.4335624070000001</v>
      </c>
      <c r="BX121">
        <v>7.7093112430000001</v>
      </c>
      <c r="BY121">
        <v>6.7968654910000001</v>
      </c>
      <c r="BZ121">
        <v>7.3510537139999999</v>
      </c>
      <c r="CA121">
        <v>77.698250999999999</v>
      </c>
      <c r="CB121">
        <v>88.128858919999999</v>
      </c>
      <c r="CC121">
        <v>83.253370709999999</v>
      </c>
      <c r="CD121">
        <v>-1.0189562489999999</v>
      </c>
      <c r="CE121">
        <v>-1.335510666</v>
      </c>
      <c r="CF121">
        <v>-1.6287013050000001</v>
      </c>
      <c r="CG121">
        <v>-1.919561276</v>
      </c>
      <c r="CH121">
        <v>-0.97709614700000003</v>
      </c>
      <c r="CI121">
        <v>-1.2756683449999999</v>
      </c>
      <c r="CJ121">
        <v>-1.5674601589999999</v>
      </c>
      <c r="CK121">
        <v>-1.835729425</v>
      </c>
      <c r="CL121">
        <v>0.95946631699999996</v>
      </c>
      <c r="CM121">
        <v>1.20553E-4</v>
      </c>
      <c r="CN121">
        <v>0.96116348600000001</v>
      </c>
      <c r="CO121">
        <v>4.1934699999999998E-4</v>
      </c>
      <c r="CP121">
        <v>0.96020259399999996</v>
      </c>
    </row>
    <row r="122" spans="1:94" x14ac:dyDescent="0.25">
      <c r="A122">
        <v>13</v>
      </c>
      <c r="B122" t="s">
        <v>575</v>
      </c>
      <c r="C122" t="s">
        <v>227</v>
      </c>
      <c r="D122" t="s">
        <v>221</v>
      </c>
      <c r="E122" t="s">
        <v>275</v>
      </c>
      <c r="F122">
        <v>9</v>
      </c>
      <c r="G122" t="s">
        <v>265</v>
      </c>
      <c r="H122">
        <v>2</v>
      </c>
      <c r="I122">
        <v>0.116805278</v>
      </c>
      <c r="J122">
        <v>0.62773485699999998</v>
      </c>
      <c r="K122">
        <v>0.28190370100000001</v>
      </c>
      <c r="L122">
        <v>0.46041827899999999</v>
      </c>
      <c r="M122">
        <v>72047</v>
      </c>
      <c r="N122">
        <v>55107</v>
      </c>
      <c r="O122">
        <v>67193</v>
      </c>
      <c r="P122">
        <v>69257</v>
      </c>
      <c r="Q122">
        <v>71952</v>
      </c>
      <c r="R122">
        <v>55086</v>
      </c>
      <c r="S122">
        <v>67152</v>
      </c>
      <c r="T122">
        <v>69087</v>
      </c>
      <c r="U122">
        <v>71538</v>
      </c>
      <c r="V122">
        <v>54885</v>
      </c>
      <c r="W122">
        <v>66793</v>
      </c>
      <c r="X122">
        <v>67850</v>
      </c>
      <c r="Y122">
        <v>23096</v>
      </c>
      <c r="Z122">
        <v>15190</v>
      </c>
      <c r="AA122">
        <v>16310</v>
      </c>
      <c r="AB122">
        <v>13794</v>
      </c>
      <c r="AC122">
        <v>46891</v>
      </c>
      <c r="AD122">
        <v>38461</v>
      </c>
      <c r="AE122">
        <v>49351</v>
      </c>
      <c r="AF122">
        <v>52918</v>
      </c>
      <c r="AG122">
        <v>1551</v>
      </c>
      <c r="AH122">
        <v>1234</v>
      </c>
      <c r="AI122">
        <v>1132</v>
      </c>
      <c r="AJ122">
        <v>1138</v>
      </c>
      <c r="AK122">
        <v>25191.25878</v>
      </c>
      <c r="AL122">
        <v>16811.751749999999</v>
      </c>
      <c r="AM122">
        <v>17767.383430000002</v>
      </c>
      <c r="AN122">
        <v>15222.506369999999</v>
      </c>
      <c r="AO122">
        <v>49546.989529999999</v>
      </c>
      <c r="AP122">
        <v>40676.785389999997</v>
      </c>
      <c r="AQ122">
        <v>51467.549209999997</v>
      </c>
      <c r="AR122">
        <v>55170.471239999999</v>
      </c>
      <c r="AS122">
        <v>414</v>
      </c>
      <c r="AT122">
        <v>201</v>
      </c>
      <c r="AU122">
        <v>359</v>
      </c>
      <c r="AV122">
        <v>1237</v>
      </c>
      <c r="AW122">
        <v>0.330004144</v>
      </c>
      <c r="AX122">
        <v>0.28312612999999998</v>
      </c>
      <c r="AY122">
        <v>0.24839707</v>
      </c>
      <c r="AZ122">
        <v>0.20676939699999999</v>
      </c>
      <c r="BA122">
        <v>0.669995856</v>
      </c>
      <c r="BB122">
        <v>0.71687387000000002</v>
      </c>
      <c r="BC122">
        <v>0.75160293</v>
      </c>
      <c r="BD122">
        <v>0.79323060300000003</v>
      </c>
      <c r="BE122">
        <v>2.1680785000000001E-2</v>
      </c>
      <c r="BF122">
        <v>2.2483374E-2</v>
      </c>
      <c r="BG122">
        <v>1.6947884E-2</v>
      </c>
      <c r="BH122">
        <v>1.6772292000000001E-2</v>
      </c>
      <c r="BI122">
        <v>0.33705979699999999</v>
      </c>
      <c r="BJ122">
        <v>0.29243659</v>
      </c>
      <c r="BK122">
        <v>0.25662455000000001</v>
      </c>
      <c r="BL122">
        <v>0.21625035500000001</v>
      </c>
      <c r="BM122">
        <v>0.66294020300000001</v>
      </c>
      <c r="BN122">
        <v>0.70756341</v>
      </c>
      <c r="BO122">
        <v>0.74337545000000005</v>
      </c>
      <c r="BP122">
        <v>0.78374964499999999</v>
      </c>
      <c r="BQ122">
        <v>5.5088170000000001E-3</v>
      </c>
      <c r="BR122">
        <v>3.4841669999999998E-3</v>
      </c>
      <c r="BS122">
        <v>5.1584960000000003E-3</v>
      </c>
      <c r="BT122">
        <v>1.7269306000000002E-2</v>
      </c>
      <c r="BU122">
        <v>7.9511485300000002</v>
      </c>
      <c r="BV122">
        <v>6.4909166660000004</v>
      </c>
      <c r="BW122">
        <v>7.4353841259999998</v>
      </c>
      <c r="BX122">
        <v>7.7093112430000001</v>
      </c>
      <c r="BY122">
        <v>6.7968654910000001</v>
      </c>
      <c r="BZ122">
        <v>7.3510537139999999</v>
      </c>
      <c r="CA122">
        <v>77.698250999999999</v>
      </c>
      <c r="CB122">
        <v>88.128858919999999</v>
      </c>
      <c r="CC122">
        <v>83.253370709999999</v>
      </c>
      <c r="CD122">
        <v>-0.70816631699999999</v>
      </c>
      <c r="CE122">
        <v>-0.92900742400000003</v>
      </c>
      <c r="CF122">
        <v>-1.1071796119999999</v>
      </c>
      <c r="CG122">
        <v>-1.3445098310000001</v>
      </c>
      <c r="CH122">
        <v>-0.67642444199999996</v>
      </c>
      <c r="CI122">
        <v>-0.88357939500000005</v>
      </c>
      <c r="CJ122">
        <v>-1.063587112</v>
      </c>
      <c r="CK122">
        <v>-1.2876528540000001</v>
      </c>
      <c r="CL122">
        <v>0.97156336799999998</v>
      </c>
      <c r="CM122">
        <v>8.1764200000000004E-4</v>
      </c>
      <c r="CN122">
        <v>0.972558704</v>
      </c>
      <c r="CO122">
        <v>5.5862700000000002E-4</v>
      </c>
      <c r="CP122">
        <v>0.97158641899999998</v>
      </c>
    </row>
    <row r="123" spans="1:94" x14ac:dyDescent="0.25">
      <c r="A123">
        <v>19</v>
      </c>
      <c r="B123" t="s">
        <v>590</v>
      </c>
      <c r="C123" t="s">
        <v>237</v>
      </c>
      <c r="D123" t="s">
        <v>221</v>
      </c>
      <c r="E123" t="s">
        <v>54</v>
      </c>
      <c r="F123">
        <v>10</v>
      </c>
      <c r="G123" t="s">
        <v>265</v>
      </c>
      <c r="H123">
        <v>2</v>
      </c>
      <c r="I123">
        <v>0.129947963</v>
      </c>
      <c r="J123">
        <v>0.659906506</v>
      </c>
      <c r="K123">
        <v>0.34198621800000001</v>
      </c>
      <c r="L123">
        <v>0.52586360899999995</v>
      </c>
      <c r="M123">
        <v>68441</v>
      </c>
      <c r="N123">
        <v>55949</v>
      </c>
      <c r="O123">
        <v>69870</v>
      </c>
      <c r="P123">
        <v>67449</v>
      </c>
      <c r="Q123">
        <v>68361</v>
      </c>
      <c r="R123">
        <v>55908</v>
      </c>
      <c r="S123">
        <v>69827</v>
      </c>
      <c r="T123">
        <v>67332</v>
      </c>
      <c r="U123">
        <v>68005</v>
      </c>
      <c r="V123">
        <v>55352</v>
      </c>
      <c r="W123">
        <v>69500</v>
      </c>
      <c r="X123">
        <v>66132</v>
      </c>
      <c r="Y123">
        <v>25613</v>
      </c>
      <c r="Z123">
        <v>19043</v>
      </c>
      <c r="AA123">
        <v>22213</v>
      </c>
      <c r="AB123">
        <v>19059</v>
      </c>
      <c r="AC123">
        <v>40755</v>
      </c>
      <c r="AD123">
        <v>34865</v>
      </c>
      <c r="AE123">
        <v>45819</v>
      </c>
      <c r="AF123">
        <v>45636</v>
      </c>
      <c r="AG123">
        <v>1637</v>
      </c>
      <c r="AH123">
        <v>1444</v>
      </c>
      <c r="AI123">
        <v>1468</v>
      </c>
      <c r="AJ123">
        <v>1437</v>
      </c>
      <c r="AK123">
        <v>27898.871139999999</v>
      </c>
      <c r="AL123">
        <v>21020.592909999999</v>
      </c>
      <c r="AM123">
        <v>24192.065849999999</v>
      </c>
      <c r="AN123">
        <v>20960.32604</v>
      </c>
      <c r="AO123">
        <v>43424.473489999997</v>
      </c>
      <c r="AP123">
        <v>37285.932030000004</v>
      </c>
      <c r="AQ123">
        <v>48341.181170000003</v>
      </c>
      <c r="AR123">
        <v>48184.809809999999</v>
      </c>
      <c r="AS123">
        <v>356</v>
      </c>
      <c r="AT123">
        <v>556</v>
      </c>
      <c r="AU123">
        <v>327</v>
      </c>
      <c r="AV123">
        <v>1200</v>
      </c>
      <c r="AW123">
        <v>0.38592393899999999</v>
      </c>
      <c r="AX123">
        <v>0.35324998099999999</v>
      </c>
      <c r="AY123">
        <v>0.32650811400000002</v>
      </c>
      <c r="AZ123">
        <v>0.294597728</v>
      </c>
      <c r="BA123">
        <v>0.61407606100000001</v>
      </c>
      <c r="BB123">
        <v>0.64675001899999995</v>
      </c>
      <c r="BC123">
        <v>0.67349188599999998</v>
      </c>
      <c r="BD123">
        <v>0.70540227200000005</v>
      </c>
      <c r="BE123">
        <v>2.4071759000000002E-2</v>
      </c>
      <c r="BF123">
        <v>2.6087585E-2</v>
      </c>
      <c r="BG123">
        <v>2.1122301999999999E-2</v>
      </c>
      <c r="BH123">
        <v>2.1729268999999999E-2</v>
      </c>
      <c r="BI123">
        <v>0.391160444</v>
      </c>
      <c r="BJ123">
        <v>0.36051870600000002</v>
      </c>
      <c r="BK123">
        <v>0.33353071699999998</v>
      </c>
      <c r="BL123">
        <v>0.30313522100000001</v>
      </c>
      <c r="BM123">
        <v>0.60883955599999995</v>
      </c>
      <c r="BN123">
        <v>0.63948129399999998</v>
      </c>
      <c r="BO123">
        <v>0.66646928299999997</v>
      </c>
      <c r="BP123">
        <v>0.69686477899999999</v>
      </c>
      <c r="BQ123">
        <v>4.9665630000000002E-3</v>
      </c>
      <c r="BR123">
        <v>9.4457380000000004E-3</v>
      </c>
      <c r="BS123">
        <v>4.4880440000000001E-3</v>
      </c>
      <c r="BT123">
        <v>1.7058749000000002E-2</v>
      </c>
      <c r="BU123">
        <v>7.8694262869999996</v>
      </c>
      <c r="BV123">
        <v>6.6975461149999997</v>
      </c>
      <c r="BW123">
        <v>7.3483919100000001</v>
      </c>
      <c r="BX123">
        <v>7.7093112430000001</v>
      </c>
      <c r="BY123">
        <v>6.7968654910000001</v>
      </c>
      <c r="BZ123">
        <v>7.3510537139999999</v>
      </c>
      <c r="CA123">
        <v>77.698250999999999</v>
      </c>
      <c r="CB123">
        <v>88.128858919999999</v>
      </c>
      <c r="CC123">
        <v>83.253370709999999</v>
      </c>
      <c r="CD123">
        <v>-0.46447849600000002</v>
      </c>
      <c r="CE123">
        <v>-0.60478388100000002</v>
      </c>
      <c r="CF123">
        <v>-0.72402114900000003</v>
      </c>
      <c r="CG123">
        <v>-0.87315744799999995</v>
      </c>
      <c r="CH123">
        <v>-0.44243695999999999</v>
      </c>
      <c r="CI123">
        <v>-0.57311352599999998</v>
      </c>
      <c r="CJ123">
        <v>-0.69225908800000002</v>
      </c>
      <c r="CK123">
        <v>-0.83241240800000005</v>
      </c>
      <c r="CL123">
        <v>0.98158119200000005</v>
      </c>
      <c r="CM123">
        <v>4.8602299999999998E-4</v>
      </c>
      <c r="CN123">
        <v>0.98234867199999998</v>
      </c>
      <c r="CO123">
        <v>3.9043299999999998E-4</v>
      </c>
      <c r="CP123">
        <v>0.98136660099999995</v>
      </c>
    </row>
    <row r="124" spans="1:94" x14ac:dyDescent="0.25">
      <c r="A124">
        <v>35</v>
      </c>
      <c r="B124" t="s">
        <v>591</v>
      </c>
      <c r="C124" t="s">
        <v>354</v>
      </c>
      <c r="D124" t="s">
        <v>221</v>
      </c>
      <c r="E124" t="s">
        <v>55</v>
      </c>
      <c r="F124">
        <v>11</v>
      </c>
      <c r="G124" t="s">
        <v>265</v>
      </c>
      <c r="H124">
        <v>2</v>
      </c>
      <c r="I124">
        <v>9.7104733999999998E-2</v>
      </c>
      <c r="J124">
        <v>0.51893003199999999</v>
      </c>
      <c r="K124">
        <v>0.25533527499999997</v>
      </c>
      <c r="L124">
        <v>0.39582635799999999</v>
      </c>
      <c r="M124">
        <v>70562</v>
      </c>
      <c r="N124">
        <v>55257</v>
      </c>
      <c r="O124">
        <v>67591</v>
      </c>
      <c r="P124">
        <v>67900</v>
      </c>
      <c r="Q124">
        <v>70496</v>
      </c>
      <c r="R124">
        <v>55186</v>
      </c>
      <c r="S124">
        <v>67556</v>
      </c>
      <c r="T124">
        <v>67757</v>
      </c>
      <c r="U124">
        <v>70191</v>
      </c>
      <c r="V124">
        <v>54611</v>
      </c>
      <c r="W124">
        <v>67271</v>
      </c>
      <c r="X124">
        <v>66598</v>
      </c>
      <c r="Y124">
        <v>13827</v>
      </c>
      <c r="Z124">
        <v>7894</v>
      </c>
      <c r="AA124">
        <v>7216</v>
      </c>
      <c r="AB124">
        <v>5099</v>
      </c>
      <c r="AC124">
        <v>55193</v>
      </c>
      <c r="AD124">
        <v>45870</v>
      </c>
      <c r="AE124">
        <v>59357</v>
      </c>
      <c r="AF124">
        <v>60835</v>
      </c>
      <c r="AG124">
        <v>1171</v>
      </c>
      <c r="AH124">
        <v>847</v>
      </c>
      <c r="AI124">
        <v>698</v>
      </c>
      <c r="AJ124">
        <v>664</v>
      </c>
      <c r="AK124">
        <v>15291.054829999999</v>
      </c>
      <c r="AL124">
        <v>8916.6861819999995</v>
      </c>
      <c r="AM124">
        <v>8035.6851880000004</v>
      </c>
      <c r="AN124">
        <v>5859.1178030000001</v>
      </c>
      <c r="AO124">
        <v>57533.78196</v>
      </c>
      <c r="AP124">
        <v>47737.867140000002</v>
      </c>
      <c r="AQ124">
        <v>61055.951730000001</v>
      </c>
      <c r="AR124">
        <v>62645.759469999997</v>
      </c>
      <c r="AS124">
        <v>305</v>
      </c>
      <c r="AT124">
        <v>575</v>
      </c>
      <c r="AU124">
        <v>285</v>
      </c>
      <c r="AV124">
        <v>1159</v>
      </c>
      <c r="AW124">
        <v>0.200333237</v>
      </c>
      <c r="AX124">
        <v>0.146826873</v>
      </c>
      <c r="AY124">
        <v>0.108392291</v>
      </c>
      <c r="AZ124">
        <v>7.7334911000000006E-2</v>
      </c>
      <c r="BA124">
        <v>0.79966676299999995</v>
      </c>
      <c r="BB124">
        <v>0.85317312700000003</v>
      </c>
      <c r="BC124">
        <v>0.89160770899999997</v>
      </c>
      <c r="BD124">
        <v>0.92266508899999999</v>
      </c>
      <c r="BE124">
        <v>1.6683051000000001E-2</v>
      </c>
      <c r="BF124">
        <v>1.5509696E-2</v>
      </c>
      <c r="BG124">
        <v>1.0375942000000001E-2</v>
      </c>
      <c r="BH124">
        <v>9.9702690000000004E-3</v>
      </c>
      <c r="BI124">
        <v>0.20997032700000001</v>
      </c>
      <c r="BJ124">
        <v>0.15738692900000001</v>
      </c>
      <c r="BK124">
        <v>0.116304745</v>
      </c>
      <c r="BL124">
        <v>8.5528477000000006E-2</v>
      </c>
      <c r="BM124">
        <v>0.79002967300000004</v>
      </c>
      <c r="BN124">
        <v>0.84261307100000005</v>
      </c>
      <c r="BO124">
        <v>0.88369525500000001</v>
      </c>
      <c r="BP124">
        <v>0.91447152300000001</v>
      </c>
      <c r="BQ124">
        <v>4.1706640000000001E-3</v>
      </c>
      <c r="BR124">
        <v>1.0047255999999999E-2</v>
      </c>
      <c r="BS124">
        <v>4.108011E-3</v>
      </c>
      <c r="BT124">
        <v>1.6637030000000001E-2</v>
      </c>
      <c r="BU124">
        <v>7.9430251680000001</v>
      </c>
      <c r="BV124">
        <v>6.6227224040000001</v>
      </c>
      <c r="BW124">
        <v>7.3601162499999999</v>
      </c>
      <c r="BX124">
        <v>7.7093112430000001</v>
      </c>
      <c r="BY124">
        <v>6.7968654910000001</v>
      </c>
      <c r="BZ124">
        <v>7.3510537139999999</v>
      </c>
      <c r="CA124">
        <v>77.698250999999999</v>
      </c>
      <c r="CB124">
        <v>88.128858919999999</v>
      </c>
      <c r="CC124">
        <v>83.253370709999999</v>
      </c>
      <c r="CD124">
        <v>-1.384212931</v>
      </c>
      <c r="CE124">
        <v>-1.7597083309999999</v>
      </c>
      <c r="CF124">
        <v>-2.1072692759999998</v>
      </c>
      <c r="CG124">
        <v>-2.4791208390000001</v>
      </c>
      <c r="CH124">
        <v>-1.3251042820000001</v>
      </c>
      <c r="CI124">
        <v>-1.67780057</v>
      </c>
      <c r="CJ124">
        <v>-2.027898414</v>
      </c>
      <c r="CK124">
        <v>-2.3694969459999999</v>
      </c>
      <c r="CL124">
        <v>0.95105765900000006</v>
      </c>
      <c r="CM124" s="1">
        <v>5.63E-5</v>
      </c>
      <c r="CN124">
        <v>0.95302996100000004</v>
      </c>
      <c r="CO124">
        <v>2.4880699999999998E-4</v>
      </c>
      <c r="CP124">
        <v>0.95207719999999996</v>
      </c>
    </row>
    <row r="125" spans="1:94" x14ac:dyDescent="0.25">
      <c r="A125">
        <v>17</v>
      </c>
      <c r="B125" t="s">
        <v>592</v>
      </c>
      <c r="C125" t="s">
        <v>325</v>
      </c>
      <c r="D125" t="s">
        <v>221</v>
      </c>
      <c r="E125" t="s">
        <v>56</v>
      </c>
      <c r="F125">
        <v>12</v>
      </c>
      <c r="G125" t="s">
        <v>265</v>
      </c>
      <c r="H125">
        <v>2</v>
      </c>
      <c r="I125">
        <v>0.11352078</v>
      </c>
      <c r="J125">
        <v>0.64199849499999995</v>
      </c>
      <c r="K125">
        <v>0.30188109400000002</v>
      </c>
      <c r="L125">
        <v>0.49130324600000003</v>
      </c>
      <c r="M125">
        <v>68541</v>
      </c>
      <c r="N125">
        <v>59404</v>
      </c>
      <c r="O125">
        <v>67007</v>
      </c>
      <c r="P125">
        <v>71201</v>
      </c>
      <c r="Q125">
        <v>68445</v>
      </c>
      <c r="R125">
        <v>59359</v>
      </c>
      <c r="S125">
        <v>66978</v>
      </c>
      <c r="T125">
        <v>71054</v>
      </c>
      <c r="U125">
        <v>68036</v>
      </c>
      <c r="V125">
        <v>58978</v>
      </c>
      <c r="W125">
        <v>66770</v>
      </c>
      <c r="X125">
        <v>69983</v>
      </c>
      <c r="Y125">
        <v>21202</v>
      </c>
      <c r="Z125">
        <v>15468</v>
      </c>
      <c r="AA125">
        <v>14798</v>
      </c>
      <c r="AB125">
        <v>12825</v>
      </c>
      <c r="AC125">
        <v>45268</v>
      </c>
      <c r="AD125">
        <v>42164</v>
      </c>
      <c r="AE125">
        <v>50757</v>
      </c>
      <c r="AF125">
        <v>55923</v>
      </c>
      <c r="AG125">
        <v>1566</v>
      </c>
      <c r="AH125">
        <v>1346</v>
      </c>
      <c r="AI125">
        <v>1215</v>
      </c>
      <c r="AJ125">
        <v>1235</v>
      </c>
      <c r="AK125">
        <v>23303.86393</v>
      </c>
      <c r="AL125">
        <v>17221.625410000001</v>
      </c>
      <c r="AM125">
        <v>16341.019619999999</v>
      </c>
      <c r="AN125">
        <v>14355.713</v>
      </c>
      <c r="AO125">
        <v>47978.113210000003</v>
      </c>
      <c r="AP125">
        <v>44621.14026</v>
      </c>
      <c r="AQ125">
        <v>53097.104189999998</v>
      </c>
      <c r="AR125">
        <v>58447.447030000003</v>
      </c>
      <c r="AS125">
        <v>409</v>
      </c>
      <c r="AT125">
        <v>381</v>
      </c>
      <c r="AU125">
        <v>208</v>
      </c>
      <c r="AV125">
        <v>1071</v>
      </c>
      <c r="AW125">
        <v>0.31897096400000002</v>
      </c>
      <c r="AX125">
        <v>0.26839256</v>
      </c>
      <c r="AY125">
        <v>0.22573411600000001</v>
      </c>
      <c r="AZ125">
        <v>0.186550881</v>
      </c>
      <c r="BA125">
        <v>0.68102903599999998</v>
      </c>
      <c r="BB125">
        <v>0.73160744</v>
      </c>
      <c r="BC125">
        <v>0.77426588399999996</v>
      </c>
      <c r="BD125">
        <v>0.81344911900000005</v>
      </c>
      <c r="BE125">
        <v>2.3017225999999998E-2</v>
      </c>
      <c r="BF125">
        <v>2.2822069E-2</v>
      </c>
      <c r="BG125">
        <v>1.8196795000000002E-2</v>
      </c>
      <c r="BH125">
        <v>1.7647143000000001E-2</v>
      </c>
      <c r="BI125">
        <v>0.32692504999999999</v>
      </c>
      <c r="BJ125">
        <v>0.278474373</v>
      </c>
      <c r="BK125">
        <v>0.23533210199999999</v>
      </c>
      <c r="BL125">
        <v>0.19718530100000001</v>
      </c>
      <c r="BM125">
        <v>0.67307494999999995</v>
      </c>
      <c r="BN125">
        <v>0.721525627</v>
      </c>
      <c r="BO125">
        <v>0.76466789800000001</v>
      </c>
      <c r="BP125">
        <v>0.80281469900000002</v>
      </c>
      <c r="BQ125">
        <v>5.7050419999999996E-3</v>
      </c>
      <c r="BR125">
        <v>6.1230620000000003E-3</v>
      </c>
      <c r="BS125">
        <v>2.9865270000000001E-3</v>
      </c>
      <c r="BT125">
        <v>1.4497627000000001E-2</v>
      </c>
      <c r="BU125">
        <v>8.0247121769999996</v>
      </c>
      <c r="BV125">
        <v>6.5572800649999996</v>
      </c>
      <c r="BW125">
        <v>7.4302747939999998</v>
      </c>
      <c r="BX125">
        <v>7.7093112430000001</v>
      </c>
      <c r="BY125">
        <v>6.7968654910000001</v>
      </c>
      <c r="BZ125">
        <v>7.3510537139999999</v>
      </c>
      <c r="CA125">
        <v>77.698250999999999</v>
      </c>
      <c r="CB125">
        <v>88.128858919999999</v>
      </c>
      <c r="CC125">
        <v>83.253370709999999</v>
      </c>
      <c r="CD125">
        <v>-0.75850486399999995</v>
      </c>
      <c r="CE125">
        <v>-1.0027934030000001</v>
      </c>
      <c r="CF125">
        <v>-1.232557503</v>
      </c>
      <c r="CG125">
        <v>-1.472579353</v>
      </c>
      <c r="CH125">
        <v>-0.72212575199999995</v>
      </c>
      <c r="CI125">
        <v>-0.95204185900000005</v>
      </c>
      <c r="CJ125">
        <v>-1.1784439040000001</v>
      </c>
      <c r="CK125">
        <v>-1.4039800280000001</v>
      </c>
      <c r="CL125">
        <v>0.96776361600000005</v>
      </c>
      <c r="CM125" s="1">
        <v>7.2999999999999999E-5</v>
      </c>
      <c r="CN125">
        <v>0.969107367</v>
      </c>
      <c r="CO125">
        <v>2.05167E-4</v>
      </c>
      <c r="CP125">
        <v>0.96813853400000005</v>
      </c>
    </row>
    <row r="126" spans="1:94" x14ac:dyDescent="0.25">
      <c r="A126">
        <v>2</v>
      </c>
      <c r="B126" t="s">
        <v>567</v>
      </c>
      <c r="C126" t="s">
        <v>357</v>
      </c>
      <c r="D126" t="s">
        <v>221</v>
      </c>
      <c r="E126" t="s">
        <v>280</v>
      </c>
      <c r="F126">
        <v>1</v>
      </c>
      <c r="G126" t="s">
        <v>279</v>
      </c>
      <c r="H126">
        <v>2</v>
      </c>
      <c r="I126">
        <v>0.19250028799999999</v>
      </c>
      <c r="J126">
        <v>0.87487273899999995</v>
      </c>
      <c r="K126">
        <v>0.47069121400000002</v>
      </c>
      <c r="L126">
        <v>0.73246145500000004</v>
      </c>
      <c r="M126">
        <v>70352</v>
      </c>
      <c r="N126">
        <v>60855</v>
      </c>
      <c r="O126">
        <v>72324</v>
      </c>
      <c r="P126">
        <v>69407</v>
      </c>
      <c r="Q126">
        <v>70283</v>
      </c>
      <c r="R126">
        <v>60837</v>
      </c>
      <c r="S126">
        <v>72265</v>
      </c>
      <c r="T126">
        <v>69322</v>
      </c>
      <c r="U126">
        <v>69905</v>
      </c>
      <c r="V126">
        <v>60517</v>
      </c>
      <c r="W126">
        <v>71985</v>
      </c>
      <c r="X126">
        <v>68479</v>
      </c>
      <c r="Y126">
        <v>35497</v>
      </c>
      <c r="Z126">
        <v>30302</v>
      </c>
      <c r="AA126">
        <v>36950</v>
      </c>
      <c r="AB126">
        <v>35037</v>
      </c>
      <c r="AC126">
        <v>32590</v>
      </c>
      <c r="AD126">
        <v>28502</v>
      </c>
      <c r="AE126">
        <v>33112</v>
      </c>
      <c r="AF126">
        <v>31536</v>
      </c>
      <c r="AG126">
        <v>1818</v>
      </c>
      <c r="AH126">
        <v>1713</v>
      </c>
      <c r="AI126">
        <v>1923</v>
      </c>
      <c r="AJ126">
        <v>1906</v>
      </c>
      <c r="AK126">
        <v>38263.675159999999</v>
      </c>
      <c r="AL126">
        <v>32898.131439999997</v>
      </c>
      <c r="AM126">
        <v>39888.69614</v>
      </c>
      <c r="AN126">
        <v>37947.5072</v>
      </c>
      <c r="AO126">
        <v>35278.984120000001</v>
      </c>
      <c r="AP126">
        <v>31045.67165</v>
      </c>
      <c r="AQ126">
        <v>35945.19569</v>
      </c>
      <c r="AR126">
        <v>34346.133889999997</v>
      </c>
      <c r="AS126">
        <v>378</v>
      </c>
      <c r="AT126">
        <v>320</v>
      </c>
      <c r="AU126">
        <v>280</v>
      </c>
      <c r="AV126">
        <v>843</v>
      </c>
      <c r="AW126">
        <v>0.52134768799999998</v>
      </c>
      <c r="AX126">
        <v>0.51530508100000005</v>
      </c>
      <c r="AY126">
        <v>0.52739002599999996</v>
      </c>
      <c r="AZ126">
        <v>0.52629444400000003</v>
      </c>
      <c r="BA126">
        <v>0.47865231200000002</v>
      </c>
      <c r="BB126">
        <v>0.484694919</v>
      </c>
      <c r="BC126">
        <v>0.47260997399999999</v>
      </c>
      <c r="BD126">
        <v>0.47370555600000003</v>
      </c>
      <c r="BE126">
        <v>2.6006722999999999E-2</v>
      </c>
      <c r="BF126">
        <v>2.8306095999999999E-2</v>
      </c>
      <c r="BG126">
        <v>2.6713898999999999E-2</v>
      </c>
      <c r="BH126">
        <v>2.783335E-2</v>
      </c>
      <c r="BI126">
        <v>0.52029224299999999</v>
      </c>
      <c r="BJ126">
        <v>0.51448506100000002</v>
      </c>
      <c r="BK126">
        <v>0.52600091000000004</v>
      </c>
      <c r="BL126">
        <v>0.52490795400000001</v>
      </c>
      <c r="BM126">
        <v>0.47970775700000001</v>
      </c>
      <c r="BN126">
        <v>0.48551493899999998</v>
      </c>
      <c r="BO126">
        <v>0.47399909000000001</v>
      </c>
      <c r="BP126">
        <v>0.47509204599999999</v>
      </c>
      <c r="BQ126">
        <v>5.1135909999999998E-3</v>
      </c>
      <c r="BR126">
        <v>4.9794749999999997E-3</v>
      </c>
      <c r="BS126">
        <v>3.6786980000000002E-3</v>
      </c>
      <c r="BT126">
        <v>1.1526369999999999E-2</v>
      </c>
      <c r="BU126">
        <v>7.7093112430000001</v>
      </c>
      <c r="BV126">
        <v>6.7515773230000002</v>
      </c>
      <c r="BW126">
        <v>7.365613347</v>
      </c>
      <c r="BX126">
        <v>7.7093112430000001</v>
      </c>
      <c r="BY126">
        <v>6.7968654910000001</v>
      </c>
      <c r="BZ126">
        <v>7.3510537139999999</v>
      </c>
      <c r="CA126">
        <v>77.698250999999999</v>
      </c>
      <c r="CB126">
        <v>88.128858919999999</v>
      </c>
      <c r="CC126">
        <v>83.253370709999999</v>
      </c>
      <c r="CD126">
        <v>8.5442693E-2</v>
      </c>
      <c r="CE126">
        <v>6.1239456999999997E-2</v>
      </c>
      <c r="CF126">
        <v>0.109669893</v>
      </c>
      <c r="CG126">
        <v>0.10527489600000001</v>
      </c>
      <c r="CH126">
        <v>8.1213581000000007E-2</v>
      </c>
      <c r="CI126">
        <v>5.7956462E-2</v>
      </c>
      <c r="CJ126">
        <v>0.104097543</v>
      </c>
      <c r="CK126">
        <v>9.9714353000000006E-2</v>
      </c>
      <c r="CL126">
        <v>1.001449721</v>
      </c>
      <c r="CM126">
        <v>0.38788779400000001</v>
      </c>
      <c r="CN126">
        <v>1.0013646890000001</v>
      </c>
      <c r="CO126">
        <v>0.39350095200000001</v>
      </c>
      <c r="CP126">
        <v>1.0003636069999999</v>
      </c>
    </row>
    <row r="127" spans="1:94" x14ac:dyDescent="0.25">
      <c r="A127">
        <v>23</v>
      </c>
      <c r="B127" t="s">
        <v>581</v>
      </c>
      <c r="C127" t="s">
        <v>264</v>
      </c>
      <c r="D127" t="s">
        <v>221</v>
      </c>
      <c r="E127" t="s">
        <v>281</v>
      </c>
      <c r="F127">
        <v>2</v>
      </c>
      <c r="G127" t="s">
        <v>279</v>
      </c>
      <c r="H127">
        <v>2</v>
      </c>
      <c r="I127">
        <v>0.20900385399999999</v>
      </c>
      <c r="J127">
        <v>0.85195490299999999</v>
      </c>
      <c r="K127">
        <v>0.48786163700000001</v>
      </c>
      <c r="L127">
        <v>0.69962341299999997</v>
      </c>
      <c r="M127">
        <v>67926</v>
      </c>
      <c r="N127">
        <v>61407</v>
      </c>
      <c r="O127">
        <v>72211</v>
      </c>
      <c r="P127">
        <v>67818</v>
      </c>
      <c r="Q127">
        <v>67854</v>
      </c>
      <c r="R127">
        <v>61378</v>
      </c>
      <c r="S127">
        <v>72156</v>
      </c>
      <c r="T127">
        <v>67691</v>
      </c>
      <c r="U127">
        <v>67437</v>
      </c>
      <c r="V127">
        <v>60984</v>
      </c>
      <c r="W127">
        <v>71869</v>
      </c>
      <c r="X127">
        <v>66657</v>
      </c>
      <c r="Y127">
        <v>33128</v>
      </c>
      <c r="Z127">
        <v>29464</v>
      </c>
      <c r="AA127">
        <v>35155</v>
      </c>
      <c r="AB127">
        <v>32937</v>
      </c>
      <c r="AC127">
        <v>32556</v>
      </c>
      <c r="AD127">
        <v>29878</v>
      </c>
      <c r="AE127">
        <v>34828</v>
      </c>
      <c r="AF127">
        <v>31907</v>
      </c>
      <c r="AG127">
        <v>1753</v>
      </c>
      <c r="AH127">
        <v>1642</v>
      </c>
      <c r="AI127">
        <v>1886</v>
      </c>
      <c r="AJ127">
        <v>1813</v>
      </c>
      <c r="AK127">
        <v>35765.166400000002</v>
      </c>
      <c r="AL127">
        <v>31921.292130000002</v>
      </c>
      <c r="AM127">
        <v>37988.416570000001</v>
      </c>
      <c r="AN127">
        <v>35671.015290000003</v>
      </c>
      <c r="AO127">
        <v>35177.900070000003</v>
      </c>
      <c r="AP127">
        <v>32346.74783</v>
      </c>
      <c r="AQ127">
        <v>37652.604019999999</v>
      </c>
      <c r="AR127">
        <v>34612.213470000002</v>
      </c>
      <c r="AS127">
        <v>417</v>
      </c>
      <c r="AT127">
        <v>394</v>
      </c>
      <c r="AU127">
        <v>287</v>
      </c>
      <c r="AV127">
        <v>1034</v>
      </c>
      <c r="AW127">
        <v>0.50435418099999996</v>
      </c>
      <c r="AX127">
        <v>0.496511745</v>
      </c>
      <c r="AY127">
        <v>0.50233628200000002</v>
      </c>
      <c r="AZ127">
        <v>0.50794213799999999</v>
      </c>
      <c r="BA127">
        <v>0.49564581899999999</v>
      </c>
      <c r="BB127">
        <v>0.50348825500000005</v>
      </c>
      <c r="BC127">
        <v>0.49766371799999998</v>
      </c>
      <c r="BD127">
        <v>0.49205786200000001</v>
      </c>
      <c r="BE127">
        <v>2.5994632E-2</v>
      </c>
      <c r="BF127">
        <v>2.6925095E-2</v>
      </c>
      <c r="BG127">
        <v>2.6242191000000002E-2</v>
      </c>
      <c r="BH127">
        <v>2.7198943999999999E-2</v>
      </c>
      <c r="BI127">
        <v>0.50413899699999998</v>
      </c>
      <c r="BJ127">
        <v>0.49668999000000003</v>
      </c>
      <c r="BK127">
        <v>0.50221977799999995</v>
      </c>
      <c r="BL127">
        <v>0.50753239299999997</v>
      </c>
      <c r="BM127">
        <v>0.49586100300000002</v>
      </c>
      <c r="BN127">
        <v>0.50331000999999997</v>
      </c>
      <c r="BO127">
        <v>0.49778022199999999</v>
      </c>
      <c r="BP127">
        <v>0.49246760699999997</v>
      </c>
      <c r="BQ127">
        <v>5.8436039999999996E-3</v>
      </c>
      <c r="BR127">
        <v>6.0932190000000004E-3</v>
      </c>
      <c r="BS127">
        <v>3.779896E-3</v>
      </c>
      <c r="BT127">
        <v>1.44986E-2</v>
      </c>
      <c r="BU127">
        <v>7.552346193</v>
      </c>
      <c r="BV127">
        <v>6.841564548</v>
      </c>
      <c r="BW127">
        <v>7.2477479579999997</v>
      </c>
      <c r="BX127">
        <v>7.7093112430000001</v>
      </c>
      <c r="BY127">
        <v>6.7968654910000001</v>
      </c>
      <c r="BZ127">
        <v>7.3510537139999999</v>
      </c>
      <c r="CA127">
        <v>77.698250999999999</v>
      </c>
      <c r="CB127">
        <v>88.128858919999999</v>
      </c>
      <c r="CC127">
        <v>83.253370709999999</v>
      </c>
      <c r="CD127">
        <v>1.7417162999999999E-2</v>
      </c>
      <c r="CE127">
        <v>-1.3953244E-2</v>
      </c>
      <c r="CF127">
        <v>9.3451950000000006E-3</v>
      </c>
      <c r="CG127">
        <v>3.1771224000000001E-2</v>
      </c>
      <c r="CH127">
        <v>1.6556367999999998E-2</v>
      </c>
      <c r="CI127">
        <v>-1.3240233000000001E-2</v>
      </c>
      <c r="CJ127">
        <v>8.8791700000000005E-3</v>
      </c>
      <c r="CK127">
        <v>3.0131852000000001E-2</v>
      </c>
      <c r="CL127">
        <v>1.000882947</v>
      </c>
      <c r="CM127">
        <v>0.56887456700000005</v>
      </c>
      <c r="CN127">
        <v>1.0008360759999999</v>
      </c>
      <c r="CO127">
        <v>0.56969836100000004</v>
      </c>
      <c r="CP127">
        <v>0.99983552200000003</v>
      </c>
    </row>
    <row r="128" spans="1:94" x14ac:dyDescent="0.25">
      <c r="A128">
        <v>12</v>
      </c>
      <c r="B128" t="s">
        <v>601</v>
      </c>
      <c r="C128" t="s">
        <v>292</v>
      </c>
      <c r="D128" t="s">
        <v>221</v>
      </c>
      <c r="E128" t="s">
        <v>284</v>
      </c>
      <c r="F128">
        <v>3</v>
      </c>
      <c r="G128" t="s">
        <v>279</v>
      </c>
      <c r="H128">
        <v>2</v>
      </c>
      <c r="I128">
        <v>0.17272163300000001</v>
      </c>
      <c r="J128">
        <v>0.66349878100000004</v>
      </c>
      <c r="K128">
        <v>0.34869190900000002</v>
      </c>
      <c r="L128">
        <v>0.50855009699999998</v>
      </c>
      <c r="M128">
        <v>70584</v>
      </c>
      <c r="N128">
        <v>56568</v>
      </c>
      <c r="O128">
        <v>69038</v>
      </c>
      <c r="P128">
        <v>65923</v>
      </c>
      <c r="Q128">
        <v>70511</v>
      </c>
      <c r="R128">
        <v>56547</v>
      </c>
      <c r="S128">
        <v>68998</v>
      </c>
      <c r="T128">
        <v>65814</v>
      </c>
      <c r="U128">
        <v>70129</v>
      </c>
      <c r="V128">
        <v>56277</v>
      </c>
      <c r="W128">
        <v>68666</v>
      </c>
      <c r="X128">
        <v>64721</v>
      </c>
      <c r="Y128">
        <v>24665</v>
      </c>
      <c r="Z128">
        <v>18286</v>
      </c>
      <c r="AA128">
        <v>21774</v>
      </c>
      <c r="AB128">
        <v>18617</v>
      </c>
      <c r="AC128">
        <v>43927</v>
      </c>
      <c r="AD128">
        <v>36625</v>
      </c>
      <c r="AE128">
        <v>45610</v>
      </c>
      <c r="AF128">
        <v>44836</v>
      </c>
      <c r="AG128">
        <v>1537</v>
      </c>
      <c r="AH128">
        <v>1366</v>
      </c>
      <c r="AI128">
        <v>1282</v>
      </c>
      <c r="AJ128">
        <v>1268</v>
      </c>
      <c r="AK128">
        <v>26777.86232</v>
      </c>
      <c r="AL128">
        <v>20134.604360000001</v>
      </c>
      <c r="AM128">
        <v>23498.891250000001</v>
      </c>
      <c r="AN128">
        <v>20293.536319999999</v>
      </c>
      <c r="AO128">
        <v>46489.57892</v>
      </c>
      <c r="AP128">
        <v>38957.607499999998</v>
      </c>
      <c r="AQ128">
        <v>47819.724349999997</v>
      </c>
      <c r="AR128">
        <v>47087.892930000002</v>
      </c>
      <c r="AS128">
        <v>382</v>
      </c>
      <c r="AT128">
        <v>270</v>
      </c>
      <c r="AU128">
        <v>332</v>
      </c>
      <c r="AV128">
        <v>1093</v>
      </c>
      <c r="AW128">
        <v>0.35959004</v>
      </c>
      <c r="AX128">
        <v>0.33301160099999999</v>
      </c>
      <c r="AY128">
        <v>0.32313308800000001</v>
      </c>
      <c r="AZ128">
        <v>0.29339826299999999</v>
      </c>
      <c r="BA128">
        <v>0.64040995999999994</v>
      </c>
      <c r="BB128">
        <v>0.66698839899999995</v>
      </c>
      <c r="BC128">
        <v>0.67686691200000004</v>
      </c>
      <c r="BD128">
        <v>0.70660173699999995</v>
      </c>
      <c r="BE128">
        <v>2.1916753000000001E-2</v>
      </c>
      <c r="BF128">
        <v>2.4272794E-2</v>
      </c>
      <c r="BG128">
        <v>1.8670084E-2</v>
      </c>
      <c r="BH128">
        <v>1.9591786E-2</v>
      </c>
      <c r="BI128">
        <v>0.36548106299999999</v>
      </c>
      <c r="BJ128">
        <v>0.34073194600000001</v>
      </c>
      <c r="BK128">
        <v>0.32949169099999998</v>
      </c>
      <c r="BL128">
        <v>0.30117402599999998</v>
      </c>
      <c r="BM128">
        <v>0.63451893699999995</v>
      </c>
      <c r="BN128">
        <v>0.65926805399999999</v>
      </c>
      <c r="BO128">
        <v>0.67050830900000002</v>
      </c>
      <c r="BP128">
        <v>0.69882597400000002</v>
      </c>
      <c r="BQ128">
        <v>5.1867329999999998E-3</v>
      </c>
      <c r="BR128">
        <v>4.5483479999999998E-3</v>
      </c>
      <c r="BS128">
        <v>4.6335960000000002E-3</v>
      </c>
      <c r="BT128">
        <v>1.5962163000000001E-2</v>
      </c>
      <c r="BU128">
        <v>7.466743696</v>
      </c>
      <c r="BV128">
        <v>6.7177286440000001</v>
      </c>
      <c r="BW128">
        <v>7.272078445</v>
      </c>
      <c r="BX128">
        <v>7.7093112430000001</v>
      </c>
      <c r="BY128">
        <v>6.7968654910000001</v>
      </c>
      <c r="BZ128">
        <v>7.3510537139999999</v>
      </c>
      <c r="CA128">
        <v>77.698250999999999</v>
      </c>
      <c r="CB128">
        <v>88.128858919999999</v>
      </c>
      <c r="CC128">
        <v>83.253370709999999</v>
      </c>
      <c r="CD128">
        <v>-0.57714393100000005</v>
      </c>
      <c r="CE128">
        <v>-0.69459532800000001</v>
      </c>
      <c r="CF128">
        <v>-0.739410393</v>
      </c>
      <c r="CG128">
        <v>-0.87893624599999998</v>
      </c>
      <c r="CH128">
        <v>-0.55165266499999999</v>
      </c>
      <c r="CI128">
        <v>-0.66003412299999997</v>
      </c>
      <c r="CJ128">
        <v>-0.710484958</v>
      </c>
      <c r="CK128">
        <v>-0.84171348999999995</v>
      </c>
      <c r="CL128">
        <v>0.98692404600000005</v>
      </c>
      <c r="CM128">
        <v>1.3761525E-2</v>
      </c>
      <c r="CN128">
        <v>0.987335195</v>
      </c>
      <c r="CO128">
        <v>1.0501315000000001E-2</v>
      </c>
      <c r="CP128">
        <v>0.98634813799999999</v>
      </c>
    </row>
    <row r="129" spans="1:94" x14ac:dyDescent="0.25">
      <c r="A129">
        <v>18</v>
      </c>
      <c r="B129" t="s">
        <v>571</v>
      </c>
      <c r="C129" t="s">
        <v>350</v>
      </c>
      <c r="D129" t="s">
        <v>221</v>
      </c>
      <c r="E129" t="s">
        <v>286</v>
      </c>
      <c r="F129">
        <v>4</v>
      </c>
      <c r="G129" t="s">
        <v>279</v>
      </c>
      <c r="H129">
        <v>2</v>
      </c>
      <c r="I129">
        <v>0.14638778599999999</v>
      </c>
      <c r="J129">
        <v>0.69236861500000002</v>
      </c>
      <c r="K129">
        <v>0.33193968699999998</v>
      </c>
      <c r="L129">
        <v>0.53976422899999998</v>
      </c>
      <c r="M129">
        <v>69132</v>
      </c>
      <c r="N129">
        <v>61605</v>
      </c>
      <c r="O129">
        <v>70067</v>
      </c>
      <c r="P129">
        <v>67808</v>
      </c>
      <c r="Q129">
        <v>69063</v>
      </c>
      <c r="R129">
        <v>61577</v>
      </c>
      <c r="S129">
        <v>70011</v>
      </c>
      <c r="T129">
        <v>67691</v>
      </c>
      <c r="U129">
        <v>68692</v>
      </c>
      <c r="V129">
        <v>61340</v>
      </c>
      <c r="W129">
        <v>69579</v>
      </c>
      <c r="X129">
        <v>66499</v>
      </c>
      <c r="Y129">
        <v>23354</v>
      </c>
      <c r="Z129">
        <v>18962</v>
      </c>
      <c r="AA129">
        <v>20168</v>
      </c>
      <c r="AB129">
        <v>17649</v>
      </c>
      <c r="AC129">
        <v>43784</v>
      </c>
      <c r="AD129">
        <v>41013</v>
      </c>
      <c r="AE129">
        <v>48036</v>
      </c>
      <c r="AF129">
        <v>47523</v>
      </c>
      <c r="AG129">
        <v>1554</v>
      </c>
      <c r="AH129">
        <v>1365</v>
      </c>
      <c r="AI129">
        <v>1375</v>
      </c>
      <c r="AJ129">
        <v>1327</v>
      </c>
      <c r="AK129">
        <v>25475.47135</v>
      </c>
      <c r="AL129">
        <v>20791.070500000002</v>
      </c>
      <c r="AM129">
        <v>21988.472300000001</v>
      </c>
      <c r="AN129">
        <v>19380.342189999999</v>
      </c>
      <c r="AO129">
        <v>46401.893360000002</v>
      </c>
      <c r="AP129">
        <v>43381.740279999998</v>
      </c>
      <c r="AQ129">
        <v>50472.022770000003</v>
      </c>
      <c r="AR129">
        <v>49938.761610000001</v>
      </c>
      <c r="AS129">
        <v>371</v>
      </c>
      <c r="AT129">
        <v>237</v>
      </c>
      <c r="AU129">
        <v>432</v>
      </c>
      <c r="AV129">
        <v>1192</v>
      </c>
      <c r="AW129">
        <v>0.34785069600000001</v>
      </c>
      <c r="AX129">
        <v>0.31616506900000002</v>
      </c>
      <c r="AY129">
        <v>0.29570113199999998</v>
      </c>
      <c r="AZ129">
        <v>0.27080648099999999</v>
      </c>
      <c r="BA129">
        <v>0.65214930400000004</v>
      </c>
      <c r="BB129">
        <v>0.68383493100000003</v>
      </c>
      <c r="BC129">
        <v>0.70429886799999997</v>
      </c>
      <c r="BD129">
        <v>0.72919351899999996</v>
      </c>
      <c r="BE129">
        <v>2.2622722000000001E-2</v>
      </c>
      <c r="BF129">
        <v>2.2253016E-2</v>
      </c>
      <c r="BG129">
        <v>1.9761709999999998E-2</v>
      </c>
      <c r="BH129">
        <v>1.9955186999999999E-2</v>
      </c>
      <c r="BI129">
        <v>0.35442968000000002</v>
      </c>
      <c r="BJ129">
        <v>0.32398566099999998</v>
      </c>
      <c r="BK129">
        <v>0.30345462400000001</v>
      </c>
      <c r="BL129">
        <v>0.27958154600000001</v>
      </c>
      <c r="BM129">
        <v>0.64557032000000003</v>
      </c>
      <c r="BN129">
        <v>0.67601433899999996</v>
      </c>
      <c r="BO129">
        <v>0.69654537599999999</v>
      </c>
      <c r="BP129">
        <v>0.72041845400000004</v>
      </c>
      <c r="BQ129">
        <v>5.1350639999999999E-3</v>
      </c>
      <c r="BR129">
        <v>3.6795640000000002E-3</v>
      </c>
      <c r="BS129">
        <v>5.9265359999999996E-3</v>
      </c>
      <c r="BT129">
        <v>1.6905139E-2</v>
      </c>
      <c r="BU129">
        <v>7.7668438120000003</v>
      </c>
      <c r="BV129">
        <v>6.5852503709999999</v>
      </c>
      <c r="BW129">
        <v>7.4290496719999997</v>
      </c>
      <c r="BX129">
        <v>7.7093112430000001</v>
      </c>
      <c r="BY129">
        <v>6.7968654910000001</v>
      </c>
      <c r="BZ129">
        <v>7.3510537139999999</v>
      </c>
      <c r="CA129">
        <v>77.698250999999999</v>
      </c>
      <c r="CB129">
        <v>88.128858919999999</v>
      </c>
      <c r="CC129">
        <v>83.253370709999999</v>
      </c>
      <c r="CD129">
        <v>-0.62850017800000002</v>
      </c>
      <c r="CE129">
        <v>-0.77145211300000005</v>
      </c>
      <c r="CF129">
        <v>-0.86785354000000003</v>
      </c>
      <c r="CG129">
        <v>-0.99053468</v>
      </c>
      <c r="CH129">
        <v>-0.59962418200000001</v>
      </c>
      <c r="CI129">
        <v>-0.73551502999999996</v>
      </c>
      <c r="CJ129">
        <v>-0.83090084900000005</v>
      </c>
      <c r="CK129">
        <v>-0.94653822399999998</v>
      </c>
      <c r="CL129">
        <v>0.983774433</v>
      </c>
      <c r="CM129">
        <v>1.2191019999999999E-3</v>
      </c>
      <c r="CN129">
        <v>0.98440807799999996</v>
      </c>
      <c r="CO129">
        <v>9.6166800000000005E-4</v>
      </c>
      <c r="CP129">
        <v>0.98342394799999999</v>
      </c>
    </row>
    <row r="130" spans="1:94" x14ac:dyDescent="0.25">
      <c r="A130">
        <v>36</v>
      </c>
      <c r="B130" t="s">
        <v>593</v>
      </c>
      <c r="C130" t="s">
        <v>316</v>
      </c>
      <c r="D130" t="s">
        <v>221</v>
      </c>
      <c r="E130" t="s">
        <v>288</v>
      </c>
      <c r="F130">
        <v>5</v>
      </c>
      <c r="G130" t="s">
        <v>279</v>
      </c>
      <c r="H130">
        <v>2</v>
      </c>
      <c r="I130">
        <v>0.116805278</v>
      </c>
      <c r="J130">
        <v>0.64915111000000003</v>
      </c>
      <c r="K130">
        <v>0.325249752</v>
      </c>
      <c r="L130">
        <v>0.46041827899999999</v>
      </c>
      <c r="M130">
        <v>70441</v>
      </c>
      <c r="N130">
        <v>58643</v>
      </c>
      <c r="O130">
        <v>70916</v>
      </c>
      <c r="P130">
        <v>68216</v>
      </c>
      <c r="Q130">
        <v>70356</v>
      </c>
      <c r="R130">
        <v>58599</v>
      </c>
      <c r="S130">
        <v>70874</v>
      </c>
      <c r="T130">
        <v>68110</v>
      </c>
      <c r="U130">
        <v>70030</v>
      </c>
      <c r="V130">
        <v>58303</v>
      </c>
      <c r="W130">
        <v>70551</v>
      </c>
      <c r="X130">
        <v>66914</v>
      </c>
      <c r="Y130">
        <v>15109</v>
      </c>
      <c r="Z130">
        <v>9032</v>
      </c>
      <c r="AA130">
        <v>8003</v>
      </c>
      <c r="AB130">
        <v>5599</v>
      </c>
      <c r="AC130">
        <v>53715</v>
      </c>
      <c r="AD130">
        <v>48415</v>
      </c>
      <c r="AE130">
        <v>61799</v>
      </c>
      <c r="AF130">
        <v>60578</v>
      </c>
      <c r="AG130">
        <v>1206</v>
      </c>
      <c r="AH130">
        <v>856</v>
      </c>
      <c r="AI130">
        <v>749</v>
      </c>
      <c r="AJ130">
        <v>737</v>
      </c>
      <c r="AK130">
        <v>16634.806570000001</v>
      </c>
      <c r="AL130">
        <v>10072.861199999999</v>
      </c>
      <c r="AM130">
        <v>8886.7682239999995</v>
      </c>
      <c r="AN130">
        <v>6448.0302380000003</v>
      </c>
      <c r="AO130">
        <v>56057.965380000001</v>
      </c>
      <c r="AP130">
        <v>50261.927250000001</v>
      </c>
      <c r="AQ130">
        <v>63588.677430000003</v>
      </c>
      <c r="AR130">
        <v>62527.10355</v>
      </c>
      <c r="AS130">
        <v>326</v>
      </c>
      <c r="AT130">
        <v>296</v>
      </c>
      <c r="AU130">
        <v>323</v>
      </c>
      <c r="AV130">
        <v>1196</v>
      </c>
      <c r="AW130">
        <v>0.21953097799999999</v>
      </c>
      <c r="AX130">
        <v>0.15722317999999999</v>
      </c>
      <c r="AY130">
        <v>0.114652875</v>
      </c>
      <c r="AZ130">
        <v>8.4606433999999994E-2</v>
      </c>
      <c r="BA130">
        <v>0.78046902200000001</v>
      </c>
      <c r="BB130">
        <v>0.84277681999999998</v>
      </c>
      <c r="BC130">
        <v>0.88534712500000001</v>
      </c>
      <c r="BD130">
        <v>0.91539356599999999</v>
      </c>
      <c r="BE130">
        <v>1.7221191E-2</v>
      </c>
      <c r="BF130">
        <v>1.4681919999999999E-2</v>
      </c>
      <c r="BG130">
        <v>1.0616433999999999E-2</v>
      </c>
      <c r="BH130">
        <v>1.1014138E-2</v>
      </c>
      <c r="BI130">
        <v>0.22883714699999999</v>
      </c>
      <c r="BJ130">
        <v>0.16694947399999999</v>
      </c>
      <c r="BK130">
        <v>0.122617642</v>
      </c>
      <c r="BL130">
        <v>9.3483403000000007E-2</v>
      </c>
      <c r="BM130">
        <v>0.77116285299999998</v>
      </c>
      <c r="BN130">
        <v>0.83305052599999996</v>
      </c>
      <c r="BO130">
        <v>0.87738235799999997</v>
      </c>
      <c r="BP130">
        <v>0.90651659699999998</v>
      </c>
      <c r="BQ130">
        <v>4.464605E-3</v>
      </c>
      <c r="BR130">
        <v>4.8820080000000002E-3</v>
      </c>
      <c r="BS130">
        <v>4.4369079999999998E-3</v>
      </c>
      <c r="BT130">
        <v>1.7044046E-2</v>
      </c>
      <c r="BU130">
        <v>7.9995475579999997</v>
      </c>
      <c r="BV130">
        <v>6.648863177</v>
      </c>
      <c r="BW130">
        <v>7.2290385869999998</v>
      </c>
      <c r="BX130">
        <v>7.7093112430000001</v>
      </c>
      <c r="BY130">
        <v>6.7968654910000001</v>
      </c>
      <c r="BZ130">
        <v>7.3510537139999999</v>
      </c>
      <c r="CA130">
        <v>77.698250999999999</v>
      </c>
      <c r="CB130">
        <v>88.128858919999999</v>
      </c>
      <c r="CC130">
        <v>83.253370709999999</v>
      </c>
      <c r="CD130">
        <v>-1.268401699</v>
      </c>
      <c r="CE130">
        <v>-1.679035856</v>
      </c>
      <c r="CF130">
        <v>-2.0440707119999999</v>
      </c>
      <c r="CG130">
        <v>-2.3813437799999999</v>
      </c>
      <c r="CH130">
        <v>-1.2148889700000001</v>
      </c>
      <c r="CI130">
        <v>-1.6074030800000001</v>
      </c>
      <c r="CJ130">
        <v>-1.9678719730000001</v>
      </c>
      <c r="CK130">
        <v>-2.2718254249999998</v>
      </c>
      <c r="CL130">
        <v>0.95010447799999997</v>
      </c>
      <c r="CM130">
        <v>6.7001500000000004E-4</v>
      </c>
      <c r="CN130">
        <v>0.95237808800000001</v>
      </c>
      <c r="CO130">
        <v>1.379241E-3</v>
      </c>
      <c r="CP130">
        <v>0.95142597799999995</v>
      </c>
    </row>
    <row r="131" spans="1:94" x14ac:dyDescent="0.25">
      <c r="A131">
        <v>10</v>
      </c>
      <c r="B131" t="s">
        <v>594</v>
      </c>
      <c r="C131" t="s">
        <v>311</v>
      </c>
      <c r="D131" t="s">
        <v>221</v>
      </c>
      <c r="E131" t="s">
        <v>289</v>
      </c>
      <c r="F131">
        <v>6</v>
      </c>
      <c r="G131" t="s">
        <v>279</v>
      </c>
      <c r="H131">
        <v>2</v>
      </c>
      <c r="I131">
        <v>0.14967739999999999</v>
      </c>
      <c r="J131">
        <v>0.58174625599999996</v>
      </c>
      <c r="K131">
        <v>0.30188109400000002</v>
      </c>
      <c r="L131">
        <v>0.467264503</v>
      </c>
      <c r="M131">
        <v>70177</v>
      </c>
      <c r="N131">
        <v>58274</v>
      </c>
      <c r="O131">
        <v>71723</v>
      </c>
      <c r="P131">
        <v>65314</v>
      </c>
      <c r="Q131">
        <v>70106</v>
      </c>
      <c r="R131">
        <v>58264</v>
      </c>
      <c r="S131">
        <v>71677</v>
      </c>
      <c r="T131">
        <v>65216</v>
      </c>
      <c r="U131">
        <v>69737</v>
      </c>
      <c r="V131">
        <v>58050</v>
      </c>
      <c r="W131">
        <v>71348</v>
      </c>
      <c r="X131">
        <v>64280</v>
      </c>
      <c r="Y131">
        <v>23282</v>
      </c>
      <c r="Z131">
        <v>16564</v>
      </c>
      <c r="AA131">
        <v>17840</v>
      </c>
      <c r="AB131">
        <v>14046</v>
      </c>
      <c r="AC131">
        <v>44956</v>
      </c>
      <c r="AD131">
        <v>40127</v>
      </c>
      <c r="AE131">
        <v>52272</v>
      </c>
      <c r="AF131">
        <v>49010</v>
      </c>
      <c r="AG131">
        <v>1499</v>
      </c>
      <c r="AH131">
        <v>1359</v>
      </c>
      <c r="AI131">
        <v>1236</v>
      </c>
      <c r="AJ131">
        <v>1224</v>
      </c>
      <c r="AK131">
        <v>25320.371439999999</v>
      </c>
      <c r="AL131">
        <v>18359.56984</v>
      </c>
      <c r="AM131">
        <v>19437.036690000001</v>
      </c>
      <c r="AN131">
        <v>15597.631310000001</v>
      </c>
      <c r="AO131">
        <v>47496.490530000003</v>
      </c>
      <c r="AP131">
        <v>42543.60914</v>
      </c>
      <c r="AQ131">
        <v>54565.8537</v>
      </c>
      <c r="AR131">
        <v>51377.187429999998</v>
      </c>
      <c r="AS131">
        <v>369</v>
      </c>
      <c r="AT131">
        <v>214</v>
      </c>
      <c r="AU131">
        <v>329</v>
      </c>
      <c r="AV131">
        <v>936</v>
      </c>
      <c r="AW131">
        <v>0.341188194</v>
      </c>
      <c r="AX131">
        <v>0.29218041700000003</v>
      </c>
      <c r="AY131">
        <v>0.25445002300000003</v>
      </c>
      <c r="AZ131">
        <v>0.222754377</v>
      </c>
      <c r="BA131">
        <v>0.658811806</v>
      </c>
      <c r="BB131">
        <v>0.70781958300000003</v>
      </c>
      <c r="BC131">
        <v>0.74554997700000003</v>
      </c>
      <c r="BD131">
        <v>0.777245623</v>
      </c>
      <c r="BE131">
        <v>2.1495046E-2</v>
      </c>
      <c r="BF131">
        <v>2.3410852999999999E-2</v>
      </c>
      <c r="BG131">
        <v>1.7323541000000001E-2</v>
      </c>
      <c r="BH131">
        <v>1.9041692999999998E-2</v>
      </c>
      <c r="BI131">
        <v>0.347726759</v>
      </c>
      <c r="BJ131">
        <v>0.30145503299999998</v>
      </c>
      <c r="BK131">
        <v>0.26265239899999998</v>
      </c>
      <c r="BL131">
        <v>0.23288799600000001</v>
      </c>
      <c r="BM131">
        <v>0.65227324099999995</v>
      </c>
      <c r="BN131">
        <v>0.69854496700000002</v>
      </c>
      <c r="BO131">
        <v>0.73734760099999996</v>
      </c>
      <c r="BP131">
        <v>0.76711200400000001</v>
      </c>
      <c r="BQ131">
        <v>5.0419569999999997E-3</v>
      </c>
      <c r="BR131">
        <v>3.5014709999999999E-3</v>
      </c>
      <c r="BS131">
        <v>4.4260949999999997E-3</v>
      </c>
      <c r="BT131">
        <v>1.3782782E-2</v>
      </c>
      <c r="BU131">
        <v>7.4836322900000001</v>
      </c>
      <c r="BV131">
        <v>6.6994599590000004</v>
      </c>
      <c r="BW131">
        <v>7.3579004650000002</v>
      </c>
      <c r="BX131">
        <v>7.7093112430000001</v>
      </c>
      <c r="BY131">
        <v>6.7968654910000001</v>
      </c>
      <c r="BZ131">
        <v>7.3510537139999999</v>
      </c>
      <c r="CA131">
        <v>77.698250999999999</v>
      </c>
      <c r="CB131">
        <v>88.128858919999999</v>
      </c>
      <c r="CC131">
        <v>83.253370709999999</v>
      </c>
      <c r="CD131">
        <v>-0.65800370399999997</v>
      </c>
      <c r="CE131">
        <v>-0.88481775900000004</v>
      </c>
      <c r="CF131">
        <v>-1.075017728</v>
      </c>
      <c r="CG131">
        <v>-1.2496867009999999</v>
      </c>
      <c r="CH131">
        <v>-0.62904655799999998</v>
      </c>
      <c r="CI131">
        <v>-0.84037869200000004</v>
      </c>
      <c r="CJ131">
        <v>-1.0322279430000001</v>
      </c>
      <c r="CK131">
        <v>-1.1920751860000001</v>
      </c>
      <c r="CL131">
        <v>0.97320028999999997</v>
      </c>
      <c r="CM131">
        <v>1.2063530000000001E-3</v>
      </c>
      <c r="CN131">
        <v>0.97434356799999999</v>
      </c>
      <c r="CO131">
        <v>1.614395E-3</v>
      </c>
      <c r="CP131">
        <v>0.97336949900000003</v>
      </c>
    </row>
    <row r="132" spans="1:94" x14ac:dyDescent="0.25">
      <c r="A132">
        <v>37</v>
      </c>
      <c r="B132" t="s">
        <v>595</v>
      </c>
      <c r="C132" t="s">
        <v>276</v>
      </c>
      <c r="D132" t="s">
        <v>221</v>
      </c>
      <c r="E132" t="s">
        <v>291</v>
      </c>
      <c r="F132">
        <v>7</v>
      </c>
      <c r="G132" t="s">
        <v>279</v>
      </c>
      <c r="H132">
        <v>2</v>
      </c>
      <c r="I132">
        <v>0.10038712399999999</v>
      </c>
      <c r="J132">
        <v>0.52586360899999995</v>
      </c>
      <c r="K132">
        <v>0.25201931399999999</v>
      </c>
      <c r="L132">
        <v>0.38232289200000003</v>
      </c>
      <c r="M132">
        <v>70646</v>
      </c>
      <c r="N132">
        <v>54997</v>
      </c>
      <c r="O132">
        <v>66124</v>
      </c>
      <c r="P132">
        <v>62696</v>
      </c>
      <c r="Q132">
        <v>70607</v>
      </c>
      <c r="R132">
        <v>54927</v>
      </c>
      <c r="S132">
        <v>66082</v>
      </c>
      <c r="T132">
        <v>62577</v>
      </c>
      <c r="U132">
        <v>70329</v>
      </c>
      <c r="V132">
        <v>54229</v>
      </c>
      <c r="W132">
        <v>65839</v>
      </c>
      <c r="X132">
        <v>61540</v>
      </c>
      <c r="Y132">
        <v>16544</v>
      </c>
      <c r="Z132">
        <v>9822</v>
      </c>
      <c r="AA132">
        <v>9375</v>
      </c>
      <c r="AB132">
        <v>6859</v>
      </c>
      <c r="AC132">
        <v>52591</v>
      </c>
      <c r="AD132">
        <v>43502</v>
      </c>
      <c r="AE132">
        <v>55670</v>
      </c>
      <c r="AF132">
        <v>53908</v>
      </c>
      <c r="AG132">
        <v>1194</v>
      </c>
      <c r="AH132">
        <v>905</v>
      </c>
      <c r="AI132">
        <v>794</v>
      </c>
      <c r="AJ132">
        <v>773</v>
      </c>
      <c r="AK132">
        <v>18072.841189999999</v>
      </c>
      <c r="AL132">
        <v>10942.01261</v>
      </c>
      <c r="AM132">
        <v>10331.916670000001</v>
      </c>
      <c r="AN132">
        <v>7769.864767</v>
      </c>
      <c r="AO132">
        <v>54849.412060000002</v>
      </c>
      <c r="AP132">
        <v>45359.298790000001</v>
      </c>
      <c r="AQ132">
        <v>57431.42093</v>
      </c>
      <c r="AR132">
        <v>55764.54189</v>
      </c>
      <c r="AS132">
        <v>278</v>
      </c>
      <c r="AT132">
        <v>698</v>
      </c>
      <c r="AU132">
        <v>243</v>
      </c>
      <c r="AV132">
        <v>1037</v>
      </c>
      <c r="AW132">
        <v>0.23929992</v>
      </c>
      <c r="AX132">
        <v>0.184194734</v>
      </c>
      <c r="AY132">
        <v>0.14413098599999999</v>
      </c>
      <c r="AZ132">
        <v>0.112873764</v>
      </c>
      <c r="BA132">
        <v>0.76070008</v>
      </c>
      <c r="BB132">
        <v>0.81580526600000003</v>
      </c>
      <c r="BC132">
        <v>0.85586901400000004</v>
      </c>
      <c r="BD132">
        <v>0.88712623599999996</v>
      </c>
      <c r="BE132">
        <v>1.6977348999999999E-2</v>
      </c>
      <c r="BF132">
        <v>1.6688488000000001E-2</v>
      </c>
      <c r="BG132">
        <v>1.2059721000000001E-2</v>
      </c>
      <c r="BH132">
        <v>1.2560936E-2</v>
      </c>
      <c r="BI132">
        <v>0.24783711899999999</v>
      </c>
      <c r="BJ132">
        <v>0.19434738400000001</v>
      </c>
      <c r="BK132">
        <v>0.15247059900000001</v>
      </c>
      <c r="BL132">
        <v>0.122293812</v>
      </c>
      <c r="BM132">
        <v>0.75216288099999995</v>
      </c>
      <c r="BN132">
        <v>0.80565261600000004</v>
      </c>
      <c r="BO132">
        <v>0.84752940099999996</v>
      </c>
      <c r="BP132">
        <v>0.877706188</v>
      </c>
      <c r="BQ132">
        <v>3.797801E-3</v>
      </c>
      <c r="BR132">
        <v>1.2245762E-2</v>
      </c>
      <c r="BS132">
        <v>3.5731959999999998E-3</v>
      </c>
      <c r="BT132">
        <v>1.6059739999999999E-2</v>
      </c>
      <c r="BU132">
        <v>7.9142130929999999</v>
      </c>
      <c r="BV132">
        <v>6.5847152109999998</v>
      </c>
      <c r="BW132">
        <v>7.3288987150000002</v>
      </c>
      <c r="BX132">
        <v>7.7093112430000001</v>
      </c>
      <c r="BY132">
        <v>6.7968654910000001</v>
      </c>
      <c r="BZ132">
        <v>7.3510537139999999</v>
      </c>
      <c r="CA132">
        <v>77.698250999999999</v>
      </c>
      <c r="CB132">
        <v>88.128858919999999</v>
      </c>
      <c r="CC132">
        <v>83.253370709999999</v>
      </c>
      <c r="CD132">
        <v>-1.1565215040000001</v>
      </c>
      <c r="CE132">
        <v>-1.488182146</v>
      </c>
      <c r="CF132">
        <v>-1.78139483</v>
      </c>
      <c r="CG132">
        <v>-2.0617172309999998</v>
      </c>
      <c r="CH132">
        <v>-1.1101811429999999</v>
      </c>
      <c r="CI132">
        <v>-1.4220054520000001</v>
      </c>
      <c r="CJ132">
        <v>-1.7153537459999999</v>
      </c>
      <c r="CK132">
        <v>-1.9708854579999999</v>
      </c>
      <c r="CL132">
        <v>0.959273924</v>
      </c>
      <c r="CM132">
        <v>4.35482E-4</v>
      </c>
      <c r="CN132">
        <v>0.961052515</v>
      </c>
      <c r="CO132">
        <v>8.9774799999999997E-4</v>
      </c>
      <c r="CP132">
        <v>0.96009173400000003</v>
      </c>
    </row>
    <row r="133" spans="1:94" x14ac:dyDescent="0.25">
      <c r="A133">
        <v>30</v>
      </c>
      <c r="B133" t="s">
        <v>596</v>
      </c>
      <c r="C133" t="s">
        <v>321</v>
      </c>
      <c r="D133" t="s">
        <v>221</v>
      </c>
      <c r="E133" t="s">
        <v>293</v>
      </c>
      <c r="F133">
        <v>8</v>
      </c>
      <c r="G133" t="s">
        <v>279</v>
      </c>
      <c r="H133">
        <v>2</v>
      </c>
      <c r="I133">
        <v>0.116805278</v>
      </c>
      <c r="J133">
        <v>0.65273269099999998</v>
      </c>
      <c r="K133">
        <v>0.321907045</v>
      </c>
      <c r="L133">
        <v>0.48786163700000001</v>
      </c>
      <c r="M133">
        <v>70825</v>
      </c>
      <c r="N133">
        <v>55344</v>
      </c>
      <c r="O133">
        <v>65130</v>
      </c>
      <c r="P133">
        <v>66423</v>
      </c>
      <c r="Q133">
        <v>70753</v>
      </c>
      <c r="R133">
        <v>55284</v>
      </c>
      <c r="S133">
        <v>65095</v>
      </c>
      <c r="T133">
        <v>66340</v>
      </c>
      <c r="U133">
        <v>70410</v>
      </c>
      <c r="V133">
        <v>54879</v>
      </c>
      <c r="W133">
        <v>64858</v>
      </c>
      <c r="X133">
        <v>65321</v>
      </c>
      <c r="Y133">
        <v>13265</v>
      </c>
      <c r="Z133">
        <v>6976</v>
      </c>
      <c r="AA133">
        <v>5913</v>
      </c>
      <c r="AB133">
        <v>4021</v>
      </c>
      <c r="AC133">
        <v>56019</v>
      </c>
      <c r="AD133">
        <v>47151</v>
      </c>
      <c r="AE133">
        <v>58368</v>
      </c>
      <c r="AF133">
        <v>60733</v>
      </c>
      <c r="AG133">
        <v>1126</v>
      </c>
      <c r="AH133">
        <v>752</v>
      </c>
      <c r="AI133">
        <v>577</v>
      </c>
      <c r="AJ133">
        <v>567</v>
      </c>
      <c r="AK133">
        <v>14664.964529999999</v>
      </c>
      <c r="AL133">
        <v>7872.6257509999996</v>
      </c>
      <c r="AM133">
        <v>6581.8252990000001</v>
      </c>
      <c r="AN133">
        <v>4660.9470499999998</v>
      </c>
      <c r="AO133">
        <v>58301.97092</v>
      </c>
      <c r="AP133">
        <v>48880.529929999997</v>
      </c>
      <c r="AQ133">
        <v>59851.419589999998</v>
      </c>
      <c r="AR133">
        <v>62401.7889</v>
      </c>
      <c r="AS133">
        <v>343</v>
      </c>
      <c r="AT133">
        <v>405</v>
      </c>
      <c r="AU133">
        <v>237</v>
      </c>
      <c r="AV133">
        <v>1019</v>
      </c>
      <c r="AW133">
        <v>0.191458345</v>
      </c>
      <c r="AX133">
        <v>0.12888207400000001</v>
      </c>
      <c r="AY133">
        <v>9.1986745999999994E-2</v>
      </c>
      <c r="AZ133">
        <v>6.209655E-2</v>
      </c>
      <c r="BA133">
        <v>0.80854165499999997</v>
      </c>
      <c r="BB133">
        <v>0.87111792600000004</v>
      </c>
      <c r="BC133">
        <v>0.90801325399999999</v>
      </c>
      <c r="BD133">
        <v>0.93790344999999997</v>
      </c>
      <c r="BE133">
        <v>1.5992046999999999E-2</v>
      </c>
      <c r="BF133">
        <v>1.3702874E-2</v>
      </c>
      <c r="BG133">
        <v>8.896358E-3</v>
      </c>
      <c r="BH133">
        <v>8.6802100000000007E-3</v>
      </c>
      <c r="BI133">
        <v>0.20098095699999999</v>
      </c>
      <c r="BJ133">
        <v>0.138716969</v>
      </c>
      <c r="BK133">
        <v>9.9074271000000005E-2</v>
      </c>
      <c r="BL133">
        <v>6.9501296000000004E-2</v>
      </c>
      <c r="BM133">
        <v>0.79901904300000004</v>
      </c>
      <c r="BN133">
        <v>0.86128303100000003</v>
      </c>
      <c r="BO133">
        <v>0.90092572900000001</v>
      </c>
      <c r="BP133">
        <v>0.93049870400000001</v>
      </c>
      <c r="BQ133">
        <v>4.678766E-3</v>
      </c>
      <c r="BR133">
        <v>7.0856030000000002E-3</v>
      </c>
      <c r="BS133">
        <v>3.5548089999999999E-3</v>
      </c>
      <c r="BT133">
        <v>1.4967303E-2</v>
      </c>
      <c r="BU133">
        <v>8.007485505</v>
      </c>
      <c r="BV133">
        <v>6.6260214250000002</v>
      </c>
      <c r="BW133">
        <v>7.3274693229999999</v>
      </c>
      <c r="BX133">
        <v>7.7093112430000001</v>
      </c>
      <c r="BY133">
        <v>6.7968654910000001</v>
      </c>
      <c r="BZ133">
        <v>7.3510537139999999</v>
      </c>
      <c r="CA133">
        <v>77.698250999999999</v>
      </c>
      <c r="CB133">
        <v>88.128858919999999</v>
      </c>
      <c r="CC133">
        <v>83.253370709999999</v>
      </c>
      <c r="CD133">
        <v>-1.440561931</v>
      </c>
      <c r="CE133">
        <v>-1.910879531</v>
      </c>
      <c r="CF133">
        <v>-2.2896144779999998</v>
      </c>
      <c r="CG133">
        <v>-2.71495658</v>
      </c>
      <c r="CH133">
        <v>-1.380174615</v>
      </c>
      <c r="CI133">
        <v>-1.825987509</v>
      </c>
      <c r="CJ133">
        <v>-2.2075530429999999</v>
      </c>
      <c r="CK133">
        <v>-2.594375286</v>
      </c>
      <c r="CL133">
        <v>0.94356891200000004</v>
      </c>
      <c r="CM133">
        <v>1.62058E-4</v>
      </c>
      <c r="CN133">
        <v>0.94590176500000001</v>
      </c>
      <c r="CO133">
        <v>2.3981100000000001E-4</v>
      </c>
      <c r="CP133">
        <v>0.94495613099999998</v>
      </c>
    </row>
    <row r="134" spans="1:94" x14ac:dyDescent="0.25">
      <c r="A134">
        <v>2</v>
      </c>
      <c r="B134" t="s">
        <v>567</v>
      </c>
      <c r="C134" t="s">
        <v>357</v>
      </c>
      <c r="D134" t="s">
        <v>221</v>
      </c>
      <c r="E134" t="s">
        <v>558</v>
      </c>
      <c r="F134">
        <v>9</v>
      </c>
      <c r="G134" t="s">
        <v>279</v>
      </c>
      <c r="H134">
        <v>2</v>
      </c>
      <c r="I134">
        <v>0.15296759100000001</v>
      </c>
      <c r="J134">
        <v>0.844353205</v>
      </c>
      <c r="K134">
        <v>0.43312621800000001</v>
      </c>
      <c r="L134">
        <v>0.68874689200000005</v>
      </c>
      <c r="M134">
        <v>68733</v>
      </c>
      <c r="N134">
        <v>68629</v>
      </c>
      <c r="O134">
        <v>75155</v>
      </c>
      <c r="P134">
        <v>64708</v>
      </c>
      <c r="Q134">
        <v>68653</v>
      </c>
      <c r="R134">
        <v>68588</v>
      </c>
      <c r="S134">
        <v>75117</v>
      </c>
      <c r="T134">
        <v>64565</v>
      </c>
      <c r="U134">
        <v>68267</v>
      </c>
      <c r="V134">
        <v>68237</v>
      </c>
      <c r="W134">
        <v>74753</v>
      </c>
      <c r="X134">
        <v>63447</v>
      </c>
      <c r="Y134">
        <v>34881</v>
      </c>
      <c r="Z134">
        <v>34144</v>
      </c>
      <c r="AA134">
        <v>38353</v>
      </c>
      <c r="AB134">
        <v>32234</v>
      </c>
      <c r="AC134">
        <v>31602</v>
      </c>
      <c r="AD134">
        <v>32311</v>
      </c>
      <c r="AE134">
        <v>34480</v>
      </c>
      <c r="AF134">
        <v>29386</v>
      </c>
      <c r="AG134">
        <v>1784</v>
      </c>
      <c r="AH134">
        <v>1782</v>
      </c>
      <c r="AI134">
        <v>1920</v>
      </c>
      <c r="AJ134">
        <v>1827</v>
      </c>
      <c r="AK134">
        <v>37602.134729999998</v>
      </c>
      <c r="AL134">
        <v>36841.924559999999</v>
      </c>
      <c r="AM134">
        <v>41285.481919999998</v>
      </c>
      <c r="AN134">
        <v>35017.743269999999</v>
      </c>
      <c r="AO134">
        <v>34235.039069999999</v>
      </c>
      <c r="AP134">
        <v>34959.753700000001</v>
      </c>
      <c r="AQ134">
        <v>37310.23848</v>
      </c>
      <c r="AR134">
        <v>32085.21126</v>
      </c>
      <c r="AS134">
        <v>386</v>
      </c>
      <c r="AT134">
        <v>351</v>
      </c>
      <c r="AU134">
        <v>364</v>
      </c>
      <c r="AV134">
        <v>1118</v>
      </c>
      <c r="AW134">
        <v>0.52466044000000001</v>
      </c>
      <c r="AX134">
        <v>0.51379128699999999</v>
      </c>
      <c r="AY134">
        <v>0.52658822199999999</v>
      </c>
      <c r="AZ134">
        <v>0.52310937999999996</v>
      </c>
      <c r="BA134">
        <v>0.47533955999999999</v>
      </c>
      <c r="BB134">
        <v>0.48620871300000001</v>
      </c>
      <c r="BC134">
        <v>0.47341177800000001</v>
      </c>
      <c r="BD134">
        <v>0.47689061999999999</v>
      </c>
      <c r="BE134">
        <v>2.6132684999999999E-2</v>
      </c>
      <c r="BF134">
        <v>2.6114864000000002E-2</v>
      </c>
      <c r="BG134">
        <v>2.5684588000000001E-2</v>
      </c>
      <c r="BH134">
        <v>2.8795688E-2</v>
      </c>
      <c r="BI134">
        <v>0.523435608</v>
      </c>
      <c r="BJ134">
        <v>0.51310673299999998</v>
      </c>
      <c r="BK134">
        <v>0.52528918499999999</v>
      </c>
      <c r="BL134">
        <v>0.52185099000000001</v>
      </c>
      <c r="BM134">
        <v>0.476564392</v>
      </c>
      <c r="BN134">
        <v>0.48689326700000002</v>
      </c>
      <c r="BO134">
        <v>0.47471081500000001</v>
      </c>
      <c r="BP134">
        <v>0.47814900999999999</v>
      </c>
      <c r="BQ134">
        <v>5.344545E-3</v>
      </c>
      <c r="BR134">
        <v>4.8646840000000002E-3</v>
      </c>
      <c r="BS134">
        <v>4.6099449999999998E-3</v>
      </c>
      <c r="BT134">
        <v>1.6387927E-2</v>
      </c>
      <c r="BU134">
        <v>7.9897192730000004</v>
      </c>
      <c r="BV134">
        <v>6.6828104509999999</v>
      </c>
      <c r="BW134">
        <v>7.3968278290000002</v>
      </c>
      <c r="BX134">
        <v>7.7093112430000001</v>
      </c>
      <c r="BY134">
        <v>6.7968654910000001</v>
      </c>
      <c r="BZ134">
        <v>7.3510537139999999</v>
      </c>
      <c r="CA134">
        <v>77.698250999999999</v>
      </c>
      <c r="CB134">
        <v>88.128858919999999</v>
      </c>
      <c r="CC134">
        <v>83.253370709999999</v>
      </c>
      <c r="CD134">
        <v>9.8721858999999995E-2</v>
      </c>
      <c r="CE134">
        <v>5.5179145999999998E-2</v>
      </c>
      <c r="CF134">
        <v>0.106453306</v>
      </c>
      <c r="CG134">
        <v>9.2503426E-2</v>
      </c>
      <c r="CH134">
        <v>9.3811169999999999E-2</v>
      </c>
      <c r="CI134">
        <v>5.2438945000000001E-2</v>
      </c>
      <c r="CJ134">
        <v>0.101243132</v>
      </c>
      <c r="CK134">
        <v>8.7459668000000004E-2</v>
      </c>
      <c r="CL134">
        <v>1.0003956599999999</v>
      </c>
      <c r="CM134">
        <v>0.83750839399999999</v>
      </c>
      <c r="CN134">
        <v>1.000358742</v>
      </c>
      <c r="CO134">
        <v>0.84491225299999995</v>
      </c>
      <c r="CP134">
        <v>0.99935866600000001</v>
      </c>
    </row>
    <row r="135" spans="1:94" x14ac:dyDescent="0.25">
      <c r="A135">
        <v>14</v>
      </c>
      <c r="B135" t="s">
        <v>597</v>
      </c>
      <c r="C135" t="s">
        <v>347</v>
      </c>
      <c r="D135" t="s">
        <v>221</v>
      </c>
      <c r="E135" t="s">
        <v>294</v>
      </c>
      <c r="F135">
        <v>10</v>
      </c>
      <c r="G135" t="s">
        <v>279</v>
      </c>
      <c r="H135">
        <v>2</v>
      </c>
      <c r="I135">
        <v>0.13652229199999999</v>
      </c>
      <c r="J135">
        <v>0.72513659399999997</v>
      </c>
      <c r="K135">
        <v>0.39244761500000003</v>
      </c>
      <c r="L135">
        <v>0.57823110799999999</v>
      </c>
      <c r="M135">
        <v>69392</v>
      </c>
      <c r="N135">
        <v>57032</v>
      </c>
      <c r="O135">
        <v>61079</v>
      </c>
      <c r="P135">
        <v>68317</v>
      </c>
      <c r="Q135">
        <v>69326</v>
      </c>
      <c r="R135">
        <v>56984</v>
      </c>
      <c r="S135">
        <v>61053</v>
      </c>
      <c r="T135">
        <v>68227</v>
      </c>
      <c r="U135">
        <v>68968</v>
      </c>
      <c r="V135">
        <v>56602</v>
      </c>
      <c r="W135">
        <v>60856</v>
      </c>
      <c r="X135">
        <v>67258</v>
      </c>
      <c r="Y135">
        <v>25038</v>
      </c>
      <c r="Z135">
        <v>18712</v>
      </c>
      <c r="AA135">
        <v>19158</v>
      </c>
      <c r="AB135">
        <v>20039</v>
      </c>
      <c r="AC135">
        <v>42345</v>
      </c>
      <c r="AD135">
        <v>36390</v>
      </c>
      <c r="AE135">
        <v>40191</v>
      </c>
      <c r="AF135">
        <v>45696</v>
      </c>
      <c r="AG135">
        <v>1585</v>
      </c>
      <c r="AH135">
        <v>1500</v>
      </c>
      <c r="AI135">
        <v>1507</v>
      </c>
      <c r="AJ135">
        <v>1523</v>
      </c>
      <c r="AK135">
        <v>27232.393779999999</v>
      </c>
      <c r="AL135">
        <v>20749.811819999999</v>
      </c>
      <c r="AM135">
        <v>21185.22825</v>
      </c>
      <c r="AN135">
        <v>22066.276620000001</v>
      </c>
      <c r="AO135">
        <v>44960.624640000002</v>
      </c>
      <c r="AP135">
        <v>38935.904869999998</v>
      </c>
      <c r="AQ135">
        <v>42789.371420000003</v>
      </c>
      <c r="AR135">
        <v>48368.928870000003</v>
      </c>
      <c r="AS135">
        <v>358</v>
      </c>
      <c r="AT135">
        <v>382</v>
      </c>
      <c r="AU135">
        <v>197</v>
      </c>
      <c r="AV135">
        <v>969</v>
      </c>
      <c r="AW135">
        <v>0.37157740099999997</v>
      </c>
      <c r="AX135">
        <v>0.33958840000000001</v>
      </c>
      <c r="AY135">
        <v>0.32280240599999999</v>
      </c>
      <c r="AZ135">
        <v>0.30484521199999998</v>
      </c>
      <c r="BA135">
        <v>0.62842259899999997</v>
      </c>
      <c r="BB135">
        <v>0.66041159999999999</v>
      </c>
      <c r="BC135">
        <v>0.67719759400000001</v>
      </c>
      <c r="BD135">
        <v>0.69515478799999997</v>
      </c>
      <c r="BE135">
        <v>2.2981673000000001E-2</v>
      </c>
      <c r="BF135">
        <v>2.650083E-2</v>
      </c>
      <c r="BG135">
        <v>2.4763376E-2</v>
      </c>
      <c r="BH135">
        <v>2.2644146E-2</v>
      </c>
      <c r="BI135">
        <v>0.37721644500000001</v>
      </c>
      <c r="BJ135">
        <v>0.34765121300000001</v>
      </c>
      <c r="BK135">
        <v>0.33115061899999998</v>
      </c>
      <c r="BL135">
        <v>0.31328476199999999</v>
      </c>
      <c r="BM135">
        <v>0.62278355500000004</v>
      </c>
      <c r="BN135">
        <v>0.65234878699999999</v>
      </c>
      <c r="BO135">
        <v>0.66884938100000002</v>
      </c>
      <c r="BP135">
        <v>0.68671523800000001</v>
      </c>
      <c r="BQ135">
        <v>4.9344590000000004E-3</v>
      </c>
      <c r="BR135">
        <v>6.3594890000000003E-3</v>
      </c>
      <c r="BS135">
        <v>3.0698940000000001E-3</v>
      </c>
      <c r="BT135">
        <v>1.3570629000000001E-2</v>
      </c>
      <c r="BU135">
        <v>7.9342149150000001</v>
      </c>
      <c r="BV135">
        <v>6.7601168820000002</v>
      </c>
      <c r="BW135">
        <v>7.286787565</v>
      </c>
      <c r="BX135">
        <v>7.7093112430000001</v>
      </c>
      <c r="BY135">
        <v>6.7968654910000001</v>
      </c>
      <c r="BZ135">
        <v>7.3510537139999999</v>
      </c>
      <c r="CA135">
        <v>77.698250999999999</v>
      </c>
      <c r="CB135">
        <v>88.128858919999999</v>
      </c>
      <c r="CC135">
        <v>83.253370709999999</v>
      </c>
      <c r="CD135">
        <v>-0.52545567999999998</v>
      </c>
      <c r="CE135">
        <v>-0.66512898200000004</v>
      </c>
      <c r="CF135">
        <v>-0.74092270699999996</v>
      </c>
      <c r="CG135">
        <v>-0.82433039200000002</v>
      </c>
      <c r="CH135">
        <v>-0.50137988600000005</v>
      </c>
      <c r="CI135">
        <v>-0.62937965200000001</v>
      </c>
      <c r="CJ135">
        <v>-0.70298558200000005</v>
      </c>
      <c r="CK135">
        <v>-0.78480714399999996</v>
      </c>
      <c r="CL135">
        <v>0.98662119800000003</v>
      </c>
      <c r="CM135">
        <v>8.2660379999999999E-3</v>
      </c>
      <c r="CN135">
        <v>0.98728855199999999</v>
      </c>
      <c r="CO135">
        <v>6.1103349999999997E-3</v>
      </c>
      <c r="CP135">
        <v>0.98630154199999998</v>
      </c>
    </row>
    <row r="136" spans="1:94" x14ac:dyDescent="0.25">
      <c r="A136">
        <v>11</v>
      </c>
      <c r="B136" t="s">
        <v>569</v>
      </c>
      <c r="C136" t="s">
        <v>244</v>
      </c>
      <c r="D136" t="s">
        <v>221</v>
      </c>
      <c r="E136" t="s">
        <v>295</v>
      </c>
      <c r="F136">
        <v>11</v>
      </c>
      <c r="G136" t="s">
        <v>279</v>
      </c>
      <c r="H136">
        <v>2</v>
      </c>
      <c r="I136">
        <v>0.11352078</v>
      </c>
      <c r="J136">
        <v>0.60290341300000005</v>
      </c>
      <c r="K136">
        <v>0.298548282</v>
      </c>
      <c r="L136">
        <v>0.45358151200000002</v>
      </c>
      <c r="M136">
        <v>70641</v>
      </c>
      <c r="N136">
        <v>56370</v>
      </c>
      <c r="O136">
        <v>70470</v>
      </c>
      <c r="P136">
        <v>67988</v>
      </c>
      <c r="Q136">
        <v>70571</v>
      </c>
      <c r="R136">
        <v>56316</v>
      </c>
      <c r="S136">
        <v>70396</v>
      </c>
      <c r="T136">
        <v>67868</v>
      </c>
      <c r="U136">
        <v>70196</v>
      </c>
      <c r="V136">
        <v>55824</v>
      </c>
      <c r="W136">
        <v>70065</v>
      </c>
      <c r="X136">
        <v>66793</v>
      </c>
      <c r="Y136">
        <v>17085</v>
      </c>
      <c r="Z136">
        <v>10511</v>
      </c>
      <c r="AA136">
        <v>9989</v>
      </c>
      <c r="AB136">
        <v>7469</v>
      </c>
      <c r="AC136">
        <v>51770</v>
      </c>
      <c r="AD136">
        <v>44230</v>
      </c>
      <c r="AE136">
        <v>59187</v>
      </c>
      <c r="AF136">
        <v>58430</v>
      </c>
      <c r="AG136">
        <v>1341</v>
      </c>
      <c r="AH136">
        <v>1083</v>
      </c>
      <c r="AI136">
        <v>889</v>
      </c>
      <c r="AJ136">
        <v>894</v>
      </c>
      <c r="AK136">
        <v>18811.183069999999</v>
      </c>
      <c r="AL136">
        <v>11857.97452</v>
      </c>
      <c r="AM136">
        <v>11060.60792</v>
      </c>
      <c r="AN136">
        <v>8522.8162040000007</v>
      </c>
      <c r="AO136">
        <v>54278.159939999998</v>
      </c>
      <c r="AP136">
        <v>46423.797550000003</v>
      </c>
      <c r="AQ136">
        <v>61157.991679999999</v>
      </c>
      <c r="AR136">
        <v>60574.242440000002</v>
      </c>
      <c r="AS136">
        <v>375</v>
      </c>
      <c r="AT136">
        <v>492</v>
      </c>
      <c r="AU136">
        <v>331</v>
      </c>
      <c r="AV136">
        <v>1075</v>
      </c>
      <c r="AW136">
        <v>0.248130129</v>
      </c>
      <c r="AX136">
        <v>0.192013299</v>
      </c>
      <c r="AY136">
        <v>0.144399792</v>
      </c>
      <c r="AZ136">
        <v>0.11334011099999999</v>
      </c>
      <c r="BA136">
        <v>0.75186987100000002</v>
      </c>
      <c r="BB136">
        <v>0.80798670100000003</v>
      </c>
      <c r="BC136">
        <v>0.85560020800000003</v>
      </c>
      <c r="BD136">
        <v>0.88665988900000003</v>
      </c>
      <c r="BE136">
        <v>1.9103653000000002E-2</v>
      </c>
      <c r="BF136">
        <v>1.9400258E-2</v>
      </c>
      <c r="BG136">
        <v>1.2688217999999999E-2</v>
      </c>
      <c r="BH136">
        <v>1.3384636E-2</v>
      </c>
      <c r="BI136">
        <v>0.257372447</v>
      </c>
      <c r="BJ136">
        <v>0.20345940200000001</v>
      </c>
      <c r="BK136">
        <v>0.15315456099999999</v>
      </c>
      <c r="BL136">
        <v>0.123345572</v>
      </c>
      <c r="BM136">
        <v>0.74262755300000005</v>
      </c>
      <c r="BN136">
        <v>0.79654059799999999</v>
      </c>
      <c r="BO136">
        <v>0.84684543899999998</v>
      </c>
      <c r="BP136">
        <v>0.87665442800000004</v>
      </c>
      <c r="BQ136">
        <v>5.1045170000000003E-3</v>
      </c>
      <c r="BR136">
        <v>8.3710810000000007E-3</v>
      </c>
      <c r="BS136">
        <v>4.5623959999999998E-3</v>
      </c>
      <c r="BT136">
        <v>1.5319487999999999E-2</v>
      </c>
      <c r="BU136">
        <v>7.9340691589999999</v>
      </c>
      <c r="BV136">
        <v>6.6319069429999997</v>
      </c>
      <c r="BW136">
        <v>7.3310389989999996</v>
      </c>
      <c r="BX136">
        <v>7.7093112430000001</v>
      </c>
      <c r="BY136">
        <v>6.7968654910000001</v>
      </c>
      <c r="BZ136">
        <v>7.3510537139999999</v>
      </c>
      <c r="CA136">
        <v>77.698250999999999</v>
      </c>
      <c r="CB136">
        <v>88.128858919999999</v>
      </c>
      <c r="CC136">
        <v>83.253370709999999</v>
      </c>
      <c r="CD136">
        <v>-1.108609945</v>
      </c>
      <c r="CE136">
        <v>-1.436980964</v>
      </c>
      <c r="CF136">
        <v>-1.7792174359999999</v>
      </c>
      <c r="CG136">
        <v>-2.0570683349999999</v>
      </c>
      <c r="CH136">
        <v>-1.059670398</v>
      </c>
      <c r="CI136">
        <v>-1.364811609</v>
      </c>
      <c r="CJ136">
        <v>-1.710070583</v>
      </c>
      <c r="CK136">
        <v>-1.961122934</v>
      </c>
      <c r="CL136">
        <v>0.95693596000000003</v>
      </c>
      <c r="CM136">
        <v>1.299344E-3</v>
      </c>
      <c r="CN136">
        <v>0.95877532499999996</v>
      </c>
      <c r="CO136">
        <v>2.4706390000000002E-3</v>
      </c>
      <c r="CP136">
        <v>0.95781682099999998</v>
      </c>
    </row>
    <row r="137" spans="1:94" x14ac:dyDescent="0.25">
      <c r="A137">
        <v>32</v>
      </c>
      <c r="B137" t="s">
        <v>598</v>
      </c>
      <c r="C137" t="s">
        <v>232</v>
      </c>
      <c r="D137" t="s">
        <v>221</v>
      </c>
      <c r="E137" t="s">
        <v>297</v>
      </c>
      <c r="F137">
        <v>12</v>
      </c>
      <c r="G137" t="s">
        <v>279</v>
      </c>
      <c r="H137">
        <v>2</v>
      </c>
      <c r="I137">
        <v>0.11023672800000001</v>
      </c>
      <c r="J137">
        <v>0.617072858</v>
      </c>
      <c r="K137">
        <v>0.30855078499999999</v>
      </c>
      <c r="L137">
        <v>0.47412035499999999</v>
      </c>
      <c r="M137">
        <v>70246</v>
      </c>
      <c r="N137">
        <v>59427</v>
      </c>
      <c r="O137">
        <v>67488</v>
      </c>
      <c r="P137">
        <v>68894</v>
      </c>
      <c r="Q137">
        <v>70146</v>
      </c>
      <c r="R137">
        <v>59373</v>
      </c>
      <c r="S137">
        <v>67437</v>
      </c>
      <c r="T137">
        <v>68774</v>
      </c>
      <c r="U137">
        <v>69754</v>
      </c>
      <c r="V137">
        <v>58920</v>
      </c>
      <c r="W137">
        <v>67105</v>
      </c>
      <c r="X137">
        <v>67829</v>
      </c>
      <c r="Y137">
        <v>10939</v>
      </c>
      <c r="Z137">
        <v>5839</v>
      </c>
      <c r="AA137">
        <v>4770</v>
      </c>
      <c r="AB137">
        <v>2949</v>
      </c>
      <c r="AC137">
        <v>57770</v>
      </c>
      <c r="AD137">
        <v>52384</v>
      </c>
      <c r="AE137">
        <v>62118</v>
      </c>
      <c r="AF137">
        <v>64367</v>
      </c>
      <c r="AG137">
        <v>1045</v>
      </c>
      <c r="AH137">
        <v>697</v>
      </c>
      <c r="AI137">
        <v>217</v>
      </c>
      <c r="AJ137">
        <v>513</v>
      </c>
      <c r="AK137">
        <v>12211.365159999999</v>
      </c>
      <c r="AL137">
        <v>6652.3516890000001</v>
      </c>
      <c r="AM137">
        <v>5017.0663139999997</v>
      </c>
      <c r="AN137">
        <v>3516.9026269999999</v>
      </c>
      <c r="AO137">
        <v>60015.739139999998</v>
      </c>
      <c r="AP137">
        <v>54124.837449999999</v>
      </c>
      <c r="AQ137">
        <v>62726.542829999999</v>
      </c>
      <c r="AR137">
        <v>66078.34431</v>
      </c>
      <c r="AS137">
        <v>392</v>
      </c>
      <c r="AT137">
        <v>453</v>
      </c>
      <c r="AU137">
        <v>332</v>
      </c>
      <c r="AV137">
        <v>945</v>
      </c>
      <c r="AW137">
        <v>0.15920767299999999</v>
      </c>
      <c r="AX137">
        <v>0.10028682799999999</v>
      </c>
      <c r="AY137">
        <v>7.131324E-2</v>
      </c>
      <c r="AZ137">
        <v>4.3808306999999998E-2</v>
      </c>
      <c r="BA137">
        <v>0.84079232699999995</v>
      </c>
      <c r="BB137">
        <v>0.89971317200000001</v>
      </c>
      <c r="BC137">
        <v>0.92868675999999994</v>
      </c>
      <c r="BD137">
        <v>0.95619169299999995</v>
      </c>
      <c r="BE137">
        <v>1.498122E-2</v>
      </c>
      <c r="BF137">
        <v>1.1829599E-2</v>
      </c>
      <c r="BG137">
        <v>3.2337379999999999E-3</v>
      </c>
      <c r="BH137">
        <v>7.5631370000000002E-3</v>
      </c>
      <c r="BI137">
        <v>0.16906901199999999</v>
      </c>
      <c r="BJ137">
        <v>0.10945474400000001</v>
      </c>
      <c r="BK137">
        <v>7.4059625000000004E-2</v>
      </c>
      <c r="BL137">
        <v>5.0533661000000001E-2</v>
      </c>
      <c r="BM137">
        <v>0.83093098799999998</v>
      </c>
      <c r="BN137">
        <v>0.89054525600000001</v>
      </c>
      <c r="BO137">
        <v>0.92594037500000004</v>
      </c>
      <c r="BP137">
        <v>0.94946633899999999</v>
      </c>
      <c r="BQ137">
        <v>5.3980290000000004E-3</v>
      </c>
      <c r="BR137">
        <v>7.3983110000000003E-3</v>
      </c>
      <c r="BS137">
        <v>4.8769299999999998E-3</v>
      </c>
      <c r="BT137">
        <v>1.3396607E-2</v>
      </c>
      <c r="BU137">
        <v>8.0099345379999995</v>
      </c>
      <c r="BV137">
        <v>6.6459366989999999</v>
      </c>
      <c r="BW137">
        <v>7.3473867960000003</v>
      </c>
      <c r="BX137">
        <v>7.7093112430000001</v>
      </c>
      <c r="BY137">
        <v>6.7968654910000001</v>
      </c>
      <c r="BZ137">
        <v>7.3510537139999999</v>
      </c>
      <c r="CA137">
        <v>77.698250999999999</v>
      </c>
      <c r="CB137">
        <v>88.128858919999999</v>
      </c>
      <c r="CC137">
        <v>83.253370709999999</v>
      </c>
      <c r="CD137">
        <v>-1.6641352250000001</v>
      </c>
      <c r="CE137">
        <v>-2.1940416520000001</v>
      </c>
      <c r="CF137">
        <v>-2.566689497</v>
      </c>
      <c r="CG137">
        <v>-3.0831349499999998</v>
      </c>
      <c r="CH137">
        <v>-1.5922397580000001</v>
      </c>
      <c r="CI137">
        <v>-2.096322754</v>
      </c>
      <c r="CJ137">
        <v>-2.525939325</v>
      </c>
      <c r="CK137">
        <v>-2.933260406</v>
      </c>
      <c r="CL137">
        <v>0.93797878000000001</v>
      </c>
      <c r="CM137">
        <v>1.008077E-3</v>
      </c>
      <c r="CN137">
        <v>0.94031279999999995</v>
      </c>
      <c r="CO137">
        <v>7.3892499999999998E-4</v>
      </c>
      <c r="CP137">
        <v>0.93937275200000003</v>
      </c>
    </row>
    <row r="138" spans="1:94" x14ac:dyDescent="0.25">
      <c r="A138">
        <v>35</v>
      </c>
      <c r="B138" t="s">
        <v>591</v>
      </c>
      <c r="C138" t="s">
        <v>354</v>
      </c>
      <c r="D138" t="s">
        <v>221</v>
      </c>
      <c r="E138" t="s">
        <v>299</v>
      </c>
      <c r="F138">
        <v>1</v>
      </c>
      <c r="G138" t="s">
        <v>298</v>
      </c>
      <c r="H138">
        <v>2</v>
      </c>
      <c r="I138">
        <v>0.16613439199999999</v>
      </c>
      <c r="J138">
        <v>0.64199849499999995</v>
      </c>
      <c r="K138">
        <v>0.35540420499999997</v>
      </c>
      <c r="L138">
        <v>0.54673161699999995</v>
      </c>
      <c r="M138">
        <v>71167</v>
      </c>
      <c r="N138">
        <v>57550</v>
      </c>
      <c r="O138">
        <v>72202</v>
      </c>
      <c r="P138">
        <v>69688</v>
      </c>
      <c r="Q138">
        <v>71085</v>
      </c>
      <c r="R138">
        <v>57531</v>
      </c>
      <c r="S138">
        <v>72177</v>
      </c>
      <c r="T138">
        <v>69596</v>
      </c>
      <c r="U138">
        <v>70708</v>
      </c>
      <c r="V138">
        <v>57329</v>
      </c>
      <c r="W138">
        <v>71970</v>
      </c>
      <c r="X138">
        <v>68707</v>
      </c>
      <c r="Y138">
        <v>13206</v>
      </c>
      <c r="Z138">
        <v>7235</v>
      </c>
      <c r="AA138">
        <v>6634</v>
      </c>
      <c r="AB138">
        <v>4073</v>
      </c>
      <c r="AC138">
        <v>56303</v>
      </c>
      <c r="AD138">
        <v>49304</v>
      </c>
      <c r="AE138">
        <v>64725</v>
      </c>
      <c r="AF138">
        <v>64011</v>
      </c>
      <c r="AG138">
        <v>1199</v>
      </c>
      <c r="AH138">
        <v>790</v>
      </c>
      <c r="AI138">
        <v>611</v>
      </c>
      <c r="AJ138">
        <v>623</v>
      </c>
      <c r="AK138">
        <v>14695.341469999999</v>
      </c>
      <c r="AL138">
        <v>8176.3126670000001</v>
      </c>
      <c r="AM138">
        <v>7342.8054190000003</v>
      </c>
      <c r="AN138">
        <v>4774.5756439999996</v>
      </c>
      <c r="AO138">
        <v>58739.853669999997</v>
      </c>
      <c r="AP138">
        <v>51125.143020000003</v>
      </c>
      <c r="AQ138">
        <v>66290.244160000002</v>
      </c>
      <c r="AR138">
        <v>65868.889649999997</v>
      </c>
      <c r="AS138">
        <v>377</v>
      </c>
      <c r="AT138">
        <v>202</v>
      </c>
      <c r="AU138">
        <v>207</v>
      </c>
      <c r="AV138">
        <v>889</v>
      </c>
      <c r="AW138">
        <v>0.18998978499999999</v>
      </c>
      <c r="AX138">
        <v>0.12796476800000001</v>
      </c>
      <c r="AY138">
        <v>9.2966548999999996E-2</v>
      </c>
      <c r="AZ138">
        <v>5.982316E-2</v>
      </c>
      <c r="BA138">
        <v>0.81001021500000003</v>
      </c>
      <c r="BB138">
        <v>0.87203523199999999</v>
      </c>
      <c r="BC138">
        <v>0.90703345099999999</v>
      </c>
      <c r="BD138">
        <v>0.94017684000000001</v>
      </c>
      <c r="BE138">
        <v>1.6957063000000001E-2</v>
      </c>
      <c r="BF138">
        <v>1.3780110999999999E-2</v>
      </c>
      <c r="BG138">
        <v>8.4896480000000007E-3</v>
      </c>
      <c r="BH138">
        <v>9.0674889999999998E-3</v>
      </c>
      <c r="BI138">
        <v>0.20011305800000001</v>
      </c>
      <c r="BJ138">
        <v>0.137877099</v>
      </c>
      <c r="BK138">
        <v>9.9721598999999994E-2</v>
      </c>
      <c r="BL138">
        <v>6.7586939999999998E-2</v>
      </c>
      <c r="BM138">
        <v>0.79988694199999999</v>
      </c>
      <c r="BN138">
        <v>0.862122901</v>
      </c>
      <c r="BO138">
        <v>0.90027840100000001</v>
      </c>
      <c r="BP138">
        <v>0.93241306000000002</v>
      </c>
      <c r="BQ138">
        <v>5.1075570000000004E-3</v>
      </c>
      <c r="BR138">
        <v>3.394761E-3</v>
      </c>
      <c r="BS138">
        <v>2.8033569999999998E-3</v>
      </c>
      <c r="BT138">
        <v>1.2427923E-2</v>
      </c>
      <c r="BU138">
        <v>7.4753178199999999</v>
      </c>
      <c r="BV138">
        <v>6.7927604070000003</v>
      </c>
      <c r="BW138">
        <v>7.3490134889999998</v>
      </c>
      <c r="BX138">
        <v>7.7093112430000001</v>
      </c>
      <c r="BY138">
        <v>6.7968654910000001</v>
      </c>
      <c r="BZ138">
        <v>7.3510537139999999</v>
      </c>
      <c r="CA138">
        <v>77.698250999999999</v>
      </c>
      <c r="CB138">
        <v>88.128858919999999</v>
      </c>
      <c r="CC138">
        <v>83.253370709999999</v>
      </c>
      <c r="CD138">
        <v>-1.450076548</v>
      </c>
      <c r="CE138">
        <v>-1.919074854</v>
      </c>
      <c r="CF138">
        <v>-2.2779395849999999</v>
      </c>
      <c r="CG138">
        <v>-2.754675115</v>
      </c>
      <c r="CH138">
        <v>-1.385587898</v>
      </c>
      <c r="CI138">
        <v>-1.833035137</v>
      </c>
      <c r="CJ138">
        <v>-2.20032176</v>
      </c>
      <c r="CK138">
        <v>-2.624361146</v>
      </c>
      <c r="CL138">
        <v>0.94264078900000003</v>
      </c>
      <c r="CM138">
        <v>6.6020800000000002E-4</v>
      </c>
      <c r="CN138">
        <v>0.94511926000000002</v>
      </c>
      <c r="CO138" s="1">
        <v>8.9300000000000002E-5</v>
      </c>
      <c r="CP138">
        <v>0.94417440799999997</v>
      </c>
    </row>
    <row r="139" spans="1:94" x14ac:dyDescent="0.25">
      <c r="A139">
        <v>17</v>
      </c>
      <c r="B139" t="s">
        <v>592</v>
      </c>
      <c r="C139" t="s">
        <v>325</v>
      </c>
      <c r="D139" t="s">
        <v>221</v>
      </c>
      <c r="E139" t="s">
        <v>300</v>
      </c>
      <c r="F139">
        <v>2</v>
      </c>
      <c r="G139" t="s">
        <v>298</v>
      </c>
      <c r="H139">
        <v>2</v>
      </c>
      <c r="I139">
        <v>0.17931160900000001</v>
      </c>
      <c r="J139">
        <v>0.71053429999999995</v>
      </c>
      <c r="K139">
        <v>0.46041827899999999</v>
      </c>
      <c r="L139">
        <v>0.57823110799999999</v>
      </c>
      <c r="M139">
        <v>68357</v>
      </c>
      <c r="N139">
        <v>58196</v>
      </c>
      <c r="O139">
        <v>71085</v>
      </c>
      <c r="P139">
        <v>68371</v>
      </c>
      <c r="Q139">
        <v>68322</v>
      </c>
      <c r="R139">
        <v>58140</v>
      </c>
      <c r="S139">
        <v>70996</v>
      </c>
      <c r="T139">
        <v>68213</v>
      </c>
      <c r="U139">
        <v>68034</v>
      </c>
      <c r="V139">
        <v>57699</v>
      </c>
      <c r="W139">
        <v>70614</v>
      </c>
      <c r="X139">
        <v>67235</v>
      </c>
      <c r="Y139">
        <v>20360</v>
      </c>
      <c r="Z139">
        <v>14735</v>
      </c>
      <c r="AA139">
        <v>15373</v>
      </c>
      <c r="AB139">
        <v>11617</v>
      </c>
      <c r="AC139">
        <v>46179</v>
      </c>
      <c r="AD139">
        <v>41695</v>
      </c>
      <c r="AE139">
        <v>54075</v>
      </c>
      <c r="AF139">
        <v>54493</v>
      </c>
      <c r="AG139">
        <v>1495</v>
      </c>
      <c r="AH139">
        <v>1269</v>
      </c>
      <c r="AI139">
        <v>1166</v>
      </c>
      <c r="AJ139">
        <v>1125</v>
      </c>
      <c r="AK139">
        <v>22351.338339999998</v>
      </c>
      <c r="AL139">
        <v>16381.193939999999</v>
      </c>
      <c r="AM139">
        <v>16849.84909</v>
      </c>
      <c r="AN139">
        <v>13001.716270000001</v>
      </c>
      <c r="AO139">
        <v>48799.756780000003</v>
      </c>
      <c r="AP139">
        <v>44031.329579999998</v>
      </c>
      <c r="AQ139">
        <v>56334.421240000003</v>
      </c>
      <c r="AR139">
        <v>56836.276570000002</v>
      </c>
      <c r="AS139">
        <v>288</v>
      </c>
      <c r="AT139">
        <v>441</v>
      </c>
      <c r="AU139">
        <v>382</v>
      </c>
      <c r="AV139">
        <v>978</v>
      </c>
      <c r="AW139">
        <v>0.30598596300000003</v>
      </c>
      <c r="AX139">
        <v>0.26111997199999998</v>
      </c>
      <c r="AY139">
        <v>0.22135986599999999</v>
      </c>
      <c r="AZ139">
        <v>0.17572228100000001</v>
      </c>
      <c r="BA139">
        <v>0.69401403699999997</v>
      </c>
      <c r="BB139">
        <v>0.73888002799999997</v>
      </c>
      <c r="BC139">
        <v>0.77864013399999998</v>
      </c>
      <c r="BD139">
        <v>0.82427771900000002</v>
      </c>
      <c r="BE139">
        <v>2.1974306999999998E-2</v>
      </c>
      <c r="BF139">
        <v>2.1993449000000002E-2</v>
      </c>
      <c r="BG139">
        <v>1.6512306000000001E-2</v>
      </c>
      <c r="BH139">
        <v>1.6732357E-2</v>
      </c>
      <c r="BI139">
        <v>0.314139063</v>
      </c>
      <c r="BJ139">
        <v>0.271155598</v>
      </c>
      <c r="BK139">
        <v>0.23023867000000001</v>
      </c>
      <c r="BL139">
        <v>0.18616967300000001</v>
      </c>
      <c r="BM139">
        <v>0.68586093699999995</v>
      </c>
      <c r="BN139">
        <v>0.728844402</v>
      </c>
      <c r="BO139">
        <v>0.76976133000000002</v>
      </c>
      <c r="BP139">
        <v>0.81383032700000002</v>
      </c>
      <c r="BQ139">
        <v>4.0314060000000004E-3</v>
      </c>
      <c r="BR139">
        <v>7.2469099999999996E-3</v>
      </c>
      <c r="BS139">
        <v>5.1925970000000002E-3</v>
      </c>
      <c r="BT139">
        <v>1.381044E-2</v>
      </c>
      <c r="BU139">
        <v>7.5115340740000001</v>
      </c>
      <c r="BV139">
        <v>7.0199103879999996</v>
      </c>
      <c r="BW139">
        <v>7.0563425459999998</v>
      </c>
      <c r="BX139">
        <v>7.7093112430000001</v>
      </c>
      <c r="BY139">
        <v>6.7968654910000001</v>
      </c>
      <c r="BZ139">
        <v>7.3510537139999999</v>
      </c>
      <c r="CA139">
        <v>77.698250999999999</v>
      </c>
      <c r="CB139">
        <v>88.128858919999999</v>
      </c>
      <c r="CC139">
        <v>83.253370709999999</v>
      </c>
      <c r="CD139">
        <v>-0.81895295800000001</v>
      </c>
      <c r="CE139">
        <v>-1.0401556009999999</v>
      </c>
      <c r="CF139">
        <v>-1.2577592479999999</v>
      </c>
      <c r="CG139">
        <v>-1.5456027109999999</v>
      </c>
      <c r="CH139">
        <v>-0.78083912899999997</v>
      </c>
      <c r="CI139">
        <v>-0.98876745099999996</v>
      </c>
      <c r="CJ139">
        <v>-1.2069640370000001</v>
      </c>
      <c r="CK139">
        <v>-1.475093424</v>
      </c>
      <c r="CL139">
        <v>0.96743214700000002</v>
      </c>
      <c r="CM139">
        <v>2.7266130000000001E-3</v>
      </c>
      <c r="CN139">
        <v>0.96873072699999996</v>
      </c>
      <c r="CO139">
        <v>2.4183680000000002E-3</v>
      </c>
      <c r="CP139">
        <v>0.96776227000000004</v>
      </c>
    </row>
    <row r="140" spans="1:94" x14ac:dyDescent="0.25">
      <c r="A140">
        <v>3</v>
      </c>
      <c r="B140" t="s">
        <v>583</v>
      </c>
      <c r="C140" t="s">
        <v>557</v>
      </c>
      <c r="D140" t="s">
        <v>221</v>
      </c>
      <c r="E140" t="s">
        <v>303</v>
      </c>
      <c r="F140">
        <v>4</v>
      </c>
      <c r="G140" t="s">
        <v>298</v>
      </c>
      <c r="H140">
        <v>2</v>
      </c>
      <c r="I140">
        <v>0.15954975499999999</v>
      </c>
      <c r="J140">
        <v>0.64199849499999995</v>
      </c>
      <c r="K140">
        <v>0.321907045</v>
      </c>
      <c r="L140">
        <v>0.56420128599999997</v>
      </c>
      <c r="M140">
        <v>70572</v>
      </c>
      <c r="N140">
        <v>57591</v>
      </c>
      <c r="O140">
        <v>66181</v>
      </c>
      <c r="P140">
        <v>66990</v>
      </c>
      <c r="Q140">
        <v>70503</v>
      </c>
      <c r="R140">
        <v>57545</v>
      </c>
      <c r="S140">
        <v>66134</v>
      </c>
      <c r="T140">
        <v>66925</v>
      </c>
      <c r="U140">
        <v>70129</v>
      </c>
      <c r="V140">
        <v>57018</v>
      </c>
      <c r="W140">
        <v>65865</v>
      </c>
      <c r="X140">
        <v>66103</v>
      </c>
      <c r="Y140">
        <v>9959</v>
      </c>
      <c r="Z140">
        <v>5120</v>
      </c>
      <c r="AA140">
        <v>3708</v>
      </c>
      <c r="AB140">
        <v>2677</v>
      </c>
      <c r="AC140">
        <v>59164</v>
      </c>
      <c r="AD140">
        <v>51311</v>
      </c>
      <c r="AE140">
        <v>61746</v>
      </c>
      <c r="AF140">
        <v>63184</v>
      </c>
      <c r="AG140">
        <v>1006</v>
      </c>
      <c r="AH140">
        <v>587</v>
      </c>
      <c r="AI140">
        <v>411</v>
      </c>
      <c r="AJ140">
        <v>242</v>
      </c>
      <c r="AK140">
        <v>11171.37025</v>
      </c>
      <c r="AL140">
        <v>5799.7124050000002</v>
      </c>
      <c r="AM140">
        <v>4169.3590210000002</v>
      </c>
      <c r="AN140">
        <v>2943.9061150000002</v>
      </c>
      <c r="AO140">
        <v>61395.995519999997</v>
      </c>
      <c r="AP140">
        <v>52827.134030000001</v>
      </c>
      <c r="AQ140">
        <v>62995.583630000001</v>
      </c>
      <c r="AR140">
        <v>64013.847589999998</v>
      </c>
      <c r="AS140">
        <v>374</v>
      </c>
      <c r="AT140">
        <v>527</v>
      </c>
      <c r="AU140">
        <v>269</v>
      </c>
      <c r="AV140">
        <v>822</v>
      </c>
      <c r="AW140">
        <v>0.144076501</v>
      </c>
      <c r="AX140">
        <v>9.0730272000000001E-2</v>
      </c>
      <c r="AY140">
        <v>5.6650472E-2</v>
      </c>
      <c r="AZ140">
        <v>4.0646209000000003E-2</v>
      </c>
      <c r="BA140">
        <v>0.85592349899999998</v>
      </c>
      <c r="BB140">
        <v>0.90926972800000005</v>
      </c>
      <c r="BC140">
        <v>0.94334952800000005</v>
      </c>
      <c r="BD140">
        <v>0.95935379099999996</v>
      </c>
      <c r="BE140">
        <v>1.4344993E-2</v>
      </c>
      <c r="BF140">
        <v>1.0294994999999999E-2</v>
      </c>
      <c r="BG140">
        <v>6.240036E-3</v>
      </c>
      <c r="BH140">
        <v>3.6609530000000002E-3</v>
      </c>
      <c r="BI140">
        <v>0.15394482300000001</v>
      </c>
      <c r="BJ140">
        <v>9.8925880999999993E-2</v>
      </c>
      <c r="BK140">
        <v>6.2076417000000002E-2</v>
      </c>
      <c r="BL140">
        <v>4.3966619999999998E-2</v>
      </c>
      <c r="BM140">
        <v>0.84605517699999999</v>
      </c>
      <c r="BN140">
        <v>0.90107411900000001</v>
      </c>
      <c r="BO140">
        <v>0.93792358300000001</v>
      </c>
      <c r="BP140">
        <v>0.95603338000000004</v>
      </c>
      <c r="BQ140">
        <v>5.1274060000000002E-3</v>
      </c>
      <c r="BR140">
        <v>8.9089730000000006E-3</v>
      </c>
      <c r="BS140">
        <v>3.9890890000000003E-3</v>
      </c>
      <c r="BT140">
        <v>1.2127515E-2</v>
      </c>
      <c r="BU140">
        <v>7.5336621910000003</v>
      </c>
      <c r="BV140">
        <v>6.6499438069999997</v>
      </c>
      <c r="BW140">
        <v>7.5372072360000004</v>
      </c>
      <c r="BX140">
        <v>7.7093112430000001</v>
      </c>
      <c r="BY140">
        <v>6.7968654910000001</v>
      </c>
      <c r="BZ140">
        <v>7.3510537139999999</v>
      </c>
      <c r="CA140">
        <v>77.698250999999999</v>
      </c>
      <c r="CB140">
        <v>88.128858919999999</v>
      </c>
      <c r="CC140">
        <v>83.253370709999999</v>
      </c>
      <c r="CD140">
        <v>-1.7818365839999999</v>
      </c>
      <c r="CE140">
        <v>-2.3047507149999999</v>
      </c>
      <c r="CF140">
        <v>-2.8125365480000002</v>
      </c>
      <c r="CG140">
        <v>-3.1613543399999999</v>
      </c>
      <c r="CH140">
        <v>-1.7039903359999999</v>
      </c>
      <c r="CI140">
        <v>-2.2092166299999998</v>
      </c>
      <c r="CJ140">
        <v>-2.7153023109999999</v>
      </c>
      <c r="CK140">
        <v>-3.0793621180000001</v>
      </c>
      <c r="CL140">
        <v>0.93782785099999999</v>
      </c>
      <c r="CM140">
        <v>3.9320659999999997E-3</v>
      </c>
      <c r="CN140">
        <v>0.93802129599999995</v>
      </c>
      <c r="CO140">
        <v>2.9228520000000001E-3</v>
      </c>
      <c r="CP140">
        <v>0.93708354000000005</v>
      </c>
    </row>
    <row r="141" spans="1:94" x14ac:dyDescent="0.25">
      <c r="A141">
        <v>16</v>
      </c>
      <c r="B141" t="s">
        <v>579</v>
      </c>
      <c r="C141" t="s">
        <v>561</v>
      </c>
      <c r="D141" t="s">
        <v>221</v>
      </c>
      <c r="E141" t="s">
        <v>304</v>
      </c>
      <c r="F141">
        <v>5</v>
      </c>
      <c r="G141" t="s">
        <v>298</v>
      </c>
      <c r="H141">
        <v>2</v>
      </c>
      <c r="I141">
        <v>0.14967739999999999</v>
      </c>
      <c r="J141">
        <v>0.66709466399999995</v>
      </c>
      <c r="K141">
        <v>0.33528695800000002</v>
      </c>
      <c r="L141">
        <v>0.52933454800000002</v>
      </c>
      <c r="M141">
        <v>69591</v>
      </c>
      <c r="N141">
        <v>57169</v>
      </c>
      <c r="O141">
        <v>70834</v>
      </c>
      <c r="P141">
        <v>65380</v>
      </c>
      <c r="Q141">
        <v>69522</v>
      </c>
      <c r="R141">
        <v>57135</v>
      </c>
      <c r="S141">
        <v>70777</v>
      </c>
      <c r="T141">
        <v>65270</v>
      </c>
      <c r="U141">
        <v>69150</v>
      </c>
      <c r="V141">
        <v>56702</v>
      </c>
      <c r="W141">
        <v>70404</v>
      </c>
      <c r="X141">
        <v>64047</v>
      </c>
      <c r="Y141">
        <v>16060</v>
      </c>
      <c r="Z141">
        <v>10482</v>
      </c>
      <c r="AA141">
        <v>9067</v>
      </c>
      <c r="AB141">
        <v>6856</v>
      </c>
      <c r="AC141">
        <v>51889</v>
      </c>
      <c r="AD141">
        <v>45926</v>
      </c>
      <c r="AE141">
        <v>60587</v>
      </c>
      <c r="AF141">
        <v>56877</v>
      </c>
      <c r="AG141">
        <v>1201</v>
      </c>
      <c r="AH141">
        <v>294</v>
      </c>
      <c r="AI141">
        <v>750</v>
      </c>
      <c r="AJ141">
        <v>314</v>
      </c>
      <c r="AK141">
        <v>17595.0782</v>
      </c>
      <c r="AL141">
        <v>10846.22797</v>
      </c>
      <c r="AM141">
        <v>9962.068577</v>
      </c>
      <c r="AN141">
        <v>7224.508812</v>
      </c>
      <c r="AO141">
        <v>54169.388760000002</v>
      </c>
      <c r="AP141">
        <v>46527.697930000002</v>
      </c>
      <c r="AQ141">
        <v>62306.369129999999</v>
      </c>
      <c r="AR141">
        <v>57643.202109999998</v>
      </c>
      <c r="AS141">
        <v>372</v>
      </c>
      <c r="AT141">
        <v>433</v>
      </c>
      <c r="AU141">
        <v>373</v>
      </c>
      <c r="AV141">
        <v>1223</v>
      </c>
      <c r="AW141">
        <v>0.23635373600000001</v>
      </c>
      <c r="AX141">
        <v>0.18582470600000001</v>
      </c>
      <c r="AY141">
        <v>0.13017199300000001</v>
      </c>
      <c r="AZ141">
        <v>0.10757378400000001</v>
      </c>
      <c r="BA141">
        <v>0.76364626400000002</v>
      </c>
      <c r="BB141">
        <v>0.81417529399999999</v>
      </c>
      <c r="BC141">
        <v>0.86982800699999996</v>
      </c>
      <c r="BD141">
        <v>0.89242621600000005</v>
      </c>
      <c r="BE141">
        <v>1.7368040000000001E-2</v>
      </c>
      <c r="BF141">
        <v>5.1850020000000002E-3</v>
      </c>
      <c r="BG141">
        <v>1.0652804E-2</v>
      </c>
      <c r="BH141">
        <v>4.9026499999999997E-3</v>
      </c>
      <c r="BI141">
        <v>0.24517813499999999</v>
      </c>
      <c r="BJ141">
        <v>0.18904454900000001</v>
      </c>
      <c r="BK141">
        <v>0.13784812399999999</v>
      </c>
      <c r="BL141">
        <v>0.11137295699999999</v>
      </c>
      <c r="BM141">
        <v>0.75482186500000004</v>
      </c>
      <c r="BN141">
        <v>0.81095545099999999</v>
      </c>
      <c r="BO141">
        <v>0.86215187599999998</v>
      </c>
      <c r="BP141">
        <v>0.88862704299999995</v>
      </c>
      <c r="BQ141">
        <v>5.1568919999999997E-3</v>
      </c>
      <c r="BR141">
        <v>7.4904519999999999E-3</v>
      </c>
      <c r="BS141">
        <v>5.1348100000000001E-3</v>
      </c>
      <c r="BT141">
        <v>1.850487E-2</v>
      </c>
      <c r="BU141">
        <v>7.6811337709999998</v>
      </c>
      <c r="BV141">
        <v>6.6533744390000003</v>
      </c>
      <c r="BW141">
        <v>7.3864248809999999</v>
      </c>
      <c r="BX141">
        <v>7.7093112430000001</v>
      </c>
      <c r="BY141">
        <v>6.7968654910000001</v>
      </c>
      <c r="BZ141">
        <v>7.3510537139999999</v>
      </c>
      <c r="CA141">
        <v>77.698250999999999</v>
      </c>
      <c r="CB141">
        <v>88.128858919999999</v>
      </c>
      <c r="CC141">
        <v>83.253370709999999</v>
      </c>
      <c r="CD141">
        <v>-1.1727751129999999</v>
      </c>
      <c r="CE141">
        <v>-1.477371905</v>
      </c>
      <c r="CF141">
        <v>-1.8994389</v>
      </c>
      <c r="CG141">
        <v>-2.1157668599999999</v>
      </c>
      <c r="CH141">
        <v>-1.1244967509999999</v>
      </c>
      <c r="CI141">
        <v>-1.4562304230000001</v>
      </c>
      <c r="CJ141">
        <v>-1.833278915</v>
      </c>
      <c r="CK141">
        <v>-2.076793076</v>
      </c>
      <c r="CL141">
        <v>0.95615124100000004</v>
      </c>
      <c r="CM141">
        <v>8.3146479999999991E-3</v>
      </c>
      <c r="CN141">
        <v>0.95633851400000003</v>
      </c>
      <c r="CO141">
        <v>4.0820910000000004E-3</v>
      </c>
      <c r="CP141">
        <v>0.95538244500000002</v>
      </c>
    </row>
    <row r="142" spans="1:94" x14ac:dyDescent="0.25">
      <c r="A142">
        <v>2</v>
      </c>
      <c r="B142" t="s">
        <v>567</v>
      </c>
      <c r="C142" t="s">
        <v>357</v>
      </c>
      <c r="D142" t="s">
        <v>221</v>
      </c>
      <c r="E142" t="s">
        <v>305</v>
      </c>
      <c r="F142">
        <v>6</v>
      </c>
      <c r="G142" t="s">
        <v>298</v>
      </c>
      <c r="H142">
        <v>2</v>
      </c>
      <c r="I142">
        <v>0.18590445</v>
      </c>
      <c r="J142">
        <v>0.72879703100000004</v>
      </c>
      <c r="K142">
        <v>0.412749808</v>
      </c>
      <c r="L142">
        <v>0.674297335</v>
      </c>
      <c r="M142">
        <v>70089</v>
      </c>
      <c r="N142">
        <v>56118</v>
      </c>
      <c r="O142">
        <v>70011</v>
      </c>
      <c r="P142">
        <v>66093</v>
      </c>
      <c r="Q142">
        <v>70026</v>
      </c>
      <c r="R142">
        <v>56102</v>
      </c>
      <c r="S142">
        <v>69945</v>
      </c>
      <c r="T142">
        <v>65996</v>
      </c>
      <c r="U142">
        <v>69685</v>
      </c>
      <c r="V142">
        <v>55859</v>
      </c>
      <c r="W142">
        <v>69629</v>
      </c>
      <c r="X142">
        <v>65021</v>
      </c>
      <c r="Y142">
        <v>38693</v>
      </c>
      <c r="Z142">
        <v>30782</v>
      </c>
      <c r="AA142">
        <v>38937</v>
      </c>
      <c r="AB142">
        <v>35593</v>
      </c>
      <c r="AC142">
        <v>29321</v>
      </c>
      <c r="AD142">
        <v>23519</v>
      </c>
      <c r="AE142">
        <v>29004</v>
      </c>
      <c r="AF142">
        <v>27618</v>
      </c>
      <c r="AG142">
        <v>1671</v>
      </c>
      <c r="AH142">
        <v>1558</v>
      </c>
      <c r="AI142">
        <v>1688</v>
      </c>
      <c r="AJ142">
        <v>1810</v>
      </c>
      <c r="AK142">
        <v>41323.783470000002</v>
      </c>
      <c r="AL142">
        <v>33231.20261</v>
      </c>
      <c r="AM142">
        <v>41602.900670000003</v>
      </c>
      <c r="AN142">
        <v>38430.388650000001</v>
      </c>
      <c r="AO142">
        <v>31719.310140000001</v>
      </c>
      <c r="AP142">
        <v>25757.923729999999</v>
      </c>
      <c r="AQ142">
        <v>31420.4339</v>
      </c>
      <c r="AR142">
        <v>30225.191009999999</v>
      </c>
      <c r="AS142">
        <v>341</v>
      </c>
      <c r="AT142">
        <v>243</v>
      </c>
      <c r="AU142">
        <v>316</v>
      </c>
      <c r="AV142">
        <v>975</v>
      </c>
      <c r="AW142">
        <v>0.56889758000000001</v>
      </c>
      <c r="AX142">
        <v>0.56687722100000004</v>
      </c>
      <c r="AY142">
        <v>0.57310019000000001</v>
      </c>
      <c r="AZ142">
        <v>0.56308237500000002</v>
      </c>
      <c r="BA142">
        <v>0.43110241999999999</v>
      </c>
      <c r="BB142">
        <v>0.43312277900000001</v>
      </c>
      <c r="BC142">
        <v>0.42689980999999999</v>
      </c>
      <c r="BD142">
        <v>0.43691762499999998</v>
      </c>
      <c r="BE142">
        <v>2.3979336E-2</v>
      </c>
      <c r="BF142">
        <v>2.7891656000000001E-2</v>
      </c>
      <c r="BG142">
        <v>2.4242771999999999E-2</v>
      </c>
      <c r="BH142">
        <v>2.783716E-2</v>
      </c>
      <c r="BI142">
        <v>0.565745253</v>
      </c>
      <c r="BJ142">
        <v>0.56334454599999995</v>
      </c>
      <c r="BK142">
        <v>0.56972063699999997</v>
      </c>
      <c r="BL142">
        <v>0.55975623299999999</v>
      </c>
      <c r="BM142">
        <v>0.434254747</v>
      </c>
      <c r="BN142">
        <v>0.436655454</v>
      </c>
      <c r="BO142">
        <v>0.43027936300000003</v>
      </c>
      <c r="BP142">
        <v>0.44024376700000001</v>
      </c>
      <c r="BQ142">
        <v>4.6467840000000002E-3</v>
      </c>
      <c r="BR142">
        <v>4.1025030000000004E-3</v>
      </c>
      <c r="BS142">
        <v>4.3087380000000003E-3</v>
      </c>
      <c r="BT142">
        <v>1.4002469E-2</v>
      </c>
      <c r="BU142">
        <v>7.4960544489999998</v>
      </c>
      <c r="BV142">
        <v>6.8256200329999999</v>
      </c>
      <c r="BW142">
        <v>7.4357587829999998</v>
      </c>
      <c r="BX142">
        <v>7.7093112430000001</v>
      </c>
      <c r="BY142">
        <v>6.7968654910000001</v>
      </c>
      <c r="BZ142">
        <v>7.3510537139999999</v>
      </c>
      <c r="CA142">
        <v>77.698250999999999</v>
      </c>
      <c r="CB142">
        <v>88.128858919999999</v>
      </c>
      <c r="CC142">
        <v>83.253370709999999</v>
      </c>
      <c r="CD142">
        <v>0.277354722</v>
      </c>
      <c r="CE142">
        <v>0.26912149800000001</v>
      </c>
      <c r="CF142">
        <v>0.29451120400000003</v>
      </c>
      <c r="CG142">
        <v>0.25368125499999999</v>
      </c>
      <c r="CH142">
        <v>0.26451255699999998</v>
      </c>
      <c r="CI142">
        <v>0.25474697499999999</v>
      </c>
      <c r="CJ142">
        <v>0.28071144999999997</v>
      </c>
      <c r="CK142">
        <v>0.24017280199999999</v>
      </c>
      <c r="CL142">
        <v>0.99935321099999996</v>
      </c>
      <c r="CM142">
        <v>0.64457268599999995</v>
      </c>
      <c r="CN142">
        <v>0.99933226500000005</v>
      </c>
      <c r="CO142">
        <v>0.63345108800000005</v>
      </c>
      <c r="CP142">
        <v>0.99833321500000005</v>
      </c>
    </row>
    <row r="143" spans="1:94" x14ac:dyDescent="0.25">
      <c r="A143">
        <v>14</v>
      </c>
      <c r="B143" t="s">
        <v>597</v>
      </c>
      <c r="C143" t="s">
        <v>347</v>
      </c>
      <c r="D143" t="s">
        <v>221</v>
      </c>
      <c r="E143" t="s">
        <v>306</v>
      </c>
      <c r="F143">
        <v>7</v>
      </c>
      <c r="G143" t="s">
        <v>298</v>
      </c>
      <c r="H143">
        <v>2</v>
      </c>
      <c r="I143">
        <v>0.15954975499999999</v>
      </c>
      <c r="J143">
        <v>0.68874689200000005</v>
      </c>
      <c r="K143">
        <v>0.38569590399999998</v>
      </c>
      <c r="L143">
        <v>0.56770416999999995</v>
      </c>
      <c r="M143">
        <v>71147</v>
      </c>
      <c r="N143">
        <v>55658</v>
      </c>
      <c r="O143">
        <v>72260</v>
      </c>
      <c r="P143">
        <v>65224</v>
      </c>
      <c r="Q143">
        <v>71095</v>
      </c>
      <c r="R143">
        <v>55625</v>
      </c>
      <c r="S143">
        <v>72217</v>
      </c>
      <c r="T143">
        <v>65116</v>
      </c>
      <c r="U143">
        <v>70706</v>
      </c>
      <c r="V143">
        <v>55237</v>
      </c>
      <c r="W143">
        <v>71862</v>
      </c>
      <c r="X143">
        <v>63945</v>
      </c>
      <c r="Y143">
        <v>26348</v>
      </c>
      <c r="Z143">
        <v>18791</v>
      </c>
      <c r="AA143">
        <v>23378</v>
      </c>
      <c r="AB143">
        <v>19010</v>
      </c>
      <c r="AC143">
        <v>42766</v>
      </c>
      <c r="AD143">
        <v>35016</v>
      </c>
      <c r="AE143">
        <v>46988</v>
      </c>
      <c r="AF143">
        <v>43442</v>
      </c>
      <c r="AG143">
        <v>1592</v>
      </c>
      <c r="AH143">
        <v>1430</v>
      </c>
      <c r="AI143">
        <v>1496</v>
      </c>
      <c r="AJ143">
        <v>1493</v>
      </c>
      <c r="AK143">
        <v>28564.795050000001</v>
      </c>
      <c r="AL143">
        <v>20744.778559999999</v>
      </c>
      <c r="AM143">
        <v>25401.608509999998</v>
      </c>
      <c r="AN143">
        <v>20996.816920000001</v>
      </c>
      <c r="AO143">
        <v>45372.118150000002</v>
      </c>
      <c r="AP143">
        <v>37422.03269</v>
      </c>
      <c r="AQ143">
        <v>49544.452940000003</v>
      </c>
      <c r="AR143">
        <v>46063.479460000002</v>
      </c>
      <c r="AS143">
        <v>389</v>
      </c>
      <c r="AT143">
        <v>388</v>
      </c>
      <c r="AU143">
        <v>355</v>
      </c>
      <c r="AV143">
        <v>1171</v>
      </c>
      <c r="AW143">
        <v>0.38122522199999997</v>
      </c>
      <c r="AX143">
        <v>0.349229654</v>
      </c>
      <c r="AY143">
        <v>0.33223431799999997</v>
      </c>
      <c r="AZ143">
        <v>0.30439377400000001</v>
      </c>
      <c r="BA143">
        <v>0.61877477800000003</v>
      </c>
      <c r="BB143">
        <v>0.65077034600000006</v>
      </c>
      <c r="BC143">
        <v>0.66776568199999997</v>
      </c>
      <c r="BD143">
        <v>0.69560622599999999</v>
      </c>
      <c r="BE143">
        <v>2.2515770000000001E-2</v>
      </c>
      <c r="BF143">
        <v>2.5888444E-2</v>
      </c>
      <c r="BG143">
        <v>2.0817677999999999E-2</v>
      </c>
      <c r="BH143">
        <v>2.3348190000000001E-2</v>
      </c>
      <c r="BI143">
        <v>0.38634010800000002</v>
      </c>
      <c r="BJ143">
        <v>0.35664287099999997</v>
      </c>
      <c r="BK143">
        <v>0.338931867</v>
      </c>
      <c r="BL143">
        <v>0.31310355099999998</v>
      </c>
      <c r="BM143">
        <v>0.61365989200000004</v>
      </c>
      <c r="BN143">
        <v>0.64335712899999997</v>
      </c>
      <c r="BO143">
        <v>0.661068133</v>
      </c>
      <c r="BP143">
        <v>0.68689644900000002</v>
      </c>
      <c r="BQ143">
        <v>5.2337060000000003E-3</v>
      </c>
      <c r="BR143">
        <v>6.6262700000000001E-3</v>
      </c>
      <c r="BS143">
        <v>4.7144090000000001E-3</v>
      </c>
      <c r="BT143">
        <v>1.7162212E-2</v>
      </c>
      <c r="BU143">
        <v>7.6350661789999998</v>
      </c>
      <c r="BV143">
        <v>6.8093594939999997</v>
      </c>
      <c r="BW143">
        <v>7.2853169439999999</v>
      </c>
      <c r="BX143">
        <v>7.7093112430000001</v>
      </c>
      <c r="BY143">
        <v>6.7968654910000001</v>
      </c>
      <c r="BZ143">
        <v>7.3510537139999999</v>
      </c>
      <c r="CA143">
        <v>77.698250999999999</v>
      </c>
      <c r="CB143">
        <v>88.128858919999999</v>
      </c>
      <c r="CC143">
        <v>83.253370709999999</v>
      </c>
      <c r="CD143">
        <v>-0.48435102400000002</v>
      </c>
      <c r="CE143">
        <v>-0.62242706800000003</v>
      </c>
      <c r="CF143">
        <v>-0.69809684100000002</v>
      </c>
      <c r="CG143">
        <v>-0.82646155899999996</v>
      </c>
      <c r="CH143">
        <v>-0.46272276200000001</v>
      </c>
      <c r="CI143">
        <v>-0.58996506100000001</v>
      </c>
      <c r="CJ143">
        <v>-0.66805780599999998</v>
      </c>
      <c r="CK143">
        <v>-0.78564958299999998</v>
      </c>
      <c r="CL143">
        <v>0.98486072199999997</v>
      </c>
      <c r="CM143">
        <v>3.54521E-3</v>
      </c>
      <c r="CN143">
        <v>0.98561816300000005</v>
      </c>
      <c r="CO143">
        <v>2.1053170000000002E-3</v>
      </c>
      <c r="CP143">
        <v>0.98463282299999999</v>
      </c>
    </row>
    <row r="144" spans="1:94" x14ac:dyDescent="0.25">
      <c r="A144">
        <v>21</v>
      </c>
      <c r="B144" t="s">
        <v>565</v>
      </c>
      <c r="C144" t="s">
        <v>225</v>
      </c>
      <c r="D144" t="s">
        <v>221</v>
      </c>
      <c r="E144" t="s">
        <v>307</v>
      </c>
      <c r="F144">
        <v>8</v>
      </c>
      <c r="G144" t="s">
        <v>298</v>
      </c>
      <c r="H144">
        <v>2</v>
      </c>
      <c r="I144">
        <v>0.23214558900000001</v>
      </c>
      <c r="J144">
        <v>0.79538723499999997</v>
      </c>
      <c r="K144">
        <v>0.467264503</v>
      </c>
      <c r="L144">
        <v>0.71782759900000004</v>
      </c>
      <c r="M144">
        <v>67353</v>
      </c>
      <c r="N144">
        <v>56419</v>
      </c>
      <c r="O144">
        <v>68740</v>
      </c>
      <c r="P144">
        <v>65721</v>
      </c>
      <c r="Q144">
        <v>67274</v>
      </c>
      <c r="R144">
        <v>56371</v>
      </c>
      <c r="S144">
        <v>68694</v>
      </c>
      <c r="T144">
        <v>65606</v>
      </c>
      <c r="U144">
        <v>66942</v>
      </c>
      <c r="V144">
        <v>55883</v>
      </c>
      <c r="W144">
        <v>68349</v>
      </c>
      <c r="X144">
        <v>64621</v>
      </c>
      <c r="Y144">
        <v>29058</v>
      </c>
      <c r="Z144">
        <v>23132</v>
      </c>
      <c r="AA144">
        <v>28192</v>
      </c>
      <c r="AB144">
        <v>26179</v>
      </c>
      <c r="AC144">
        <v>36155</v>
      </c>
      <c r="AD144">
        <v>31131</v>
      </c>
      <c r="AE144">
        <v>38428</v>
      </c>
      <c r="AF144">
        <v>36708</v>
      </c>
      <c r="AG144">
        <v>1729</v>
      </c>
      <c r="AH144">
        <v>1620</v>
      </c>
      <c r="AI144">
        <v>1729</v>
      </c>
      <c r="AJ144">
        <v>1734</v>
      </c>
      <c r="AK144">
        <v>31562.021359999999</v>
      </c>
      <c r="AL144">
        <v>25450.224490000001</v>
      </c>
      <c r="AM144">
        <v>30661.464169999999</v>
      </c>
      <c r="AN144">
        <v>28645.175620000002</v>
      </c>
      <c r="AO144">
        <v>38848.309220000003</v>
      </c>
      <c r="AP144">
        <v>33690.669139999998</v>
      </c>
      <c r="AQ144">
        <v>41166.313179999997</v>
      </c>
      <c r="AR144">
        <v>39468.651230000003</v>
      </c>
      <c r="AS144">
        <v>332</v>
      </c>
      <c r="AT144">
        <v>488</v>
      </c>
      <c r="AU144">
        <v>345</v>
      </c>
      <c r="AV144">
        <v>985</v>
      </c>
      <c r="AW144">
        <v>0.44558600300000001</v>
      </c>
      <c r="AX144">
        <v>0.42629415999999998</v>
      </c>
      <c r="AY144">
        <v>0.42317622300000002</v>
      </c>
      <c r="AZ144">
        <v>0.416286355</v>
      </c>
      <c r="BA144">
        <v>0.55441399700000005</v>
      </c>
      <c r="BB144">
        <v>0.57370584000000002</v>
      </c>
      <c r="BC144">
        <v>0.57682377699999998</v>
      </c>
      <c r="BD144">
        <v>0.583713645</v>
      </c>
      <c r="BE144">
        <v>2.5828329000000001E-2</v>
      </c>
      <c r="BF144">
        <v>2.8989138000000001E-2</v>
      </c>
      <c r="BG144">
        <v>2.5296638999999999E-2</v>
      </c>
      <c r="BH144">
        <v>2.6833381999999999E-2</v>
      </c>
      <c r="BI144">
        <v>0.44825838899999998</v>
      </c>
      <c r="BJ144">
        <v>0.430332092</v>
      </c>
      <c r="BK144">
        <v>0.426874745</v>
      </c>
      <c r="BL144">
        <v>0.42054861599999999</v>
      </c>
      <c r="BM144">
        <v>0.55174161099999997</v>
      </c>
      <c r="BN144">
        <v>0.569667908</v>
      </c>
      <c r="BO144">
        <v>0.573125255</v>
      </c>
      <c r="BP144">
        <v>0.57945138399999996</v>
      </c>
      <c r="BQ144">
        <v>4.6930879999999998E-3</v>
      </c>
      <c r="BR144">
        <v>8.1839519999999995E-3</v>
      </c>
      <c r="BS144">
        <v>4.7801959999999996E-3</v>
      </c>
      <c r="BT144">
        <v>1.4254945E-2</v>
      </c>
      <c r="BU144">
        <v>7.3017262130000002</v>
      </c>
      <c r="BV144">
        <v>6.8784516050000004</v>
      </c>
      <c r="BW144">
        <v>7.3470393810000001</v>
      </c>
      <c r="BX144">
        <v>7.7093112430000001</v>
      </c>
      <c r="BY144">
        <v>6.7968654910000001</v>
      </c>
      <c r="BZ144">
        <v>7.3510537139999999</v>
      </c>
      <c r="CA144">
        <v>77.698250999999999</v>
      </c>
      <c r="CB144">
        <v>88.128858919999999</v>
      </c>
      <c r="CC144">
        <v>83.253370709999999</v>
      </c>
      <c r="CD144">
        <v>-0.21852141899999999</v>
      </c>
      <c r="CE144">
        <v>-0.296987167</v>
      </c>
      <c r="CF144">
        <v>-0.30974811099999999</v>
      </c>
      <c r="CG144">
        <v>-0.33803715200000001</v>
      </c>
      <c r="CH144">
        <v>-0.207710013</v>
      </c>
      <c r="CI144">
        <v>-0.28049635499999998</v>
      </c>
      <c r="CJ144">
        <v>-0.29461365299999998</v>
      </c>
      <c r="CK144">
        <v>-0.32052167799999998</v>
      </c>
      <c r="CL144">
        <v>0.99484538199999994</v>
      </c>
      <c r="CM144">
        <v>5.6036583000000001E-2</v>
      </c>
      <c r="CN144">
        <v>0.99510723599999995</v>
      </c>
      <c r="CO144">
        <v>5.1930984999999999E-2</v>
      </c>
      <c r="CP144">
        <v>0.99411240999999995</v>
      </c>
    </row>
    <row r="145" spans="1:94" x14ac:dyDescent="0.25">
      <c r="A145">
        <v>24</v>
      </c>
      <c r="B145" t="s">
        <v>580</v>
      </c>
      <c r="C145" t="s">
        <v>234</v>
      </c>
      <c r="D145" t="s">
        <v>221</v>
      </c>
      <c r="E145" t="s">
        <v>308</v>
      </c>
      <c r="F145">
        <v>9</v>
      </c>
      <c r="G145" t="s">
        <v>298</v>
      </c>
      <c r="H145">
        <v>2</v>
      </c>
      <c r="I145">
        <v>0.18590445</v>
      </c>
      <c r="J145">
        <v>0.88639588800000002</v>
      </c>
      <c r="K145">
        <v>0.51546735200000005</v>
      </c>
      <c r="L145">
        <v>0.69962341299999997</v>
      </c>
      <c r="M145">
        <v>66787</v>
      </c>
      <c r="N145">
        <v>66300</v>
      </c>
      <c r="O145">
        <v>62915</v>
      </c>
      <c r="P145">
        <v>66117</v>
      </c>
      <c r="Q145">
        <v>66710</v>
      </c>
      <c r="R145">
        <v>66277</v>
      </c>
      <c r="S145">
        <v>62862</v>
      </c>
      <c r="T145">
        <v>66001</v>
      </c>
      <c r="U145">
        <v>66332</v>
      </c>
      <c r="V145">
        <v>65991</v>
      </c>
      <c r="W145">
        <v>62537</v>
      </c>
      <c r="X145">
        <v>65052</v>
      </c>
      <c r="Y145">
        <v>32431</v>
      </c>
      <c r="Z145">
        <v>31990</v>
      </c>
      <c r="AA145">
        <v>30420</v>
      </c>
      <c r="AB145">
        <v>31303</v>
      </c>
      <c r="AC145">
        <v>32109</v>
      </c>
      <c r="AD145">
        <v>32159</v>
      </c>
      <c r="AE145">
        <v>30385</v>
      </c>
      <c r="AF145">
        <v>31923</v>
      </c>
      <c r="AG145">
        <v>1792</v>
      </c>
      <c r="AH145">
        <v>1842</v>
      </c>
      <c r="AI145">
        <v>1732</v>
      </c>
      <c r="AJ145">
        <v>1826</v>
      </c>
      <c r="AK145">
        <v>35123.481489999998</v>
      </c>
      <c r="AL145">
        <v>34750.576820000002</v>
      </c>
      <c r="AM145">
        <v>33018.498619999998</v>
      </c>
      <c r="AN145">
        <v>34033.090510000002</v>
      </c>
      <c r="AO145">
        <v>34792.540809999999</v>
      </c>
      <c r="AP145">
        <v>34924.42957</v>
      </c>
      <c r="AQ145">
        <v>32982.501660000002</v>
      </c>
      <c r="AR145">
        <v>34670.997289999999</v>
      </c>
      <c r="AS145">
        <v>378</v>
      </c>
      <c r="AT145">
        <v>286</v>
      </c>
      <c r="AU145">
        <v>325</v>
      </c>
      <c r="AV145">
        <v>949</v>
      </c>
      <c r="AW145">
        <v>0.502494577</v>
      </c>
      <c r="AX145">
        <v>0.49868275400000001</v>
      </c>
      <c r="AY145">
        <v>0.50028780500000003</v>
      </c>
      <c r="AZ145">
        <v>0.49509695399999998</v>
      </c>
      <c r="BA145">
        <v>0.497505423</v>
      </c>
      <c r="BB145">
        <v>0.50131724600000005</v>
      </c>
      <c r="BC145">
        <v>0.49971219500000003</v>
      </c>
      <c r="BD145">
        <v>0.50490304600000002</v>
      </c>
      <c r="BE145">
        <v>2.7015618000000002E-2</v>
      </c>
      <c r="BF145">
        <v>2.7912896999999999E-2</v>
      </c>
      <c r="BG145">
        <v>2.7695603999999999E-2</v>
      </c>
      <c r="BH145">
        <v>2.8069851999999999E-2</v>
      </c>
      <c r="BI145">
        <v>0.50236670100000003</v>
      </c>
      <c r="BJ145">
        <v>0.49875240199999998</v>
      </c>
      <c r="BK145">
        <v>0.50027270000000001</v>
      </c>
      <c r="BL145">
        <v>0.49535757800000002</v>
      </c>
      <c r="BM145">
        <v>0.49763329899999997</v>
      </c>
      <c r="BN145">
        <v>0.50124759799999996</v>
      </c>
      <c r="BO145">
        <v>0.49972729999999999</v>
      </c>
      <c r="BP145">
        <v>0.50464242199999998</v>
      </c>
      <c r="BQ145">
        <v>5.3774130000000002E-3</v>
      </c>
      <c r="BR145">
        <v>4.0879920000000004E-3</v>
      </c>
      <c r="BS145">
        <v>4.9000390000000001E-3</v>
      </c>
      <c r="BT145">
        <v>1.3624664999999999E-2</v>
      </c>
      <c r="BU145">
        <v>7.7784885560000001</v>
      </c>
      <c r="BV145">
        <v>6.863799438</v>
      </c>
      <c r="BW145">
        <v>7.1683389469999996</v>
      </c>
      <c r="BX145">
        <v>7.7093112430000001</v>
      </c>
      <c r="BY145">
        <v>6.7968654910000001</v>
      </c>
      <c r="BZ145">
        <v>7.3510537139999999</v>
      </c>
      <c r="CA145">
        <v>77.698250999999999</v>
      </c>
      <c r="CB145">
        <v>88.128858919999999</v>
      </c>
      <c r="CC145">
        <v>83.253370709999999</v>
      </c>
      <c r="CD145">
        <v>9.9783909999999996E-3</v>
      </c>
      <c r="CE145">
        <v>-5.2689950000000003E-3</v>
      </c>
      <c r="CF145">
        <v>1.151221E-3</v>
      </c>
      <c r="CG145">
        <v>-1.9612813999999999E-2</v>
      </c>
      <c r="CH145">
        <v>9.4668760000000008E-3</v>
      </c>
      <c r="CI145">
        <v>-4.9904010000000002E-3</v>
      </c>
      <c r="CJ145">
        <v>1.0908000000000001E-3</v>
      </c>
      <c r="CK145">
        <v>-1.8570223E-2</v>
      </c>
      <c r="CL145">
        <v>0.99885150700000003</v>
      </c>
      <c r="CM145">
        <v>0.13837553799999999</v>
      </c>
      <c r="CN145">
        <v>0.99891176100000001</v>
      </c>
      <c r="CO145">
        <v>0.13827677999999999</v>
      </c>
      <c r="CP145">
        <v>0.99791313100000001</v>
      </c>
    </row>
    <row r="146" spans="1:94" x14ac:dyDescent="0.25">
      <c r="A146">
        <v>36</v>
      </c>
      <c r="B146" t="s">
        <v>593</v>
      </c>
      <c r="C146" t="s">
        <v>316</v>
      </c>
      <c r="D146" t="s">
        <v>221</v>
      </c>
      <c r="E146" t="s">
        <v>66</v>
      </c>
      <c r="F146">
        <v>10</v>
      </c>
      <c r="G146" t="s">
        <v>298</v>
      </c>
      <c r="H146">
        <v>2</v>
      </c>
      <c r="I146">
        <v>0.14967739999999999</v>
      </c>
      <c r="J146">
        <v>0.63842741800000002</v>
      </c>
      <c r="K146">
        <v>0.34869190900000002</v>
      </c>
      <c r="L146">
        <v>0.467264503</v>
      </c>
      <c r="M146">
        <v>70652</v>
      </c>
      <c r="N146">
        <v>55588</v>
      </c>
      <c r="O146">
        <v>69911</v>
      </c>
      <c r="P146">
        <v>67660</v>
      </c>
      <c r="Q146">
        <v>70597</v>
      </c>
      <c r="R146">
        <v>55566</v>
      </c>
      <c r="S146">
        <v>69848</v>
      </c>
      <c r="T146">
        <v>67523</v>
      </c>
      <c r="U146">
        <v>70278</v>
      </c>
      <c r="V146">
        <v>55359</v>
      </c>
      <c r="W146">
        <v>69567</v>
      </c>
      <c r="X146">
        <v>66288</v>
      </c>
      <c r="Y146">
        <v>14861</v>
      </c>
      <c r="Z146">
        <v>8500</v>
      </c>
      <c r="AA146">
        <v>7803</v>
      </c>
      <c r="AB146">
        <v>5630</v>
      </c>
      <c r="AC146">
        <v>54140</v>
      </c>
      <c r="AD146">
        <v>45959</v>
      </c>
      <c r="AE146">
        <v>61097</v>
      </c>
      <c r="AF146">
        <v>59943</v>
      </c>
      <c r="AG146">
        <v>1277</v>
      </c>
      <c r="AH146">
        <v>900</v>
      </c>
      <c r="AI146">
        <v>667</v>
      </c>
      <c r="AJ146">
        <v>715</v>
      </c>
      <c r="AK146">
        <v>16472.522850000001</v>
      </c>
      <c r="AL146">
        <v>9593.524829</v>
      </c>
      <c r="AM146">
        <v>8589.1836550000007</v>
      </c>
      <c r="AN146">
        <v>6454.5622659999999</v>
      </c>
      <c r="AO146">
        <v>56635.697749999999</v>
      </c>
      <c r="AP146">
        <v>47905.377359999999</v>
      </c>
      <c r="AQ146">
        <v>62697.200530000002</v>
      </c>
      <c r="AR146">
        <v>61824.517039999999</v>
      </c>
      <c r="AS146">
        <v>319</v>
      </c>
      <c r="AT146">
        <v>207</v>
      </c>
      <c r="AU146">
        <v>281</v>
      </c>
      <c r="AV146">
        <v>1235</v>
      </c>
      <c r="AW146">
        <v>0.21537369000000001</v>
      </c>
      <c r="AX146">
        <v>0.15608072100000001</v>
      </c>
      <c r="AY146">
        <v>0.113251089</v>
      </c>
      <c r="AZ146">
        <v>8.5858509E-2</v>
      </c>
      <c r="BA146">
        <v>0.78462631000000005</v>
      </c>
      <c r="BB146">
        <v>0.84391927899999997</v>
      </c>
      <c r="BC146">
        <v>0.88674891099999997</v>
      </c>
      <c r="BD146">
        <v>0.91414149099999997</v>
      </c>
      <c r="BE146">
        <v>1.8170694000000001E-2</v>
      </c>
      <c r="BF146">
        <v>1.6257519000000002E-2</v>
      </c>
      <c r="BG146">
        <v>9.5878790000000005E-3</v>
      </c>
      <c r="BH146">
        <v>1.0786265999999999E-2</v>
      </c>
      <c r="BI146">
        <v>0.225316971</v>
      </c>
      <c r="BJ146">
        <v>0.166847096</v>
      </c>
      <c r="BK146">
        <v>0.120488418</v>
      </c>
      <c r="BL146">
        <v>9.4532063999999999E-2</v>
      </c>
      <c r="BM146">
        <v>0.77468302899999997</v>
      </c>
      <c r="BN146">
        <v>0.83315290399999997</v>
      </c>
      <c r="BO146">
        <v>0.87951158200000001</v>
      </c>
      <c r="BP146">
        <v>0.90546793599999997</v>
      </c>
      <c r="BQ146">
        <v>4.3444379999999999E-3</v>
      </c>
      <c r="BR146">
        <v>3.5871549999999999E-3</v>
      </c>
      <c r="BS146">
        <v>3.9263700000000002E-3</v>
      </c>
      <c r="BT146">
        <v>1.7766185E-2</v>
      </c>
      <c r="BU146">
        <v>7.6177648800000002</v>
      </c>
      <c r="BV146">
        <v>6.7732998489999998</v>
      </c>
      <c r="BW146">
        <v>7.1499279859999998</v>
      </c>
      <c r="BX146">
        <v>7.7093112430000001</v>
      </c>
      <c r="BY146">
        <v>6.7968654910000001</v>
      </c>
      <c r="BZ146">
        <v>7.3510537139999999</v>
      </c>
      <c r="CA146">
        <v>77.698250999999999</v>
      </c>
      <c r="CB146">
        <v>88.128858919999999</v>
      </c>
      <c r="CC146">
        <v>83.253370709999999</v>
      </c>
      <c r="CD146">
        <v>-1.2928329519999999</v>
      </c>
      <c r="CE146">
        <v>-1.687683531</v>
      </c>
      <c r="CF146">
        <v>-2.0579544900000002</v>
      </c>
      <c r="CG146">
        <v>-2.3652846689999998</v>
      </c>
      <c r="CH146">
        <v>-1.2349457779999999</v>
      </c>
      <c r="CI146">
        <v>-1.608139387</v>
      </c>
      <c r="CJ146">
        <v>-1.987813101</v>
      </c>
      <c r="CK146">
        <v>-2.2595127929999999</v>
      </c>
      <c r="CL146">
        <v>0.95164126599999999</v>
      </c>
      <c r="CM146">
        <v>1.4210679999999999E-3</v>
      </c>
      <c r="CN146">
        <v>0.95342310799999996</v>
      </c>
      <c r="CO146">
        <v>2.9078390000000002E-3</v>
      </c>
      <c r="CP146">
        <v>0.95246995400000001</v>
      </c>
    </row>
    <row r="147" spans="1:94" x14ac:dyDescent="0.25">
      <c r="A147">
        <v>19</v>
      </c>
      <c r="B147" t="s">
        <v>590</v>
      </c>
      <c r="C147" t="s">
        <v>237</v>
      </c>
      <c r="D147" t="s">
        <v>221</v>
      </c>
      <c r="E147" t="s">
        <v>67</v>
      </c>
      <c r="F147">
        <v>11</v>
      </c>
      <c r="G147" t="s">
        <v>298</v>
      </c>
      <c r="H147">
        <v>2</v>
      </c>
      <c r="I147">
        <v>0.139810244</v>
      </c>
      <c r="J147">
        <v>0.76562419800000003</v>
      </c>
      <c r="K147">
        <v>0.40936108100000002</v>
      </c>
      <c r="L147">
        <v>0.62417749</v>
      </c>
      <c r="M147">
        <v>68818</v>
      </c>
      <c r="N147">
        <v>60105</v>
      </c>
      <c r="O147">
        <v>69010</v>
      </c>
      <c r="P147">
        <v>65559</v>
      </c>
      <c r="Q147">
        <v>68749</v>
      </c>
      <c r="R147">
        <v>60098</v>
      </c>
      <c r="S147">
        <v>68976</v>
      </c>
      <c r="T147">
        <v>65476</v>
      </c>
      <c r="U147">
        <v>68334</v>
      </c>
      <c r="V147">
        <v>59854</v>
      </c>
      <c r="W147">
        <v>68744</v>
      </c>
      <c r="X147">
        <v>64478</v>
      </c>
      <c r="Y147">
        <v>25923</v>
      </c>
      <c r="Z147">
        <v>20583</v>
      </c>
      <c r="AA147">
        <v>22236</v>
      </c>
      <c r="AB147">
        <v>18467</v>
      </c>
      <c r="AC147">
        <v>40707</v>
      </c>
      <c r="AD147">
        <v>37666</v>
      </c>
      <c r="AE147">
        <v>45016</v>
      </c>
      <c r="AF147">
        <v>44420</v>
      </c>
      <c r="AG147">
        <v>1704</v>
      </c>
      <c r="AH147">
        <v>1605</v>
      </c>
      <c r="AI147">
        <v>1492</v>
      </c>
      <c r="AJ147">
        <v>1591</v>
      </c>
      <c r="AK147">
        <v>28306.904129999999</v>
      </c>
      <c r="AL147">
        <v>22781.232080000002</v>
      </c>
      <c r="AM147">
        <v>24252.304649999998</v>
      </c>
      <c r="AN147">
        <v>20570.91935</v>
      </c>
      <c r="AO147">
        <v>43478.656410000003</v>
      </c>
      <c r="AP147">
        <v>40356.589050000002</v>
      </c>
      <c r="AQ147">
        <v>47569.436320000001</v>
      </c>
      <c r="AR147">
        <v>47244.761709999999</v>
      </c>
      <c r="AS147">
        <v>415</v>
      </c>
      <c r="AT147">
        <v>244</v>
      </c>
      <c r="AU147">
        <v>232</v>
      </c>
      <c r="AV147">
        <v>998</v>
      </c>
      <c r="AW147">
        <v>0.389058982</v>
      </c>
      <c r="AX147">
        <v>0.353362289</v>
      </c>
      <c r="AY147">
        <v>0.33063700699999998</v>
      </c>
      <c r="AZ147">
        <v>0.29365369600000002</v>
      </c>
      <c r="BA147">
        <v>0.610941018</v>
      </c>
      <c r="BB147">
        <v>0.646637711</v>
      </c>
      <c r="BC147">
        <v>0.66936299300000002</v>
      </c>
      <c r="BD147">
        <v>0.70634630399999998</v>
      </c>
      <c r="BE147">
        <v>2.4936342E-2</v>
      </c>
      <c r="BF147">
        <v>2.6815249999999999E-2</v>
      </c>
      <c r="BG147">
        <v>2.1703712E-2</v>
      </c>
      <c r="BH147">
        <v>2.4675083E-2</v>
      </c>
      <c r="BI147">
        <v>0.39432587699999999</v>
      </c>
      <c r="BJ147">
        <v>0.36081752099999997</v>
      </c>
      <c r="BK147">
        <v>0.33767358400000003</v>
      </c>
      <c r="BL147">
        <v>0.303335733</v>
      </c>
      <c r="BM147">
        <v>0.60567412300000001</v>
      </c>
      <c r="BN147">
        <v>0.63918247900000003</v>
      </c>
      <c r="BO147">
        <v>0.66232641599999997</v>
      </c>
      <c r="BP147">
        <v>0.69666426699999995</v>
      </c>
      <c r="BQ147">
        <v>5.7478779999999997E-3</v>
      </c>
      <c r="BR147">
        <v>3.8496839999999999E-3</v>
      </c>
      <c r="BS147">
        <v>3.2198190000000001E-3</v>
      </c>
      <c r="BT147">
        <v>1.4502930000000001E-2</v>
      </c>
      <c r="BU147">
        <v>7.9782650229999996</v>
      </c>
      <c r="BV147">
        <v>6.7426070930000002</v>
      </c>
      <c r="BW147">
        <v>7.3362238130000001</v>
      </c>
      <c r="BX147">
        <v>7.7093112430000001</v>
      </c>
      <c r="BY147">
        <v>6.7968654910000001</v>
      </c>
      <c r="BZ147">
        <v>7.3510537139999999</v>
      </c>
      <c r="CA147">
        <v>77.698250999999999</v>
      </c>
      <c r="CB147">
        <v>88.128858919999999</v>
      </c>
      <c r="CC147">
        <v>83.253370709999999</v>
      </c>
      <c r="CD147">
        <v>-0.45126946200000001</v>
      </c>
      <c r="CE147">
        <v>-0.60429233800000004</v>
      </c>
      <c r="CF147">
        <v>-0.70530538499999995</v>
      </c>
      <c r="CG147">
        <v>-0.87770446300000005</v>
      </c>
      <c r="CH147">
        <v>-0.42916442399999999</v>
      </c>
      <c r="CI147">
        <v>-0.57181763600000002</v>
      </c>
      <c r="CJ147">
        <v>-0.67367881100000004</v>
      </c>
      <c r="CK147">
        <v>-0.83146338799999997</v>
      </c>
      <c r="CL147">
        <v>0.98108988500000005</v>
      </c>
      <c r="CM147">
        <v>3.2664959999999998E-3</v>
      </c>
      <c r="CN147">
        <v>0.98206588399999994</v>
      </c>
      <c r="CO147">
        <v>2.1089239999999999E-3</v>
      </c>
      <c r="CP147">
        <v>0.98108409500000004</v>
      </c>
    </row>
    <row r="148" spans="1:94" x14ac:dyDescent="0.25">
      <c r="A148">
        <v>25</v>
      </c>
      <c r="B148" t="s">
        <v>572</v>
      </c>
      <c r="C148" t="s">
        <v>262</v>
      </c>
      <c r="D148" t="s">
        <v>221</v>
      </c>
      <c r="E148" t="s">
        <v>68</v>
      </c>
      <c r="F148">
        <v>12</v>
      </c>
      <c r="G148" t="s">
        <v>298</v>
      </c>
      <c r="H148">
        <v>2</v>
      </c>
      <c r="I148">
        <v>0.16613439199999999</v>
      </c>
      <c r="J148">
        <v>0.80661986399999996</v>
      </c>
      <c r="K148">
        <v>0.45358151200000002</v>
      </c>
      <c r="L148">
        <v>0.68512892299999995</v>
      </c>
      <c r="M148">
        <v>68586</v>
      </c>
      <c r="N148">
        <v>57880</v>
      </c>
      <c r="O148">
        <v>72060</v>
      </c>
      <c r="P148">
        <v>67781</v>
      </c>
      <c r="Q148">
        <v>68490</v>
      </c>
      <c r="R148">
        <v>57846</v>
      </c>
      <c r="S148">
        <v>71999</v>
      </c>
      <c r="T148">
        <v>67641</v>
      </c>
      <c r="U148">
        <v>68061</v>
      </c>
      <c r="V148">
        <v>57134</v>
      </c>
      <c r="W148">
        <v>71636</v>
      </c>
      <c r="X148">
        <v>66751</v>
      </c>
      <c r="Y148">
        <v>33759</v>
      </c>
      <c r="Z148">
        <v>28568</v>
      </c>
      <c r="AA148">
        <v>36131</v>
      </c>
      <c r="AB148">
        <v>33501</v>
      </c>
      <c r="AC148">
        <v>32489</v>
      </c>
      <c r="AD148">
        <v>26862</v>
      </c>
      <c r="AE148">
        <v>33631</v>
      </c>
      <c r="AF148">
        <v>31317</v>
      </c>
      <c r="AG148">
        <v>1813</v>
      </c>
      <c r="AH148">
        <v>1704</v>
      </c>
      <c r="AI148">
        <v>1874</v>
      </c>
      <c r="AJ148">
        <v>1933</v>
      </c>
      <c r="AK148">
        <v>36496.047769999997</v>
      </c>
      <c r="AL148">
        <v>31150.638729999999</v>
      </c>
      <c r="AM148">
        <v>38976.202279999998</v>
      </c>
      <c r="AN148">
        <v>36433.63319</v>
      </c>
      <c r="AO148">
        <v>35191.285459999999</v>
      </c>
      <c r="AP148">
        <v>29392.16891</v>
      </c>
      <c r="AQ148">
        <v>36409.002209999999</v>
      </c>
      <c r="AR148">
        <v>34184.465020000003</v>
      </c>
      <c r="AS148">
        <v>429</v>
      </c>
      <c r="AT148">
        <v>712</v>
      </c>
      <c r="AU148">
        <v>363</v>
      </c>
      <c r="AV148">
        <v>890</v>
      </c>
      <c r="AW148">
        <v>0.50958519499999999</v>
      </c>
      <c r="AX148">
        <v>0.51538877900000002</v>
      </c>
      <c r="AY148">
        <v>0.51791806399999996</v>
      </c>
      <c r="AZ148">
        <v>0.51684717199999997</v>
      </c>
      <c r="BA148">
        <v>0.49041480500000001</v>
      </c>
      <c r="BB148">
        <v>0.48461122099999998</v>
      </c>
      <c r="BC148">
        <v>0.48208193599999999</v>
      </c>
      <c r="BD148">
        <v>0.48315282799999998</v>
      </c>
      <c r="BE148">
        <v>2.6637869000000002E-2</v>
      </c>
      <c r="BF148">
        <v>2.9824623000000001E-2</v>
      </c>
      <c r="BG148">
        <v>2.6160031E-2</v>
      </c>
      <c r="BH148">
        <v>2.8958368000000002E-2</v>
      </c>
      <c r="BI148">
        <v>0.509100369</v>
      </c>
      <c r="BJ148">
        <v>0.51452253299999995</v>
      </c>
      <c r="BK148">
        <v>0.51702721399999996</v>
      </c>
      <c r="BL148">
        <v>0.51592487099999995</v>
      </c>
      <c r="BM148">
        <v>0.490899631</v>
      </c>
      <c r="BN148">
        <v>0.485477467</v>
      </c>
      <c r="BO148">
        <v>0.48297278599999999</v>
      </c>
      <c r="BP148">
        <v>0.48407512899999999</v>
      </c>
      <c r="BQ148">
        <v>5.948722E-3</v>
      </c>
      <c r="BR148">
        <v>1.1623577E-2</v>
      </c>
      <c r="BS148">
        <v>4.7921930000000001E-3</v>
      </c>
      <c r="BT148">
        <v>1.2446143E-2</v>
      </c>
      <c r="BU148">
        <v>7.8046368409999998</v>
      </c>
      <c r="BV148">
        <v>6.8153424740000004</v>
      </c>
      <c r="BW148">
        <v>7.322655084</v>
      </c>
      <c r="BX148">
        <v>7.7093112430000001</v>
      </c>
      <c r="BY148">
        <v>6.7968654910000001</v>
      </c>
      <c r="BZ148">
        <v>7.3510537139999999</v>
      </c>
      <c r="CA148">
        <v>77.698250999999999</v>
      </c>
      <c r="CB148">
        <v>88.128858919999999</v>
      </c>
      <c r="CC148">
        <v>83.253370709999999</v>
      </c>
      <c r="CD148">
        <v>3.8345478000000002E-2</v>
      </c>
      <c r="CE148">
        <v>6.1574561999999999E-2</v>
      </c>
      <c r="CF148">
        <v>7.1702961999999995E-2</v>
      </c>
      <c r="CG148">
        <v>6.7414208000000003E-2</v>
      </c>
      <c r="CH148">
        <v>3.6405495000000003E-2</v>
      </c>
      <c r="CI148">
        <v>5.8106474999999998E-2</v>
      </c>
      <c r="CJ148">
        <v>6.8135204000000005E-2</v>
      </c>
      <c r="CK148">
        <v>6.3721034999999995E-2</v>
      </c>
      <c r="CL148">
        <v>1.001354222</v>
      </c>
      <c r="CM148">
        <v>0.14933481300000001</v>
      </c>
      <c r="CN148">
        <v>1.001279222</v>
      </c>
      <c r="CO148">
        <v>0.15086284599999999</v>
      </c>
      <c r="CP148">
        <v>1.000278225</v>
      </c>
    </row>
    <row r="149" spans="1:94" x14ac:dyDescent="0.25">
      <c r="A149">
        <v>30</v>
      </c>
      <c r="B149" t="s">
        <v>596</v>
      </c>
      <c r="C149" t="s">
        <v>321</v>
      </c>
      <c r="D149" t="s">
        <v>221</v>
      </c>
      <c r="E149" t="s">
        <v>313</v>
      </c>
      <c r="F149">
        <v>1</v>
      </c>
      <c r="G149" t="s">
        <v>312</v>
      </c>
      <c r="H149">
        <v>2</v>
      </c>
      <c r="I149">
        <v>0.15954975499999999</v>
      </c>
      <c r="J149">
        <v>0.66349878100000004</v>
      </c>
      <c r="K149">
        <v>0.33193968699999998</v>
      </c>
      <c r="L149">
        <v>0.477551946</v>
      </c>
      <c r="M149">
        <v>71031</v>
      </c>
      <c r="N149">
        <v>58859</v>
      </c>
      <c r="O149">
        <v>73646</v>
      </c>
      <c r="P149">
        <v>69958</v>
      </c>
      <c r="Q149">
        <v>70966</v>
      </c>
      <c r="R149">
        <v>58850</v>
      </c>
      <c r="S149">
        <v>73598</v>
      </c>
      <c r="T149">
        <v>69859</v>
      </c>
      <c r="U149">
        <v>70536</v>
      </c>
      <c r="V149">
        <v>58557</v>
      </c>
      <c r="W149">
        <v>73344</v>
      </c>
      <c r="X149">
        <v>68996</v>
      </c>
      <c r="Y149">
        <v>13069</v>
      </c>
      <c r="Z149">
        <v>7494</v>
      </c>
      <c r="AA149">
        <v>6687</v>
      </c>
      <c r="AB149">
        <v>4232</v>
      </c>
      <c r="AC149">
        <v>56395</v>
      </c>
      <c r="AD149">
        <v>50256</v>
      </c>
      <c r="AE149">
        <v>66026</v>
      </c>
      <c r="AF149">
        <v>64206</v>
      </c>
      <c r="AG149">
        <v>1072</v>
      </c>
      <c r="AH149">
        <v>807</v>
      </c>
      <c r="AI149">
        <v>631</v>
      </c>
      <c r="AJ149">
        <v>558</v>
      </c>
      <c r="AK149">
        <v>14399.027309999999</v>
      </c>
      <c r="AL149">
        <v>8456.8139809999993</v>
      </c>
      <c r="AM149">
        <v>7418.4055070000004</v>
      </c>
      <c r="AN149">
        <v>4861.6290559999998</v>
      </c>
      <c r="AO149">
        <v>58580.432540000002</v>
      </c>
      <c r="AP149">
        <v>52107.914259999998</v>
      </c>
      <c r="AQ149">
        <v>67648.382379999995</v>
      </c>
      <c r="AR149">
        <v>65850.723809999996</v>
      </c>
      <c r="AS149">
        <v>430</v>
      </c>
      <c r="AT149">
        <v>293</v>
      </c>
      <c r="AU149">
        <v>254</v>
      </c>
      <c r="AV149">
        <v>863</v>
      </c>
      <c r="AW149">
        <v>0.18814062000000001</v>
      </c>
      <c r="AX149">
        <v>0.12976623400000001</v>
      </c>
      <c r="AY149">
        <v>9.1964298E-2</v>
      </c>
      <c r="AZ149">
        <v>6.1836991000000001E-2</v>
      </c>
      <c r="BA149">
        <v>0.81185938000000002</v>
      </c>
      <c r="BB149">
        <v>0.87023376600000002</v>
      </c>
      <c r="BC149">
        <v>0.90803570199999994</v>
      </c>
      <c r="BD149">
        <v>0.93816300900000005</v>
      </c>
      <c r="BE149">
        <v>1.5197913E-2</v>
      </c>
      <c r="BF149">
        <v>1.3781444E-2</v>
      </c>
      <c r="BG149">
        <v>8.6032939999999992E-3</v>
      </c>
      <c r="BH149">
        <v>8.0874250000000005E-3</v>
      </c>
      <c r="BI149">
        <v>0.19730246500000001</v>
      </c>
      <c r="BJ149">
        <v>0.13963265799999999</v>
      </c>
      <c r="BK149">
        <v>9.882407E-2</v>
      </c>
      <c r="BL149">
        <v>6.8752189000000005E-2</v>
      </c>
      <c r="BM149">
        <v>0.80269753499999996</v>
      </c>
      <c r="BN149">
        <v>0.86036734199999998</v>
      </c>
      <c r="BO149">
        <v>0.90117592999999996</v>
      </c>
      <c r="BP149">
        <v>0.93124781099999998</v>
      </c>
      <c r="BQ149">
        <v>5.8575559999999999E-3</v>
      </c>
      <c r="BR149">
        <v>4.8145080000000003E-3</v>
      </c>
      <c r="BS149">
        <v>3.372243E-3</v>
      </c>
      <c r="BT149">
        <v>1.2057223000000001E-2</v>
      </c>
      <c r="BU149">
        <v>7.5811860920000003</v>
      </c>
      <c r="BV149">
        <v>6.6466968849999999</v>
      </c>
      <c r="BW149">
        <v>7.2523779739999998</v>
      </c>
      <c r="BX149">
        <v>7.7093112430000001</v>
      </c>
      <c r="BY149">
        <v>6.7968654910000001</v>
      </c>
      <c r="BZ149">
        <v>7.3510537139999999</v>
      </c>
      <c r="CA149">
        <v>77.698250999999999</v>
      </c>
      <c r="CB149">
        <v>88.128858919999999</v>
      </c>
      <c r="CC149">
        <v>83.253370709999999</v>
      </c>
      <c r="CD149">
        <v>-1.462137488</v>
      </c>
      <c r="CE149">
        <v>-1.9030272420000001</v>
      </c>
      <c r="CF149">
        <v>-2.2898832609999999</v>
      </c>
      <c r="CG149">
        <v>-2.71942197</v>
      </c>
      <c r="CH149">
        <v>-1.403240069</v>
      </c>
      <c r="CI149">
        <v>-1.8183443379999999</v>
      </c>
      <c r="CJ149">
        <v>-2.2103592999999999</v>
      </c>
      <c r="CK149">
        <v>-2.6060168410000002</v>
      </c>
      <c r="CL149">
        <v>0.94415397300000004</v>
      </c>
      <c r="CM149" s="1">
        <v>1.6799999999999998E-5</v>
      </c>
      <c r="CN149">
        <v>0.946237141</v>
      </c>
      <c r="CO149" s="1">
        <v>9.2200000000000005E-5</v>
      </c>
      <c r="CP149">
        <v>0.94529117100000004</v>
      </c>
    </row>
    <row r="150" spans="1:94" x14ac:dyDescent="0.25">
      <c r="A150">
        <v>28</v>
      </c>
      <c r="B150" t="s">
        <v>599</v>
      </c>
      <c r="C150" t="s">
        <v>272</v>
      </c>
      <c r="D150" t="s">
        <v>221</v>
      </c>
      <c r="E150" t="s">
        <v>314</v>
      </c>
      <c r="F150">
        <v>2</v>
      </c>
      <c r="G150" t="s">
        <v>312</v>
      </c>
      <c r="H150">
        <v>2</v>
      </c>
      <c r="I150">
        <v>0.13652229199999999</v>
      </c>
      <c r="J150">
        <v>0.66349878100000004</v>
      </c>
      <c r="K150">
        <v>0.35204721999999999</v>
      </c>
      <c r="L150">
        <v>0.477551946</v>
      </c>
      <c r="M150">
        <v>71207</v>
      </c>
      <c r="N150">
        <v>55670</v>
      </c>
      <c r="O150">
        <v>71819</v>
      </c>
      <c r="P150">
        <v>66527</v>
      </c>
      <c r="Q150">
        <v>71136</v>
      </c>
      <c r="R150">
        <v>55654</v>
      </c>
      <c r="S150">
        <v>71760</v>
      </c>
      <c r="T150">
        <v>66447</v>
      </c>
      <c r="U150">
        <v>70754</v>
      </c>
      <c r="V150">
        <v>55396</v>
      </c>
      <c r="W150">
        <v>71443</v>
      </c>
      <c r="X150">
        <v>65590</v>
      </c>
      <c r="Y150">
        <v>11693</v>
      </c>
      <c r="Z150">
        <v>6125</v>
      </c>
      <c r="AA150">
        <v>5302</v>
      </c>
      <c r="AB150">
        <v>3109</v>
      </c>
      <c r="AC150">
        <v>57942</v>
      </c>
      <c r="AD150">
        <v>48619</v>
      </c>
      <c r="AE150">
        <v>65637</v>
      </c>
      <c r="AF150">
        <v>61994</v>
      </c>
      <c r="AG150">
        <v>1119</v>
      </c>
      <c r="AH150">
        <v>652</v>
      </c>
      <c r="AI150">
        <v>504</v>
      </c>
      <c r="AJ150">
        <v>487</v>
      </c>
      <c r="AK150">
        <v>13063.34273</v>
      </c>
      <c r="AL150">
        <v>6892.709132</v>
      </c>
      <c r="AM150">
        <v>5877.6219330000004</v>
      </c>
      <c r="AN150">
        <v>3650.5298739999998</v>
      </c>
      <c r="AO150">
        <v>60306.471680000002</v>
      </c>
      <c r="AP150">
        <v>50189.475480000001</v>
      </c>
      <c r="AQ150">
        <v>67027.655759999994</v>
      </c>
      <c r="AR150">
        <v>63568.335169999998</v>
      </c>
      <c r="AS150">
        <v>382</v>
      </c>
      <c r="AT150">
        <v>258</v>
      </c>
      <c r="AU150">
        <v>317</v>
      </c>
      <c r="AV150">
        <v>857</v>
      </c>
      <c r="AW150">
        <v>0.16791843200000001</v>
      </c>
      <c r="AX150">
        <v>0.11188440700000001</v>
      </c>
      <c r="AY150">
        <v>7.4740269999999998E-2</v>
      </c>
      <c r="AZ150">
        <v>4.7755095999999997E-2</v>
      </c>
      <c r="BA150">
        <v>0.83208156799999999</v>
      </c>
      <c r="BB150">
        <v>0.88811559299999998</v>
      </c>
      <c r="BC150">
        <v>0.92525972999999995</v>
      </c>
      <c r="BD150">
        <v>0.95224490399999995</v>
      </c>
      <c r="BE150">
        <v>1.5815360000000001E-2</v>
      </c>
      <c r="BF150">
        <v>1.1769803000000001E-2</v>
      </c>
      <c r="BG150">
        <v>7.0545750000000004E-3</v>
      </c>
      <c r="BH150">
        <v>7.4249119999999997E-3</v>
      </c>
      <c r="BI150">
        <v>0.178047918</v>
      </c>
      <c r="BJ150">
        <v>0.120750619</v>
      </c>
      <c r="BK150">
        <v>8.0619978999999994E-2</v>
      </c>
      <c r="BL150">
        <v>5.4308114999999997E-2</v>
      </c>
      <c r="BM150">
        <v>0.82195208200000003</v>
      </c>
      <c r="BN150">
        <v>0.87924938100000005</v>
      </c>
      <c r="BO150">
        <v>0.91938002100000005</v>
      </c>
      <c r="BP150">
        <v>0.94569188500000001</v>
      </c>
      <c r="BQ150">
        <v>5.1795340000000004E-3</v>
      </c>
      <c r="BR150">
        <v>4.4994620000000001E-3</v>
      </c>
      <c r="BS150">
        <v>4.3292840000000001E-3</v>
      </c>
      <c r="BT150">
        <v>1.2588896E-2</v>
      </c>
      <c r="BU150">
        <v>7.8060559490000001</v>
      </c>
      <c r="BV150">
        <v>6.7315447080000004</v>
      </c>
      <c r="BW150">
        <v>7.1675301510000002</v>
      </c>
      <c r="BX150">
        <v>7.7093112430000001</v>
      </c>
      <c r="BY150">
        <v>6.7968654910000001</v>
      </c>
      <c r="BZ150">
        <v>7.3510537139999999</v>
      </c>
      <c r="CA150">
        <v>77.698250999999999</v>
      </c>
      <c r="CB150">
        <v>88.128858919999999</v>
      </c>
      <c r="CC150">
        <v>83.253370709999999</v>
      </c>
      <c r="CD150">
        <v>-1.6004521380000001</v>
      </c>
      <c r="CE150">
        <v>-2.0716356450000002</v>
      </c>
      <c r="CF150">
        <v>-2.5160554529999999</v>
      </c>
      <c r="CG150">
        <v>-2.9927364750000001</v>
      </c>
      <c r="CH150">
        <v>-1.52962938</v>
      </c>
      <c r="CI150">
        <v>-1.985341147</v>
      </c>
      <c r="CJ150">
        <v>-2.4339530599999999</v>
      </c>
      <c r="CK150">
        <v>-2.8572431439999999</v>
      </c>
      <c r="CL150">
        <v>0.93815689800000002</v>
      </c>
      <c r="CM150">
        <v>1.2227000000000001E-4</v>
      </c>
      <c r="CN150">
        <v>0.94062770200000001</v>
      </c>
      <c r="CO150">
        <v>3.1100499999999999E-4</v>
      </c>
      <c r="CP150">
        <v>0.93968733999999998</v>
      </c>
    </row>
    <row r="151" spans="1:94" x14ac:dyDescent="0.25">
      <c r="A151">
        <v>6</v>
      </c>
      <c r="B151" t="s">
        <v>573</v>
      </c>
      <c r="C151" t="s">
        <v>337</v>
      </c>
      <c r="D151" t="s">
        <v>221</v>
      </c>
      <c r="E151" t="s">
        <v>315</v>
      </c>
      <c r="F151">
        <v>3</v>
      </c>
      <c r="G151" t="s">
        <v>312</v>
      </c>
      <c r="H151">
        <v>2</v>
      </c>
      <c r="I151">
        <v>0.139810244</v>
      </c>
      <c r="J151">
        <v>0.617072858</v>
      </c>
      <c r="K151">
        <v>0.29188661900000001</v>
      </c>
      <c r="L151">
        <v>0.44334371299999997</v>
      </c>
      <c r="M151">
        <v>71230</v>
      </c>
      <c r="N151">
        <v>58131</v>
      </c>
      <c r="O151">
        <v>64637</v>
      </c>
      <c r="P151">
        <v>67003</v>
      </c>
      <c r="Q151">
        <v>71164</v>
      </c>
      <c r="R151">
        <v>58113</v>
      </c>
      <c r="S151">
        <v>64608</v>
      </c>
      <c r="T151">
        <v>66893</v>
      </c>
      <c r="U151">
        <v>70814</v>
      </c>
      <c r="V151">
        <v>57808</v>
      </c>
      <c r="W151">
        <v>64334</v>
      </c>
      <c r="X151">
        <v>65852</v>
      </c>
      <c r="Y151">
        <v>11074</v>
      </c>
      <c r="Z151">
        <v>6497</v>
      </c>
      <c r="AA151">
        <v>4840</v>
      </c>
      <c r="AB151">
        <v>3284</v>
      </c>
      <c r="AC151">
        <v>58706</v>
      </c>
      <c r="AD151">
        <v>51120</v>
      </c>
      <c r="AE151">
        <v>59002</v>
      </c>
      <c r="AF151">
        <v>62302</v>
      </c>
      <c r="AG151">
        <v>1034</v>
      </c>
      <c r="AH151">
        <v>191</v>
      </c>
      <c r="AI151">
        <v>492</v>
      </c>
      <c r="AJ151">
        <v>266</v>
      </c>
      <c r="AK151">
        <v>12332.54405</v>
      </c>
      <c r="AL151">
        <v>6722.0458660000004</v>
      </c>
      <c r="AM151">
        <v>5402.4570439999998</v>
      </c>
      <c r="AN151">
        <v>3580.5353019999998</v>
      </c>
      <c r="AO151">
        <v>60930.363299999997</v>
      </c>
      <c r="AP151">
        <v>51578.881280000001</v>
      </c>
      <c r="AQ151">
        <v>60352.906309999998</v>
      </c>
      <c r="AR151">
        <v>63147.296710000002</v>
      </c>
      <c r="AS151">
        <v>350</v>
      </c>
      <c r="AT151">
        <v>305</v>
      </c>
      <c r="AU151">
        <v>274</v>
      </c>
      <c r="AV151">
        <v>1041</v>
      </c>
      <c r="AW151">
        <v>0.15869876799999999</v>
      </c>
      <c r="AX151">
        <v>0.11276185800000001</v>
      </c>
      <c r="AY151">
        <v>7.5812161000000003E-2</v>
      </c>
      <c r="AZ151">
        <v>5.0071662000000003E-2</v>
      </c>
      <c r="BA151">
        <v>0.84130123199999995</v>
      </c>
      <c r="BB151">
        <v>0.88723814199999995</v>
      </c>
      <c r="BC151">
        <v>0.92418783900000001</v>
      </c>
      <c r="BD151">
        <v>0.94992833799999998</v>
      </c>
      <c r="BE151">
        <v>1.4601632E-2</v>
      </c>
      <c r="BF151">
        <v>3.3040410000000002E-3</v>
      </c>
      <c r="BG151">
        <v>7.6475889999999998E-3</v>
      </c>
      <c r="BH151">
        <v>4.039361E-3</v>
      </c>
      <c r="BI151">
        <v>0.16833271399999999</v>
      </c>
      <c r="BJ151">
        <v>0.115299125</v>
      </c>
      <c r="BK151">
        <v>8.2159944999999998E-2</v>
      </c>
      <c r="BL151">
        <v>5.3658799E-2</v>
      </c>
      <c r="BM151">
        <v>0.83166728599999995</v>
      </c>
      <c r="BN151">
        <v>0.88470087500000005</v>
      </c>
      <c r="BO151">
        <v>0.91784005499999999</v>
      </c>
      <c r="BP151">
        <v>0.94634120099999997</v>
      </c>
      <c r="BQ151">
        <v>4.7546009999999998E-3</v>
      </c>
      <c r="BR151">
        <v>5.2042520000000004E-3</v>
      </c>
      <c r="BS151">
        <v>4.1496689999999999E-3</v>
      </c>
      <c r="BT151">
        <v>1.5361044000000001E-2</v>
      </c>
      <c r="BU151">
        <v>7.6670694350000002</v>
      </c>
      <c r="BV151">
        <v>6.5658368070000002</v>
      </c>
      <c r="BW151">
        <v>7.3306589730000002</v>
      </c>
      <c r="BX151">
        <v>7.7093112430000001</v>
      </c>
      <c r="BY151">
        <v>6.7968654910000001</v>
      </c>
      <c r="BZ151">
        <v>7.3510537139999999</v>
      </c>
      <c r="CA151">
        <v>77.698250999999999</v>
      </c>
      <c r="CB151">
        <v>88.128858919999999</v>
      </c>
      <c r="CC151">
        <v>83.253370709999999</v>
      </c>
      <c r="CD151">
        <v>-1.6679419179999999</v>
      </c>
      <c r="CE151">
        <v>-2.0628352780000001</v>
      </c>
      <c r="CF151">
        <v>-2.5006566210000001</v>
      </c>
      <c r="CG151">
        <v>-2.942931336</v>
      </c>
      <c r="CH151">
        <v>-1.5974900009999999</v>
      </c>
      <c r="CI151">
        <v>-2.0377197589999998</v>
      </c>
      <c r="CJ151">
        <v>-2.4133552460000001</v>
      </c>
      <c r="CK151">
        <v>-2.8699577249999999</v>
      </c>
      <c r="CL151">
        <v>0.94285239899999995</v>
      </c>
      <c r="CM151">
        <v>1.073598E-3</v>
      </c>
      <c r="CN151">
        <v>0.94370248599999995</v>
      </c>
      <c r="CO151">
        <v>3.0007800000000001E-4</v>
      </c>
      <c r="CP151">
        <v>0.94275905000000004</v>
      </c>
    </row>
    <row r="152" spans="1:94" x14ac:dyDescent="0.25">
      <c r="A152">
        <v>5</v>
      </c>
      <c r="B152" t="s">
        <v>585</v>
      </c>
      <c r="C152" t="s">
        <v>283</v>
      </c>
      <c r="D152" t="s">
        <v>221</v>
      </c>
      <c r="E152" t="s">
        <v>317</v>
      </c>
      <c r="F152">
        <v>4</v>
      </c>
      <c r="G152" t="s">
        <v>312</v>
      </c>
      <c r="H152">
        <v>2</v>
      </c>
      <c r="I152">
        <v>9.7104733999999998E-2</v>
      </c>
      <c r="J152">
        <v>0.57121008699999998</v>
      </c>
      <c r="K152">
        <v>0.26528978399999997</v>
      </c>
      <c r="L152">
        <v>0.49130324600000003</v>
      </c>
      <c r="M152">
        <v>70246</v>
      </c>
      <c r="N152">
        <v>59063</v>
      </c>
      <c r="O152">
        <v>67699</v>
      </c>
      <c r="P152">
        <v>66052</v>
      </c>
      <c r="Q152">
        <v>70171</v>
      </c>
      <c r="R152">
        <v>59024</v>
      </c>
      <c r="S152">
        <v>67649</v>
      </c>
      <c r="T152">
        <v>65959</v>
      </c>
      <c r="U152">
        <v>69805</v>
      </c>
      <c r="V152">
        <v>58711</v>
      </c>
      <c r="W152">
        <v>67289</v>
      </c>
      <c r="X152">
        <v>64954</v>
      </c>
      <c r="Y152">
        <v>10279</v>
      </c>
      <c r="Z152">
        <v>5771</v>
      </c>
      <c r="AA152">
        <v>4517</v>
      </c>
      <c r="AB152">
        <v>2731</v>
      </c>
      <c r="AC152">
        <v>58531</v>
      </c>
      <c r="AD152">
        <v>52271</v>
      </c>
      <c r="AE152">
        <v>62577</v>
      </c>
      <c r="AF152">
        <v>61744</v>
      </c>
      <c r="AG152">
        <v>995</v>
      </c>
      <c r="AH152">
        <v>669</v>
      </c>
      <c r="AI152">
        <v>195</v>
      </c>
      <c r="AJ152">
        <v>479</v>
      </c>
      <c r="AK152">
        <v>11482.485350000001</v>
      </c>
      <c r="AL152">
        <v>6551.1453389999997</v>
      </c>
      <c r="AM152">
        <v>4738.1952350000001</v>
      </c>
      <c r="AN152">
        <v>3260.3696559999998</v>
      </c>
      <c r="AO152">
        <v>60713.163740000004</v>
      </c>
      <c r="AP152">
        <v>53946.702129999998</v>
      </c>
      <c r="AQ152">
        <v>63134.899980000002</v>
      </c>
      <c r="AR152">
        <v>63361.785810000001</v>
      </c>
      <c r="AS152">
        <v>366</v>
      </c>
      <c r="AT152">
        <v>313</v>
      </c>
      <c r="AU152">
        <v>360</v>
      </c>
      <c r="AV152">
        <v>1005</v>
      </c>
      <c r="AW152">
        <v>0.14938235699999999</v>
      </c>
      <c r="AX152">
        <v>9.9428000000000002E-2</v>
      </c>
      <c r="AY152">
        <v>6.7323457000000003E-2</v>
      </c>
      <c r="AZ152">
        <v>4.2357502999999998E-2</v>
      </c>
      <c r="BA152">
        <v>0.85061764299999998</v>
      </c>
      <c r="BB152">
        <v>0.90057200000000004</v>
      </c>
      <c r="BC152">
        <v>0.93267654300000002</v>
      </c>
      <c r="BD152">
        <v>0.95764249700000004</v>
      </c>
      <c r="BE152">
        <v>1.4253993E-2</v>
      </c>
      <c r="BF152">
        <v>1.1394797999999999E-2</v>
      </c>
      <c r="BG152">
        <v>2.897948E-3</v>
      </c>
      <c r="BH152">
        <v>7.3744500000000003E-3</v>
      </c>
      <c r="BI152">
        <v>0.159046778</v>
      </c>
      <c r="BJ152">
        <v>0.108287247</v>
      </c>
      <c r="BK152">
        <v>6.9809624000000001E-2</v>
      </c>
      <c r="BL152">
        <v>4.8938218999999998E-2</v>
      </c>
      <c r="BM152">
        <v>0.840953222</v>
      </c>
      <c r="BN152">
        <v>0.89171275299999997</v>
      </c>
      <c r="BO152">
        <v>0.93019037599999999</v>
      </c>
      <c r="BP152">
        <v>0.95106178100000005</v>
      </c>
      <c r="BQ152">
        <v>5.0439869999999998E-3</v>
      </c>
      <c r="BR152">
        <v>5.1471080000000001E-3</v>
      </c>
      <c r="BS152">
        <v>5.2760319999999999E-3</v>
      </c>
      <c r="BT152">
        <v>1.4860893999999999E-2</v>
      </c>
      <c r="BU152">
        <v>8.0815065910000001</v>
      </c>
      <c r="BV152">
        <v>6.5394172380000004</v>
      </c>
      <c r="BW152">
        <v>7.61668608</v>
      </c>
      <c r="BX152">
        <v>7.7093112430000001</v>
      </c>
      <c r="BY152">
        <v>6.7968654910000001</v>
      </c>
      <c r="BZ152">
        <v>7.3510537139999999</v>
      </c>
      <c r="CA152">
        <v>77.698250999999999</v>
      </c>
      <c r="CB152">
        <v>88.128858919999999</v>
      </c>
      <c r="CC152">
        <v>83.253370709999999</v>
      </c>
      <c r="CD152">
        <v>-1.739453549</v>
      </c>
      <c r="CE152">
        <v>-2.203596348</v>
      </c>
      <c r="CF152">
        <v>-2.6285497420000001</v>
      </c>
      <c r="CG152">
        <v>-3.1183289620000001</v>
      </c>
      <c r="CH152">
        <v>-1.6653376790000001</v>
      </c>
      <c r="CI152">
        <v>-2.1083566660000002</v>
      </c>
      <c r="CJ152">
        <v>-2.589617396</v>
      </c>
      <c r="CK152">
        <v>-2.967020352</v>
      </c>
      <c r="CL152">
        <v>0.938925283</v>
      </c>
      <c r="CM152">
        <v>2.8238299999999998E-4</v>
      </c>
      <c r="CN152">
        <v>0.94123630199999997</v>
      </c>
      <c r="CO152">
        <v>1.63456E-3</v>
      </c>
      <c r="CP152">
        <v>0.94029533200000004</v>
      </c>
    </row>
    <row r="153" spans="1:94" x14ac:dyDescent="0.25">
      <c r="A153">
        <v>22</v>
      </c>
      <c r="B153" t="s">
        <v>584</v>
      </c>
      <c r="C153" t="s">
        <v>332</v>
      </c>
      <c r="D153" t="s">
        <v>221</v>
      </c>
      <c r="E153" t="s">
        <v>318</v>
      </c>
      <c r="F153">
        <v>5</v>
      </c>
      <c r="G153" t="s">
        <v>312</v>
      </c>
      <c r="H153">
        <v>2</v>
      </c>
      <c r="I153">
        <v>0.13652229199999999</v>
      </c>
      <c r="J153">
        <v>0.71053429999999995</v>
      </c>
      <c r="K153">
        <v>0.38907080399999999</v>
      </c>
      <c r="L153">
        <v>0.59936922400000003</v>
      </c>
      <c r="M153">
        <v>69825</v>
      </c>
      <c r="N153">
        <v>63979</v>
      </c>
      <c r="O153">
        <v>70301</v>
      </c>
      <c r="P153">
        <v>66666</v>
      </c>
      <c r="Q153">
        <v>69742</v>
      </c>
      <c r="R153">
        <v>63946</v>
      </c>
      <c r="S153">
        <v>70264</v>
      </c>
      <c r="T153">
        <v>66557</v>
      </c>
      <c r="U153">
        <v>69389</v>
      </c>
      <c r="V153">
        <v>63650</v>
      </c>
      <c r="W153">
        <v>69922</v>
      </c>
      <c r="X153">
        <v>65534</v>
      </c>
      <c r="Y153">
        <v>33477</v>
      </c>
      <c r="Z153">
        <v>30466</v>
      </c>
      <c r="AA153">
        <v>33830</v>
      </c>
      <c r="AB153">
        <v>31402</v>
      </c>
      <c r="AC153">
        <v>34101</v>
      </c>
      <c r="AD153">
        <v>31529</v>
      </c>
      <c r="AE153">
        <v>34264</v>
      </c>
      <c r="AF153">
        <v>32400</v>
      </c>
      <c r="AG153">
        <v>1811</v>
      </c>
      <c r="AH153">
        <v>1655</v>
      </c>
      <c r="AI153">
        <v>1828</v>
      </c>
      <c r="AJ153">
        <v>1732</v>
      </c>
      <c r="AK153">
        <v>36185.177069999998</v>
      </c>
      <c r="AL153">
        <v>32934.430820000001</v>
      </c>
      <c r="AM153">
        <v>36566.193030000002</v>
      </c>
      <c r="AN153">
        <v>33986.558210000003</v>
      </c>
      <c r="AO153">
        <v>36825.900139999998</v>
      </c>
      <c r="AP153">
        <v>34025.812519999999</v>
      </c>
      <c r="AQ153">
        <v>37011.844100000002</v>
      </c>
      <c r="AR153">
        <v>35011.653720000002</v>
      </c>
      <c r="AS153">
        <v>353</v>
      </c>
      <c r="AT153">
        <v>296</v>
      </c>
      <c r="AU153">
        <v>342</v>
      </c>
      <c r="AV153">
        <v>1023</v>
      </c>
      <c r="AW153">
        <v>0.49538311299999999</v>
      </c>
      <c r="AX153">
        <v>0.49142672799999998</v>
      </c>
      <c r="AY153">
        <v>0.49681322900000002</v>
      </c>
      <c r="AZ153">
        <v>0.49217892899999999</v>
      </c>
      <c r="BA153">
        <v>0.50461688699999996</v>
      </c>
      <c r="BB153">
        <v>0.50857327200000002</v>
      </c>
      <c r="BC153">
        <v>0.50318677099999998</v>
      </c>
      <c r="BD153">
        <v>0.50782107099999996</v>
      </c>
      <c r="BE153">
        <v>2.6099238E-2</v>
      </c>
      <c r="BF153">
        <v>2.6001571000000001E-2</v>
      </c>
      <c r="BG153">
        <v>2.6143416999999999E-2</v>
      </c>
      <c r="BH153">
        <v>2.6429029E-2</v>
      </c>
      <c r="BI153">
        <v>0.49561215199999997</v>
      </c>
      <c r="BJ153">
        <v>0.49185052499999998</v>
      </c>
      <c r="BK153">
        <v>0.496971575</v>
      </c>
      <c r="BL153">
        <v>0.49257157899999998</v>
      </c>
      <c r="BM153">
        <v>0.50438784800000003</v>
      </c>
      <c r="BN153">
        <v>0.50814947499999996</v>
      </c>
      <c r="BO153">
        <v>0.503028425</v>
      </c>
      <c r="BP153">
        <v>0.50742842099999996</v>
      </c>
      <c r="BQ153">
        <v>4.8116189999999996E-3</v>
      </c>
      <c r="BR153">
        <v>4.4010780000000001E-3</v>
      </c>
      <c r="BS153">
        <v>4.626621E-3</v>
      </c>
      <c r="BT153">
        <v>1.4609858999999999E-2</v>
      </c>
      <c r="BU153">
        <v>7.9048664290000001</v>
      </c>
      <c r="BV153">
        <v>6.776998002</v>
      </c>
      <c r="BW153">
        <v>7.3510537139999999</v>
      </c>
      <c r="BX153">
        <v>7.7093112430000001</v>
      </c>
      <c r="BY153">
        <v>6.7968654910000001</v>
      </c>
      <c r="BZ153">
        <v>7.3510537139999999</v>
      </c>
      <c r="CA153">
        <v>77.698250999999999</v>
      </c>
      <c r="CB153">
        <v>88.128858919999999</v>
      </c>
      <c r="CC153">
        <v>83.253370709999999</v>
      </c>
      <c r="CD153">
        <v>-1.8468074000000001E-2</v>
      </c>
      <c r="CE153">
        <v>-3.4296449999999999E-2</v>
      </c>
      <c r="CF153">
        <v>-1.2747257999999999E-2</v>
      </c>
      <c r="CG153">
        <v>-3.1286837999999997E-2</v>
      </c>
      <c r="CH153">
        <v>-1.7551844E-2</v>
      </c>
      <c r="CI153">
        <v>-3.2600787999999999E-2</v>
      </c>
      <c r="CJ153">
        <v>-1.2113845999999999E-2</v>
      </c>
      <c r="CK153">
        <v>-2.9715869999999998E-2</v>
      </c>
      <c r="CL153">
        <v>0.999745777</v>
      </c>
      <c r="CM153">
        <v>0.76855217399999998</v>
      </c>
      <c r="CN153">
        <v>0.99975925099999996</v>
      </c>
      <c r="CO153">
        <v>0.76933171899999997</v>
      </c>
      <c r="CP153">
        <v>0.99875977400000004</v>
      </c>
    </row>
    <row r="154" spans="1:94" x14ac:dyDescent="0.25">
      <c r="A154">
        <v>20</v>
      </c>
      <c r="B154" t="s">
        <v>568</v>
      </c>
      <c r="C154" t="s">
        <v>296</v>
      </c>
      <c r="D154" t="s">
        <v>221</v>
      </c>
      <c r="E154" t="s">
        <v>319</v>
      </c>
      <c r="F154">
        <v>6</v>
      </c>
      <c r="G154" t="s">
        <v>312</v>
      </c>
      <c r="H154">
        <v>2</v>
      </c>
      <c r="I154">
        <v>0.120090233</v>
      </c>
      <c r="J154">
        <v>0.60644085000000003</v>
      </c>
      <c r="K154">
        <v>0.32859395800000002</v>
      </c>
      <c r="L154">
        <v>0.48786163700000001</v>
      </c>
      <c r="M154">
        <v>70991</v>
      </c>
      <c r="N154">
        <v>56839</v>
      </c>
      <c r="O154">
        <v>67270</v>
      </c>
      <c r="P154">
        <v>68290</v>
      </c>
      <c r="Q154">
        <v>70912</v>
      </c>
      <c r="R154">
        <v>56801</v>
      </c>
      <c r="S154">
        <v>67222</v>
      </c>
      <c r="T154">
        <v>68216</v>
      </c>
      <c r="U154">
        <v>70549</v>
      </c>
      <c r="V154">
        <v>56340</v>
      </c>
      <c r="W154">
        <v>66926</v>
      </c>
      <c r="X154">
        <v>67126</v>
      </c>
      <c r="Y154">
        <v>18368</v>
      </c>
      <c r="Z154">
        <v>11306</v>
      </c>
      <c r="AA154">
        <v>11330</v>
      </c>
      <c r="AB154">
        <v>8520</v>
      </c>
      <c r="AC154">
        <v>50876</v>
      </c>
      <c r="AD154">
        <v>43948</v>
      </c>
      <c r="AE154">
        <v>54596</v>
      </c>
      <c r="AF154">
        <v>57636</v>
      </c>
      <c r="AG154">
        <v>1305</v>
      </c>
      <c r="AH154">
        <v>1086</v>
      </c>
      <c r="AI154">
        <v>1000</v>
      </c>
      <c r="AJ154">
        <v>970</v>
      </c>
      <c r="AK154">
        <v>20065.0622</v>
      </c>
      <c r="AL154">
        <v>12667.413210000001</v>
      </c>
      <c r="AM154">
        <v>12557.77421</v>
      </c>
      <c r="AN154">
        <v>9676.4724249999999</v>
      </c>
      <c r="AO154">
        <v>53266.940569999999</v>
      </c>
      <c r="AP154">
        <v>46104.569580000003</v>
      </c>
      <c r="AQ154">
        <v>56693.578170000001</v>
      </c>
      <c r="AR154">
        <v>59867.446559999997</v>
      </c>
      <c r="AS154">
        <v>363</v>
      </c>
      <c r="AT154">
        <v>461</v>
      </c>
      <c r="AU154">
        <v>296</v>
      </c>
      <c r="AV154">
        <v>1090</v>
      </c>
      <c r="AW154">
        <v>0.26526485999999999</v>
      </c>
      <c r="AX154">
        <v>0.20461867</v>
      </c>
      <c r="AY154">
        <v>0.17185935699999999</v>
      </c>
      <c r="AZ154">
        <v>0.128786505</v>
      </c>
      <c r="BA154">
        <v>0.73473513999999995</v>
      </c>
      <c r="BB154">
        <v>0.79538133</v>
      </c>
      <c r="BC154">
        <v>0.82814064300000001</v>
      </c>
      <c r="BD154">
        <v>0.871213495</v>
      </c>
      <c r="BE154">
        <v>1.8497782000000001E-2</v>
      </c>
      <c r="BF154">
        <v>1.9275825E-2</v>
      </c>
      <c r="BG154">
        <v>1.4941876E-2</v>
      </c>
      <c r="BH154">
        <v>1.4450436000000001E-2</v>
      </c>
      <c r="BI154">
        <v>0.27361944900000001</v>
      </c>
      <c r="BJ154">
        <v>0.215534896</v>
      </c>
      <c r="BK154">
        <v>0.181336158</v>
      </c>
      <c r="BL154">
        <v>0.13914189099999999</v>
      </c>
      <c r="BM154">
        <v>0.72638055099999999</v>
      </c>
      <c r="BN154">
        <v>0.78446510400000002</v>
      </c>
      <c r="BO154">
        <v>0.81866384199999997</v>
      </c>
      <c r="BP154">
        <v>0.86085810900000004</v>
      </c>
      <c r="BQ154">
        <v>4.9257069999999997E-3</v>
      </c>
      <c r="BR154">
        <v>7.7828259999999996E-3</v>
      </c>
      <c r="BS154">
        <v>4.2560929999999999E-3</v>
      </c>
      <c r="BT154">
        <v>1.543168E-2</v>
      </c>
      <c r="BU154">
        <v>7.8613467889999997</v>
      </c>
      <c r="BV154">
        <v>6.7618085890000001</v>
      </c>
      <c r="BW154">
        <v>7.2978075179999999</v>
      </c>
      <c r="BX154">
        <v>7.7093112430000001</v>
      </c>
      <c r="BY154">
        <v>6.7968654910000001</v>
      </c>
      <c r="BZ154">
        <v>7.3510537139999999</v>
      </c>
      <c r="CA154">
        <v>77.698250999999999</v>
      </c>
      <c r="CB154">
        <v>88.128858919999999</v>
      </c>
      <c r="CC154">
        <v>83.253370709999999</v>
      </c>
      <c r="CD154">
        <v>-1.0187812789999999</v>
      </c>
      <c r="CE154">
        <v>-1.357673559</v>
      </c>
      <c r="CF154">
        <v>-1.572506545</v>
      </c>
      <c r="CG154">
        <v>-1.9117310320000001</v>
      </c>
      <c r="CH154">
        <v>-0.97633578300000001</v>
      </c>
      <c r="CI154">
        <v>-1.2918792610000001</v>
      </c>
      <c r="CJ154">
        <v>-1.507321012</v>
      </c>
      <c r="CK154">
        <v>-1.8224354780000001</v>
      </c>
      <c r="CL154">
        <v>0.96075728500000002</v>
      </c>
      <c r="CM154">
        <v>2.2008900000000001E-3</v>
      </c>
      <c r="CN154">
        <v>0.96262880200000001</v>
      </c>
      <c r="CO154">
        <v>1.4172E-3</v>
      </c>
      <c r="CP154">
        <v>0.96166644499999998</v>
      </c>
    </row>
    <row r="155" spans="1:94" x14ac:dyDescent="0.25">
      <c r="A155">
        <v>34</v>
      </c>
      <c r="B155" t="s">
        <v>586</v>
      </c>
      <c r="C155" t="s">
        <v>278</v>
      </c>
      <c r="D155" t="s">
        <v>221</v>
      </c>
      <c r="E155" t="s">
        <v>320</v>
      </c>
      <c r="F155">
        <v>7</v>
      </c>
      <c r="G155" t="s">
        <v>312</v>
      </c>
      <c r="H155">
        <v>2</v>
      </c>
      <c r="I155">
        <v>0.123375658</v>
      </c>
      <c r="J155">
        <v>0.61352555099999995</v>
      </c>
      <c r="K155">
        <v>0.33193968699999998</v>
      </c>
      <c r="L155">
        <v>0.50164350899999999</v>
      </c>
      <c r="M155">
        <v>69330</v>
      </c>
      <c r="N155">
        <v>60430</v>
      </c>
      <c r="O155">
        <v>69282</v>
      </c>
      <c r="P155">
        <v>66189</v>
      </c>
      <c r="Q155">
        <v>69269</v>
      </c>
      <c r="R155">
        <v>60405</v>
      </c>
      <c r="S155">
        <v>69237</v>
      </c>
      <c r="T155">
        <v>66109</v>
      </c>
      <c r="U155">
        <v>68928</v>
      </c>
      <c r="V155">
        <v>60122</v>
      </c>
      <c r="W155">
        <v>68919</v>
      </c>
      <c r="X155">
        <v>65146</v>
      </c>
      <c r="Y155">
        <v>10270</v>
      </c>
      <c r="Z155">
        <v>5644</v>
      </c>
      <c r="AA155">
        <v>4679</v>
      </c>
      <c r="AB155">
        <v>2806</v>
      </c>
      <c r="AC155">
        <v>57710</v>
      </c>
      <c r="AD155">
        <v>53843</v>
      </c>
      <c r="AE155">
        <v>64057</v>
      </c>
      <c r="AF155">
        <v>62085</v>
      </c>
      <c r="AG155">
        <v>948</v>
      </c>
      <c r="AH155">
        <v>635</v>
      </c>
      <c r="AI155">
        <v>183</v>
      </c>
      <c r="AJ155">
        <v>255</v>
      </c>
      <c r="AK155">
        <v>11417.95765</v>
      </c>
      <c r="AL155">
        <v>6381.7951460000004</v>
      </c>
      <c r="AM155">
        <v>4886.7294419999998</v>
      </c>
      <c r="AN155">
        <v>3088.1057030000002</v>
      </c>
      <c r="AO155">
        <v>59781.617919999997</v>
      </c>
      <c r="AP155">
        <v>55458.651850000002</v>
      </c>
      <c r="AQ155">
        <v>64578.553939999998</v>
      </c>
      <c r="AR155">
        <v>62939.735410000001</v>
      </c>
      <c r="AS155">
        <v>341</v>
      </c>
      <c r="AT155">
        <v>283</v>
      </c>
      <c r="AU155">
        <v>318</v>
      </c>
      <c r="AV155">
        <v>963</v>
      </c>
      <c r="AW155">
        <v>0.15107384500000001</v>
      </c>
      <c r="AX155">
        <v>9.4877872000000002E-2</v>
      </c>
      <c r="AY155">
        <v>6.8072043999999998E-2</v>
      </c>
      <c r="AZ155">
        <v>4.3241743999999999E-2</v>
      </c>
      <c r="BA155">
        <v>0.84892615500000002</v>
      </c>
      <c r="BB155">
        <v>0.90512212800000003</v>
      </c>
      <c r="BC155">
        <v>0.931927956</v>
      </c>
      <c r="BD155">
        <v>0.95675825599999997</v>
      </c>
      <c r="BE155">
        <v>1.3753481999999999E-2</v>
      </c>
      <c r="BF155">
        <v>1.0561858E-2</v>
      </c>
      <c r="BG155">
        <v>2.6552910000000002E-3</v>
      </c>
      <c r="BH155">
        <v>3.914285E-3</v>
      </c>
      <c r="BI155">
        <v>0.16036553000000001</v>
      </c>
      <c r="BJ155">
        <v>0.103197753</v>
      </c>
      <c r="BK155">
        <v>7.0347794000000005E-2</v>
      </c>
      <c r="BL155">
        <v>4.6769750999999998E-2</v>
      </c>
      <c r="BM155">
        <v>0.83963447000000002</v>
      </c>
      <c r="BN155">
        <v>0.896802247</v>
      </c>
      <c r="BO155">
        <v>0.92965220599999998</v>
      </c>
      <c r="BP155">
        <v>0.95323024899999997</v>
      </c>
      <c r="BQ155">
        <v>4.7665260000000001E-3</v>
      </c>
      <c r="BR155">
        <v>4.5554460000000003E-3</v>
      </c>
      <c r="BS155">
        <v>4.5569649999999996E-3</v>
      </c>
      <c r="BT155">
        <v>1.4375099000000001E-2</v>
      </c>
      <c r="BU155">
        <v>7.8391643259999997</v>
      </c>
      <c r="BV155">
        <v>6.7596672719999997</v>
      </c>
      <c r="BW155">
        <v>7.3233827839999996</v>
      </c>
      <c r="BX155">
        <v>7.7093112430000001</v>
      </c>
      <c r="BY155">
        <v>6.7968654910000001</v>
      </c>
      <c r="BZ155">
        <v>7.3510537139999999</v>
      </c>
      <c r="CA155">
        <v>77.698250999999999</v>
      </c>
      <c r="CB155">
        <v>88.128858919999999</v>
      </c>
      <c r="CC155">
        <v>83.253370709999999</v>
      </c>
      <c r="CD155">
        <v>-1.7262034449999999</v>
      </c>
      <c r="CE155">
        <v>-2.2554793700000002</v>
      </c>
      <c r="CF155">
        <v>-2.6166889000000002</v>
      </c>
      <c r="CG155">
        <v>-3.0967444319999999</v>
      </c>
      <c r="CH155">
        <v>-1.655510872</v>
      </c>
      <c r="CI155">
        <v>-2.1621883030000002</v>
      </c>
      <c r="CJ155">
        <v>-2.581359119</v>
      </c>
      <c r="CK155">
        <v>-3.0146198260000001</v>
      </c>
      <c r="CL155">
        <v>0.94000462200000001</v>
      </c>
      <c r="CM155">
        <v>1.049384E-3</v>
      </c>
      <c r="CN155">
        <v>0.93973841499999999</v>
      </c>
      <c r="CO155">
        <v>3.2570400000000001E-4</v>
      </c>
      <c r="CP155">
        <v>0.93879894200000003</v>
      </c>
    </row>
    <row r="156" spans="1:94" x14ac:dyDescent="0.25">
      <c r="A156">
        <v>7</v>
      </c>
      <c r="B156" t="s">
        <v>600</v>
      </c>
      <c r="C156" t="s">
        <v>328</v>
      </c>
      <c r="D156" t="s">
        <v>221</v>
      </c>
      <c r="E156" t="s">
        <v>322</v>
      </c>
      <c r="F156">
        <v>8</v>
      </c>
      <c r="G156" t="s">
        <v>312</v>
      </c>
      <c r="H156">
        <v>2</v>
      </c>
      <c r="I156">
        <v>0.13323486900000001</v>
      </c>
      <c r="J156">
        <v>0.659906506</v>
      </c>
      <c r="K156">
        <v>0.33863579500000002</v>
      </c>
      <c r="L156">
        <v>0.52586360899999995</v>
      </c>
      <c r="M156">
        <v>71469</v>
      </c>
      <c r="N156">
        <v>55790</v>
      </c>
      <c r="O156">
        <v>68857</v>
      </c>
      <c r="P156">
        <v>66339</v>
      </c>
      <c r="Q156">
        <v>71389</v>
      </c>
      <c r="R156">
        <v>55759</v>
      </c>
      <c r="S156">
        <v>68831</v>
      </c>
      <c r="T156">
        <v>66242</v>
      </c>
      <c r="U156">
        <v>71032</v>
      </c>
      <c r="V156">
        <v>55480</v>
      </c>
      <c r="W156">
        <v>68572</v>
      </c>
      <c r="X156">
        <v>65229</v>
      </c>
      <c r="Y156">
        <v>11014</v>
      </c>
      <c r="Z156">
        <v>6039</v>
      </c>
      <c r="AA156">
        <v>5575</v>
      </c>
      <c r="AB156">
        <v>4363</v>
      </c>
      <c r="AC156">
        <v>58956</v>
      </c>
      <c r="AD156">
        <v>48784</v>
      </c>
      <c r="AE156">
        <v>62486</v>
      </c>
      <c r="AF156">
        <v>60555</v>
      </c>
      <c r="AG156">
        <v>1062</v>
      </c>
      <c r="AH156">
        <v>657</v>
      </c>
      <c r="AI156">
        <v>511</v>
      </c>
      <c r="AJ156">
        <v>311</v>
      </c>
      <c r="AK156">
        <v>12305.510759999999</v>
      </c>
      <c r="AL156">
        <v>6805.3188630000004</v>
      </c>
      <c r="AM156">
        <v>6153.9345560000002</v>
      </c>
      <c r="AN156">
        <v>4709.4657829999996</v>
      </c>
      <c r="AO156">
        <v>61246.530630000001</v>
      </c>
      <c r="AP156">
        <v>50426.53026</v>
      </c>
      <c r="AQ156">
        <v>63952.44412</v>
      </c>
      <c r="AR156">
        <v>61550.022369999999</v>
      </c>
      <c r="AS156">
        <v>357</v>
      </c>
      <c r="AT156">
        <v>279</v>
      </c>
      <c r="AU156">
        <v>259</v>
      </c>
      <c r="AV156">
        <v>1013</v>
      </c>
      <c r="AW156">
        <v>0.15741031899999999</v>
      </c>
      <c r="AX156">
        <v>0.110154497</v>
      </c>
      <c r="AY156">
        <v>8.1911813999999999E-2</v>
      </c>
      <c r="AZ156">
        <v>6.7207861999999993E-2</v>
      </c>
      <c r="BA156">
        <v>0.84258968099999998</v>
      </c>
      <c r="BB156">
        <v>0.89996899100000005</v>
      </c>
      <c r="BC156">
        <v>0.93320697600000002</v>
      </c>
      <c r="BD156">
        <v>0.95087648999999996</v>
      </c>
      <c r="BE156">
        <v>1.4951008E-2</v>
      </c>
      <c r="BF156">
        <v>1.1842105E-2</v>
      </c>
      <c r="BG156">
        <v>7.4520209999999996E-3</v>
      </c>
      <c r="BH156">
        <v>4.7678180000000001E-3</v>
      </c>
      <c r="BI156">
        <v>0.16730345699999999</v>
      </c>
      <c r="BJ156">
        <v>0.118907898</v>
      </c>
      <c r="BK156">
        <v>8.7779951999999994E-2</v>
      </c>
      <c r="BL156">
        <v>7.1076097000000005E-2</v>
      </c>
      <c r="BM156">
        <v>0.83269654299999996</v>
      </c>
      <c r="BN156">
        <v>0.89078600500000005</v>
      </c>
      <c r="BO156">
        <v>0.92689175099999999</v>
      </c>
      <c r="BP156">
        <v>0.94664396200000001</v>
      </c>
      <c r="BQ156">
        <v>4.8302620000000001E-3</v>
      </c>
      <c r="BR156">
        <v>4.8512590000000001E-3</v>
      </c>
      <c r="BS156">
        <v>3.680787E-3</v>
      </c>
      <c r="BT156">
        <v>1.5058162E-2</v>
      </c>
      <c r="BU156">
        <v>7.8333886130000003</v>
      </c>
      <c r="BV156">
        <v>6.6833424099999998</v>
      </c>
      <c r="BW156">
        <v>7.362595615</v>
      </c>
      <c r="BX156">
        <v>7.7093112430000001</v>
      </c>
      <c r="BY156">
        <v>6.7968654910000001</v>
      </c>
      <c r="BZ156">
        <v>7.3510537139999999</v>
      </c>
      <c r="CA156">
        <v>77.698250999999999</v>
      </c>
      <c r="CB156">
        <v>88.128858919999999</v>
      </c>
      <c r="CC156">
        <v>83.253370709999999</v>
      </c>
      <c r="CD156">
        <v>-1.677624212</v>
      </c>
      <c r="CE156">
        <v>-2.0891639550000001</v>
      </c>
      <c r="CF156">
        <v>-2.4166502140000001</v>
      </c>
      <c r="CG156">
        <v>-2.630392149</v>
      </c>
      <c r="CH156">
        <v>-1.604860014</v>
      </c>
      <c r="CI156">
        <v>-2.002812939</v>
      </c>
      <c r="CJ156">
        <v>-2.341048104</v>
      </c>
      <c r="CK156">
        <v>-2.5702757360000001</v>
      </c>
      <c r="CL156">
        <v>0.95689884999999997</v>
      </c>
      <c r="CM156">
        <v>8.4715020000000005E-3</v>
      </c>
      <c r="CN156">
        <v>0.95627032099999998</v>
      </c>
      <c r="CO156">
        <v>6.1372930000000003E-3</v>
      </c>
      <c r="CP156">
        <v>0.95531432100000002</v>
      </c>
    </row>
    <row r="157" spans="1:94" x14ac:dyDescent="0.25">
      <c r="A157">
        <v>26</v>
      </c>
      <c r="B157" t="s">
        <v>574</v>
      </c>
      <c r="C157" t="s">
        <v>287</v>
      </c>
      <c r="D157" t="s">
        <v>221</v>
      </c>
      <c r="E157" t="s">
        <v>323</v>
      </c>
      <c r="F157">
        <v>9</v>
      </c>
      <c r="G157" t="s">
        <v>312</v>
      </c>
      <c r="H157">
        <v>2</v>
      </c>
      <c r="I157">
        <v>0.120090233</v>
      </c>
      <c r="J157">
        <v>0.64915111000000003</v>
      </c>
      <c r="K157">
        <v>0.31188770799999999</v>
      </c>
      <c r="L157">
        <v>0.48786163700000001</v>
      </c>
      <c r="M157">
        <v>70486</v>
      </c>
      <c r="N157">
        <v>57731</v>
      </c>
      <c r="O157">
        <v>69194</v>
      </c>
      <c r="P157">
        <v>64905</v>
      </c>
      <c r="Q157">
        <v>70397</v>
      </c>
      <c r="R157">
        <v>57705</v>
      </c>
      <c r="S157">
        <v>69156</v>
      </c>
      <c r="T157">
        <v>64786</v>
      </c>
      <c r="U157">
        <v>70018</v>
      </c>
      <c r="V157">
        <v>57393</v>
      </c>
      <c r="W157">
        <v>68877</v>
      </c>
      <c r="X157">
        <v>63943</v>
      </c>
      <c r="Y157">
        <v>9364</v>
      </c>
      <c r="Z157">
        <v>5276</v>
      </c>
      <c r="AA157">
        <v>3728</v>
      </c>
      <c r="AB157">
        <v>2242</v>
      </c>
      <c r="AC157">
        <v>59721</v>
      </c>
      <c r="AD157">
        <v>51856</v>
      </c>
      <c r="AE157">
        <v>64756</v>
      </c>
      <c r="AF157">
        <v>61276</v>
      </c>
      <c r="AG157">
        <v>933</v>
      </c>
      <c r="AH157">
        <v>261</v>
      </c>
      <c r="AI157">
        <v>393</v>
      </c>
      <c r="AJ157">
        <v>425</v>
      </c>
      <c r="AK157">
        <v>10481.72208</v>
      </c>
      <c r="AL157">
        <v>5578.6258770000004</v>
      </c>
      <c r="AM157">
        <v>4168.1476990000001</v>
      </c>
      <c r="AN157">
        <v>2707.6472840000001</v>
      </c>
      <c r="AO157">
        <v>61832.106310000003</v>
      </c>
      <c r="AP157">
        <v>52526.126510000002</v>
      </c>
      <c r="AQ157">
        <v>65967.963619999995</v>
      </c>
      <c r="AR157">
        <v>62811.929080000002</v>
      </c>
      <c r="AS157">
        <v>379</v>
      </c>
      <c r="AT157">
        <v>312</v>
      </c>
      <c r="AU157">
        <v>279</v>
      </c>
      <c r="AV157">
        <v>843</v>
      </c>
      <c r="AW157">
        <v>0.13554317099999999</v>
      </c>
      <c r="AX157">
        <v>9.2347546000000003E-2</v>
      </c>
      <c r="AY157">
        <v>5.4436073000000001E-2</v>
      </c>
      <c r="AZ157">
        <v>3.5297081000000001E-2</v>
      </c>
      <c r="BA157">
        <v>0.86445682899999998</v>
      </c>
      <c r="BB157">
        <v>0.90765245400000005</v>
      </c>
      <c r="BC157">
        <v>0.94556392700000003</v>
      </c>
      <c r="BD157">
        <v>0.96470291900000005</v>
      </c>
      <c r="BE157">
        <v>1.3325145E-2</v>
      </c>
      <c r="BF157">
        <v>4.5475929999999999E-3</v>
      </c>
      <c r="BG157">
        <v>5.7058229999999996E-3</v>
      </c>
      <c r="BH157">
        <v>6.6465450000000002E-3</v>
      </c>
      <c r="BI157">
        <v>0.14494768599999999</v>
      </c>
      <c r="BJ157">
        <v>9.6009804000000004E-2</v>
      </c>
      <c r="BK157">
        <v>5.9429410000000002E-2</v>
      </c>
      <c r="BL157">
        <v>4.1325775000000002E-2</v>
      </c>
      <c r="BM157">
        <v>0.85505231400000004</v>
      </c>
      <c r="BN157">
        <v>0.90399019599999997</v>
      </c>
      <c r="BO157">
        <v>0.94057058999999998</v>
      </c>
      <c r="BP157">
        <v>0.95867422499999999</v>
      </c>
      <c r="BQ157">
        <v>5.2137190000000003E-3</v>
      </c>
      <c r="BR157">
        <v>5.3409340000000003E-3</v>
      </c>
      <c r="BS157">
        <v>3.962218E-3</v>
      </c>
      <c r="BT157">
        <v>1.2702943E-2</v>
      </c>
      <c r="BU157">
        <v>7.9595342020000004</v>
      </c>
      <c r="BV157">
        <v>6.5883419180000002</v>
      </c>
      <c r="BW157">
        <v>7.3730867770000001</v>
      </c>
      <c r="BX157">
        <v>7.7093112430000001</v>
      </c>
      <c r="BY157">
        <v>6.7968654910000001</v>
      </c>
      <c r="BZ157">
        <v>7.3510537139999999</v>
      </c>
      <c r="CA157">
        <v>77.698250999999999</v>
      </c>
      <c r="CB157">
        <v>88.128858919999999</v>
      </c>
      <c r="CC157">
        <v>83.253370709999999</v>
      </c>
      <c r="CD157">
        <v>-1.8528111679999999</v>
      </c>
      <c r="CE157">
        <v>-2.2853024120000001</v>
      </c>
      <c r="CF157">
        <v>-2.854754464</v>
      </c>
      <c r="CG157">
        <v>-3.308019925</v>
      </c>
      <c r="CH157">
        <v>-1.774789763</v>
      </c>
      <c r="CI157">
        <v>-2.2423682060000001</v>
      </c>
      <c r="CJ157">
        <v>-2.7616974839999999</v>
      </c>
      <c r="CK157">
        <v>-3.1440649120000002</v>
      </c>
      <c r="CL157">
        <v>0.93418631399999996</v>
      </c>
      <c r="CM157">
        <v>2.765207E-3</v>
      </c>
      <c r="CN157">
        <v>0.93811664900000002</v>
      </c>
      <c r="CO157">
        <v>2.3113180000000001E-3</v>
      </c>
      <c r="CP157">
        <v>0.93717879800000004</v>
      </c>
    </row>
    <row r="158" spans="1:94" x14ac:dyDescent="0.25">
      <c r="A158">
        <v>8</v>
      </c>
      <c r="B158" t="s">
        <v>576</v>
      </c>
      <c r="C158" t="s">
        <v>254</v>
      </c>
      <c r="D158" t="s">
        <v>221</v>
      </c>
      <c r="E158" t="s">
        <v>78</v>
      </c>
      <c r="F158">
        <v>10</v>
      </c>
      <c r="G158" t="s">
        <v>312</v>
      </c>
      <c r="H158">
        <v>2</v>
      </c>
      <c r="I158">
        <v>0.123375658</v>
      </c>
      <c r="J158">
        <v>0.60290341300000005</v>
      </c>
      <c r="K158">
        <v>0.321907045</v>
      </c>
      <c r="L158">
        <v>0.44675402800000003</v>
      </c>
      <c r="M158">
        <v>69538</v>
      </c>
      <c r="N158">
        <v>58133</v>
      </c>
      <c r="O158">
        <v>72027</v>
      </c>
      <c r="P158">
        <v>66278</v>
      </c>
      <c r="Q158">
        <v>69461</v>
      </c>
      <c r="R158">
        <v>58068</v>
      </c>
      <c r="S158">
        <v>71987</v>
      </c>
      <c r="T158">
        <v>66199</v>
      </c>
      <c r="U158">
        <v>69115</v>
      </c>
      <c r="V158">
        <v>57430</v>
      </c>
      <c r="W158">
        <v>71706</v>
      </c>
      <c r="X158">
        <v>65422</v>
      </c>
      <c r="Y158">
        <v>13010</v>
      </c>
      <c r="Z158">
        <v>7971</v>
      </c>
      <c r="AA158">
        <v>7648</v>
      </c>
      <c r="AB158">
        <v>5664</v>
      </c>
      <c r="AC158">
        <v>54895</v>
      </c>
      <c r="AD158">
        <v>48647</v>
      </c>
      <c r="AE158">
        <v>63310</v>
      </c>
      <c r="AF158">
        <v>59476</v>
      </c>
      <c r="AG158">
        <v>1210</v>
      </c>
      <c r="AH158">
        <v>812</v>
      </c>
      <c r="AI158">
        <v>748</v>
      </c>
      <c r="AJ158">
        <v>282</v>
      </c>
      <c r="AK158">
        <v>14514.528710000001</v>
      </c>
      <c r="AL158">
        <v>8940.6905399999996</v>
      </c>
      <c r="AM158">
        <v>8515.0781000000006</v>
      </c>
      <c r="AN158">
        <v>5983.9419079999998</v>
      </c>
      <c r="AO158">
        <v>57347.748140000003</v>
      </c>
      <c r="AP158">
        <v>50506.005640000003</v>
      </c>
      <c r="AQ158">
        <v>65229.03703</v>
      </c>
      <c r="AR158">
        <v>60276.868710000002</v>
      </c>
      <c r="AS158">
        <v>346</v>
      </c>
      <c r="AT158">
        <v>638</v>
      </c>
      <c r="AU158">
        <v>281</v>
      </c>
      <c r="AV158">
        <v>777</v>
      </c>
      <c r="AW158">
        <v>0.19159119399999999</v>
      </c>
      <c r="AX158">
        <v>0.140785616</v>
      </c>
      <c r="AY158">
        <v>0.10778206799999999</v>
      </c>
      <c r="AZ158">
        <v>8.6951182000000002E-2</v>
      </c>
      <c r="BA158">
        <v>0.80840880599999998</v>
      </c>
      <c r="BB158">
        <v>0.869352503</v>
      </c>
      <c r="BC158">
        <v>0.907381832</v>
      </c>
      <c r="BD158">
        <v>0.93113294400000002</v>
      </c>
      <c r="BE158">
        <v>1.7507053000000002E-2</v>
      </c>
      <c r="BF158">
        <v>1.4138952E-2</v>
      </c>
      <c r="BG158">
        <v>1.0431484E-2</v>
      </c>
      <c r="BH158">
        <v>4.3104770000000001E-3</v>
      </c>
      <c r="BI158">
        <v>0.20197702200000001</v>
      </c>
      <c r="BJ158">
        <v>0.15039844299999999</v>
      </c>
      <c r="BK158">
        <v>0.1154679</v>
      </c>
      <c r="BL158">
        <v>9.0308915000000003E-2</v>
      </c>
      <c r="BM158">
        <v>0.79802297799999999</v>
      </c>
      <c r="BN158">
        <v>0.859262313</v>
      </c>
      <c r="BO158">
        <v>0.89911753500000002</v>
      </c>
      <c r="BP158">
        <v>0.92746321899999995</v>
      </c>
      <c r="BQ158">
        <v>4.791694E-3</v>
      </c>
      <c r="BR158">
        <v>1.0618344E-2</v>
      </c>
      <c r="BS158">
        <v>3.7960089999999999E-3</v>
      </c>
      <c r="BT158">
        <v>1.1590474E-2</v>
      </c>
      <c r="BU158">
        <v>7.8139677949999999</v>
      </c>
      <c r="BV158">
        <v>6.7405868240000002</v>
      </c>
      <c r="BW158">
        <v>7.200478017</v>
      </c>
      <c r="BX158">
        <v>7.7093112430000001</v>
      </c>
      <c r="BY158">
        <v>6.7968654910000001</v>
      </c>
      <c r="BZ158">
        <v>7.3510537139999999</v>
      </c>
      <c r="CA158">
        <v>77.698250999999999</v>
      </c>
      <c r="CB158">
        <v>88.128858919999999</v>
      </c>
      <c r="CC158">
        <v>83.253370709999999</v>
      </c>
      <c r="CD158">
        <v>-1.439703977</v>
      </c>
      <c r="CE158">
        <v>-1.8087801859999999</v>
      </c>
      <c r="CF158">
        <v>-2.1135991189999999</v>
      </c>
      <c r="CG158">
        <v>-2.3514425129999998</v>
      </c>
      <c r="CH158">
        <v>-1.3739834500000001</v>
      </c>
      <c r="CI158">
        <v>-1.7314794250000001</v>
      </c>
      <c r="CJ158">
        <v>-2.036066237</v>
      </c>
      <c r="CK158">
        <v>-2.3098688940000001</v>
      </c>
      <c r="CL158">
        <v>0.95884160600000001</v>
      </c>
      <c r="CM158">
        <v>3.846857E-3</v>
      </c>
      <c r="CN158">
        <v>0.95789477700000003</v>
      </c>
      <c r="CO158">
        <v>1.2861700000000001E-3</v>
      </c>
      <c r="CP158">
        <v>0.95693715199999996</v>
      </c>
    </row>
    <row r="159" spans="1:94" x14ac:dyDescent="0.25">
      <c r="A159">
        <v>2</v>
      </c>
      <c r="B159" t="s">
        <v>567</v>
      </c>
      <c r="C159" t="s">
        <v>357</v>
      </c>
      <c r="D159" t="s">
        <v>221</v>
      </c>
      <c r="E159" t="s">
        <v>79</v>
      </c>
      <c r="F159">
        <v>11</v>
      </c>
      <c r="G159" t="s">
        <v>312</v>
      </c>
      <c r="H159">
        <v>2</v>
      </c>
      <c r="I159">
        <v>0.13323486900000001</v>
      </c>
      <c r="J159">
        <v>0.78792069099999995</v>
      </c>
      <c r="K159">
        <v>0.43652983000000001</v>
      </c>
      <c r="L159">
        <v>0.69599411600000005</v>
      </c>
      <c r="M159">
        <v>67961</v>
      </c>
      <c r="N159">
        <v>63167</v>
      </c>
      <c r="O159">
        <v>69250</v>
      </c>
      <c r="P159">
        <v>64368</v>
      </c>
      <c r="Q159">
        <v>67905</v>
      </c>
      <c r="R159">
        <v>63151</v>
      </c>
      <c r="S159">
        <v>69197</v>
      </c>
      <c r="T159">
        <v>64269</v>
      </c>
      <c r="U159">
        <v>67561</v>
      </c>
      <c r="V159">
        <v>62904</v>
      </c>
      <c r="W159">
        <v>68904</v>
      </c>
      <c r="X159">
        <v>63428</v>
      </c>
      <c r="Y159">
        <v>35118</v>
      </c>
      <c r="Z159">
        <v>31786</v>
      </c>
      <c r="AA159">
        <v>35565</v>
      </c>
      <c r="AB159">
        <v>32271</v>
      </c>
      <c r="AC159">
        <v>30645</v>
      </c>
      <c r="AD159">
        <v>29350</v>
      </c>
      <c r="AE159">
        <v>31480</v>
      </c>
      <c r="AF159">
        <v>29278</v>
      </c>
      <c r="AG159">
        <v>1798</v>
      </c>
      <c r="AH159">
        <v>1768</v>
      </c>
      <c r="AI159">
        <v>1859</v>
      </c>
      <c r="AJ159">
        <v>1879</v>
      </c>
      <c r="AK159">
        <v>37878.375959999998</v>
      </c>
      <c r="AL159">
        <v>34473.954080000003</v>
      </c>
      <c r="AM159">
        <v>38411.969279999998</v>
      </c>
      <c r="AN159">
        <v>35136.352830000003</v>
      </c>
      <c r="AO159">
        <v>33282.797579999999</v>
      </c>
      <c r="AP159">
        <v>31967.451089999999</v>
      </c>
      <c r="AQ159">
        <v>34213.491009999998</v>
      </c>
      <c r="AR159">
        <v>32051.872729999999</v>
      </c>
      <c r="AS159">
        <v>344</v>
      </c>
      <c r="AT159">
        <v>247</v>
      </c>
      <c r="AU159">
        <v>293</v>
      </c>
      <c r="AV159">
        <v>841</v>
      </c>
      <c r="AW159">
        <v>0.53400848499999998</v>
      </c>
      <c r="AX159">
        <v>0.51992279500000005</v>
      </c>
      <c r="AY159">
        <v>0.53046461300000003</v>
      </c>
      <c r="AZ159">
        <v>0.52431396100000005</v>
      </c>
      <c r="BA159">
        <v>0.46599151500000002</v>
      </c>
      <c r="BB159">
        <v>0.48007720500000001</v>
      </c>
      <c r="BC159">
        <v>0.46953538700000003</v>
      </c>
      <c r="BD159">
        <v>0.475686039</v>
      </c>
      <c r="BE159">
        <v>2.6612987000000001E-2</v>
      </c>
      <c r="BF159">
        <v>2.8106321E-2</v>
      </c>
      <c r="BG159">
        <v>2.6979566E-2</v>
      </c>
      <c r="BH159">
        <v>2.9624141E-2</v>
      </c>
      <c r="BI159">
        <v>0.53228992799999997</v>
      </c>
      <c r="BJ159">
        <v>0.51886250700000003</v>
      </c>
      <c r="BK159">
        <v>0.52890500299999998</v>
      </c>
      <c r="BL159">
        <v>0.52295402300000005</v>
      </c>
      <c r="BM159">
        <v>0.46771007199999998</v>
      </c>
      <c r="BN159">
        <v>0.48113749300000003</v>
      </c>
      <c r="BO159">
        <v>0.47109499700000002</v>
      </c>
      <c r="BP159">
        <v>0.47704597700000001</v>
      </c>
      <c r="BQ159">
        <v>4.8108409999999997E-3</v>
      </c>
      <c r="BR159">
        <v>3.703792E-3</v>
      </c>
      <c r="BS159">
        <v>4.0181870000000003E-3</v>
      </c>
      <c r="BT159">
        <v>1.2362334000000001E-2</v>
      </c>
      <c r="BU159">
        <v>8.0891773929999999</v>
      </c>
      <c r="BV159">
        <v>6.7938993930000002</v>
      </c>
      <c r="BW159">
        <v>7.4006362980000002</v>
      </c>
      <c r="BX159">
        <v>7.7093112430000001</v>
      </c>
      <c r="BY159">
        <v>6.7968654910000001</v>
      </c>
      <c r="BZ159">
        <v>7.3510537139999999</v>
      </c>
      <c r="CA159">
        <v>77.698250999999999</v>
      </c>
      <c r="CB159">
        <v>88.128858919999999</v>
      </c>
      <c r="CC159">
        <v>83.253370709999999</v>
      </c>
      <c r="CD159">
        <v>0.13624430300000001</v>
      </c>
      <c r="CE159">
        <v>7.9733394999999999E-2</v>
      </c>
      <c r="CF159">
        <v>0.122009585</v>
      </c>
      <c r="CG159">
        <v>9.7332612999999998E-2</v>
      </c>
      <c r="CH159">
        <v>0.12933971999999999</v>
      </c>
      <c r="CI159">
        <v>7.5485853000000006E-2</v>
      </c>
      <c r="CJ159">
        <v>0.115749071</v>
      </c>
      <c r="CK159">
        <v>9.1880673999999996E-2</v>
      </c>
      <c r="CL159">
        <v>0.99891498099999998</v>
      </c>
      <c r="CM159">
        <v>0.59729715000000005</v>
      </c>
      <c r="CN159">
        <v>0.99895005800000003</v>
      </c>
      <c r="CO159">
        <v>0.59200755000000005</v>
      </c>
      <c r="CP159">
        <v>0.99795138999999999</v>
      </c>
    </row>
    <row r="160" spans="1:94" x14ac:dyDescent="0.25">
      <c r="A160">
        <v>33</v>
      </c>
      <c r="B160" t="s">
        <v>589</v>
      </c>
      <c r="C160" t="s">
        <v>309</v>
      </c>
      <c r="D160" t="s">
        <v>221</v>
      </c>
      <c r="E160" t="s">
        <v>80</v>
      </c>
      <c r="F160">
        <v>12</v>
      </c>
      <c r="G160" t="s">
        <v>312</v>
      </c>
      <c r="H160">
        <v>2</v>
      </c>
      <c r="I160">
        <v>0.126661564</v>
      </c>
      <c r="J160">
        <v>0.63129561999999995</v>
      </c>
      <c r="K160">
        <v>0.30855078499999999</v>
      </c>
      <c r="L160">
        <v>0.50164350899999999</v>
      </c>
      <c r="M160">
        <v>70333</v>
      </c>
      <c r="N160">
        <v>60611</v>
      </c>
      <c r="O160">
        <v>73898</v>
      </c>
      <c r="P160">
        <v>69789</v>
      </c>
      <c r="Q160">
        <v>70286</v>
      </c>
      <c r="R160">
        <v>60587</v>
      </c>
      <c r="S160">
        <v>73838</v>
      </c>
      <c r="T160">
        <v>69703</v>
      </c>
      <c r="U160">
        <v>69880</v>
      </c>
      <c r="V160">
        <v>60205</v>
      </c>
      <c r="W160">
        <v>73521</v>
      </c>
      <c r="X160">
        <v>68764</v>
      </c>
      <c r="Y160">
        <v>10668</v>
      </c>
      <c r="Z160">
        <v>5716</v>
      </c>
      <c r="AA160">
        <v>5086</v>
      </c>
      <c r="AB160">
        <v>2745</v>
      </c>
      <c r="AC160">
        <v>58149</v>
      </c>
      <c r="AD160">
        <v>53801</v>
      </c>
      <c r="AE160">
        <v>68228</v>
      </c>
      <c r="AF160">
        <v>65515</v>
      </c>
      <c r="AG160">
        <v>1063</v>
      </c>
      <c r="AH160">
        <v>688</v>
      </c>
      <c r="AI160">
        <v>207</v>
      </c>
      <c r="AJ160">
        <v>504</v>
      </c>
      <c r="AK160">
        <v>11958.65314</v>
      </c>
      <c r="AL160">
        <v>6516.1267870000001</v>
      </c>
      <c r="AM160">
        <v>5321.2583770000001</v>
      </c>
      <c r="AN160">
        <v>3300.5823759999998</v>
      </c>
      <c r="AO160">
        <v>60452.888870000002</v>
      </c>
      <c r="AP160">
        <v>55544.376709999997</v>
      </c>
      <c r="AQ160">
        <v>68814.082290000006</v>
      </c>
      <c r="AR160">
        <v>67250.118159999998</v>
      </c>
      <c r="AS160">
        <v>406</v>
      </c>
      <c r="AT160">
        <v>382</v>
      </c>
      <c r="AU160">
        <v>317</v>
      </c>
      <c r="AV160">
        <v>939</v>
      </c>
      <c r="AW160">
        <v>0.15501983499999999</v>
      </c>
      <c r="AX160">
        <v>9.6039787000000001E-2</v>
      </c>
      <c r="AY160">
        <v>6.9372834999999994E-2</v>
      </c>
      <c r="AZ160">
        <v>4.0213888000000003E-2</v>
      </c>
      <c r="BA160">
        <v>0.84498016499999995</v>
      </c>
      <c r="BB160">
        <v>0.90396021299999996</v>
      </c>
      <c r="BC160">
        <v>0.93062716499999998</v>
      </c>
      <c r="BD160">
        <v>0.95978611199999997</v>
      </c>
      <c r="BE160">
        <v>1.5211792E-2</v>
      </c>
      <c r="BF160">
        <v>1.1427622E-2</v>
      </c>
      <c r="BG160">
        <v>2.815522E-3</v>
      </c>
      <c r="BH160">
        <v>7.3294170000000004E-3</v>
      </c>
      <c r="BI160">
        <v>0.16514843900000001</v>
      </c>
      <c r="BJ160">
        <v>0.104996357</v>
      </c>
      <c r="BK160">
        <v>7.1777621E-2</v>
      </c>
      <c r="BL160">
        <v>4.6783127000000001E-2</v>
      </c>
      <c r="BM160">
        <v>0.83485156100000002</v>
      </c>
      <c r="BN160">
        <v>0.89500364300000002</v>
      </c>
      <c r="BO160">
        <v>0.92822237900000004</v>
      </c>
      <c r="BP160">
        <v>0.95321687300000002</v>
      </c>
      <c r="BQ160">
        <v>5.5755800000000001E-3</v>
      </c>
      <c r="BR160">
        <v>6.117628E-3</v>
      </c>
      <c r="BS160">
        <v>4.257757E-3</v>
      </c>
      <c r="BT160">
        <v>1.3134758999999999E-2</v>
      </c>
      <c r="BU160">
        <v>7.8424356169999996</v>
      </c>
      <c r="BV160">
        <v>6.6130617970000003</v>
      </c>
      <c r="BW160">
        <v>7.4287959460000001</v>
      </c>
      <c r="BX160">
        <v>7.7093112430000001</v>
      </c>
      <c r="BY160">
        <v>6.7968654910000001</v>
      </c>
      <c r="BZ160">
        <v>7.3510537139999999</v>
      </c>
      <c r="CA160">
        <v>77.698250999999999</v>
      </c>
      <c r="CB160">
        <v>88.128858919999999</v>
      </c>
      <c r="CC160">
        <v>83.253370709999999</v>
      </c>
      <c r="CD160">
        <v>-1.695760076</v>
      </c>
      <c r="CE160">
        <v>-2.2420227939999999</v>
      </c>
      <c r="CF160">
        <v>-2.5963633709999998</v>
      </c>
      <c r="CG160">
        <v>-3.1724980490000001</v>
      </c>
      <c r="CH160">
        <v>-1.6204092370000001</v>
      </c>
      <c r="CI160">
        <v>-2.1429021330000002</v>
      </c>
      <c r="CJ160">
        <v>-2.559698596</v>
      </c>
      <c r="CK160">
        <v>-3.0143198450000002</v>
      </c>
      <c r="CL160">
        <v>0.93595856899999996</v>
      </c>
      <c r="CM160">
        <v>2.4881360000000002E-3</v>
      </c>
      <c r="CN160">
        <v>0.93840590700000004</v>
      </c>
      <c r="CO160">
        <v>2.9974500000000002E-4</v>
      </c>
      <c r="CP160">
        <v>0.93746776700000001</v>
      </c>
    </row>
    <row r="161" spans="1:94" x14ac:dyDescent="0.25">
      <c r="A161">
        <v>23</v>
      </c>
      <c r="B161" t="s">
        <v>581</v>
      </c>
      <c r="C161" t="s">
        <v>264</v>
      </c>
      <c r="D161" t="s">
        <v>221</v>
      </c>
      <c r="E161" t="s">
        <v>327</v>
      </c>
      <c r="F161">
        <v>1</v>
      </c>
      <c r="G161" t="s">
        <v>326</v>
      </c>
      <c r="H161">
        <v>2</v>
      </c>
      <c r="I161">
        <v>0.18590445</v>
      </c>
      <c r="J161">
        <v>0.85576275800000001</v>
      </c>
      <c r="K161">
        <v>0.49130324600000003</v>
      </c>
      <c r="L161">
        <v>0.76562419800000003</v>
      </c>
      <c r="M161">
        <v>69245</v>
      </c>
      <c r="N161">
        <v>62248</v>
      </c>
      <c r="O161">
        <v>72186</v>
      </c>
      <c r="P161">
        <v>66013</v>
      </c>
      <c r="Q161">
        <v>69163</v>
      </c>
      <c r="R161">
        <v>62227</v>
      </c>
      <c r="S161">
        <v>72159</v>
      </c>
      <c r="T161">
        <v>65954</v>
      </c>
      <c r="U161">
        <v>68647</v>
      </c>
      <c r="V161">
        <v>61846</v>
      </c>
      <c r="W161">
        <v>71887</v>
      </c>
      <c r="X161">
        <v>65177</v>
      </c>
      <c r="Y161">
        <v>33428</v>
      </c>
      <c r="Z161">
        <v>29551</v>
      </c>
      <c r="AA161">
        <v>34847</v>
      </c>
      <c r="AB161">
        <v>30949</v>
      </c>
      <c r="AC161">
        <v>33388</v>
      </c>
      <c r="AD161">
        <v>30446</v>
      </c>
      <c r="AE161">
        <v>35289</v>
      </c>
      <c r="AF161">
        <v>32358</v>
      </c>
      <c r="AG161">
        <v>1831</v>
      </c>
      <c r="AH161">
        <v>1849</v>
      </c>
      <c r="AI161">
        <v>1751</v>
      </c>
      <c r="AJ161">
        <v>1870</v>
      </c>
      <c r="AK161">
        <v>36175.048239999996</v>
      </c>
      <c r="AL161">
        <v>32310.8102</v>
      </c>
      <c r="AM161">
        <v>37467.999839999997</v>
      </c>
      <c r="AN161">
        <v>33733.416570000001</v>
      </c>
      <c r="AO161">
        <v>36133.952089999999</v>
      </c>
      <c r="AP161">
        <v>33233.395559999997</v>
      </c>
      <c r="AQ161">
        <v>37921.034930000002</v>
      </c>
      <c r="AR161">
        <v>35184.046759999997</v>
      </c>
      <c r="AS161">
        <v>516</v>
      </c>
      <c r="AT161">
        <v>381</v>
      </c>
      <c r="AU161">
        <v>272</v>
      </c>
      <c r="AV161">
        <v>777</v>
      </c>
      <c r="AW161">
        <v>0.50029933000000004</v>
      </c>
      <c r="AX161">
        <v>0.49254129400000002</v>
      </c>
      <c r="AY161">
        <v>0.49684897900000002</v>
      </c>
      <c r="AZ161">
        <v>0.488871689</v>
      </c>
      <c r="BA161">
        <v>0.49970067000000001</v>
      </c>
      <c r="BB161">
        <v>0.50745870599999998</v>
      </c>
      <c r="BC161">
        <v>0.50315102099999998</v>
      </c>
      <c r="BD161">
        <v>0.511128311</v>
      </c>
      <c r="BE161">
        <v>2.6672688E-2</v>
      </c>
      <c r="BF161">
        <v>2.9896841E-2</v>
      </c>
      <c r="BG161">
        <v>2.4357672E-2</v>
      </c>
      <c r="BH161">
        <v>2.8691102999999999E-2</v>
      </c>
      <c r="BI161">
        <v>0.50028417000000003</v>
      </c>
      <c r="BJ161">
        <v>0.49296211299999998</v>
      </c>
      <c r="BK161">
        <v>0.496995352</v>
      </c>
      <c r="BL161">
        <v>0.48947559800000001</v>
      </c>
      <c r="BM161">
        <v>0.49971583000000003</v>
      </c>
      <c r="BN161">
        <v>0.50703788699999996</v>
      </c>
      <c r="BO161">
        <v>0.503004648</v>
      </c>
      <c r="BP161">
        <v>0.51052440200000004</v>
      </c>
      <c r="BQ161">
        <v>7.0854790000000004E-3</v>
      </c>
      <c r="BR161">
        <v>5.7792770000000002E-3</v>
      </c>
      <c r="BS161">
        <v>3.5949810000000001E-3</v>
      </c>
      <c r="BT161">
        <v>1.1148662E-2</v>
      </c>
      <c r="BU161">
        <v>7.7277482620000004</v>
      </c>
      <c r="BV161">
        <v>6.8452724480000002</v>
      </c>
      <c r="BW161">
        <v>7.3676640869999996</v>
      </c>
      <c r="BX161">
        <v>7.7093112430000001</v>
      </c>
      <c r="BY161">
        <v>6.7968654910000001</v>
      </c>
      <c r="BZ161">
        <v>7.3510537139999999</v>
      </c>
      <c r="CA161">
        <v>77.698250999999999</v>
      </c>
      <c r="CB161">
        <v>88.128858919999999</v>
      </c>
      <c r="CC161">
        <v>83.253370709999999</v>
      </c>
      <c r="CD161">
        <v>1.197318E-3</v>
      </c>
      <c r="CE161">
        <v>-2.9837038E-2</v>
      </c>
      <c r="CF161">
        <v>-1.2604249999999999E-2</v>
      </c>
      <c r="CG161">
        <v>-4.4520597000000002E-2</v>
      </c>
      <c r="CH161">
        <v>1.1366810000000001E-3</v>
      </c>
      <c r="CI161">
        <v>-2.8153405999999999E-2</v>
      </c>
      <c r="CJ161">
        <v>-1.2018739000000001E-2</v>
      </c>
      <c r="CK161">
        <v>-4.2103827000000003E-2</v>
      </c>
      <c r="CL161">
        <v>0.99831824800000002</v>
      </c>
      <c r="CM161">
        <v>0.21146185100000001</v>
      </c>
      <c r="CN161">
        <v>0.99840716699999998</v>
      </c>
      <c r="CO161">
        <v>0.20940684600000001</v>
      </c>
      <c r="CP161">
        <v>0.99740904200000002</v>
      </c>
    </row>
    <row r="162" spans="1:94" x14ac:dyDescent="0.25">
      <c r="A162">
        <v>2</v>
      </c>
      <c r="B162" t="s">
        <v>567</v>
      </c>
      <c r="C162" t="s">
        <v>357</v>
      </c>
      <c r="D162" t="s">
        <v>221</v>
      </c>
      <c r="E162" t="s">
        <v>329</v>
      </c>
      <c r="F162">
        <v>2</v>
      </c>
      <c r="G162" t="s">
        <v>326</v>
      </c>
      <c r="H162">
        <v>2</v>
      </c>
      <c r="I162">
        <v>0.24539060600000001</v>
      </c>
      <c r="J162">
        <v>0.85195490299999999</v>
      </c>
      <c r="K162">
        <v>0.52933454800000002</v>
      </c>
      <c r="L162">
        <v>0.77303934100000005</v>
      </c>
      <c r="M162">
        <v>68546</v>
      </c>
      <c r="N162">
        <v>58929</v>
      </c>
      <c r="O162">
        <v>72887</v>
      </c>
      <c r="P162">
        <v>65651</v>
      </c>
      <c r="Q162">
        <v>68471</v>
      </c>
      <c r="R162">
        <v>58900</v>
      </c>
      <c r="S162">
        <v>72847</v>
      </c>
      <c r="T162">
        <v>65548</v>
      </c>
      <c r="U162">
        <v>68020</v>
      </c>
      <c r="V162">
        <v>58490</v>
      </c>
      <c r="W162">
        <v>72492</v>
      </c>
      <c r="X162">
        <v>64617</v>
      </c>
      <c r="Y162">
        <v>35171</v>
      </c>
      <c r="Z162">
        <v>29870</v>
      </c>
      <c r="AA162">
        <v>37274</v>
      </c>
      <c r="AB162">
        <v>32978</v>
      </c>
      <c r="AC162">
        <v>31034</v>
      </c>
      <c r="AD162">
        <v>26908</v>
      </c>
      <c r="AE162">
        <v>33390</v>
      </c>
      <c r="AF162">
        <v>29843</v>
      </c>
      <c r="AG162">
        <v>1815</v>
      </c>
      <c r="AH162">
        <v>1712</v>
      </c>
      <c r="AI162">
        <v>1828</v>
      </c>
      <c r="AJ162">
        <v>1796</v>
      </c>
      <c r="AK162">
        <v>37952.09562</v>
      </c>
      <c r="AL162">
        <v>32483.883969999999</v>
      </c>
      <c r="AM162">
        <v>40067.697229999998</v>
      </c>
      <c r="AN162">
        <v>35717.989699999998</v>
      </c>
      <c r="AO162">
        <v>33701.458319999998</v>
      </c>
      <c r="AP162">
        <v>29432.450410000001</v>
      </c>
      <c r="AQ162">
        <v>36083.070310000003</v>
      </c>
      <c r="AR162">
        <v>32493.25085</v>
      </c>
      <c r="AS162">
        <v>451</v>
      </c>
      <c r="AT162">
        <v>410</v>
      </c>
      <c r="AU162">
        <v>355</v>
      </c>
      <c r="AV162">
        <v>931</v>
      </c>
      <c r="AW162">
        <v>0.53124386400000001</v>
      </c>
      <c r="AX162">
        <v>0.526084047</v>
      </c>
      <c r="AY162">
        <v>0.527482169</v>
      </c>
      <c r="AZ162">
        <v>0.52495184699999997</v>
      </c>
      <c r="BA162">
        <v>0.46875613599999999</v>
      </c>
      <c r="BB162">
        <v>0.473915953</v>
      </c>
      <c r="BC162">
        <v>0.472517831</v>
      </c>
      <c r="BD162">
        <v>0.47504815299999997</v>
      </c>
      <c r="BE162">
        <v>2.6683327999999999E-2</v>
      </c>
      <c r="BF162">
        <v>2.9269961000000001E-2</v>
      </c>
      <c r="BG162">
        <v>2.5216576000000001E-2</v>
      </c>
      <c r="BH162">
        <v>2.7794543000000001E-2</v>
      </c>
      <c r="BI162">
        <v>0.52966103600000003</v>
      </c>
      <c r="BJ162">
        <v>0.52464158800000005</v>
      </c>
      <c r="BK162">
        <v>0.52616275000000001</v>
      </c>
      <c r="BL162">
        <v>0.523637884</v>
      </c>
      <c r="BM162">
        <v>0.47033896400000003</v>
      </c>
      <c r="BN162">
        <v>0.47535841200000001</v>
      </c>
      <c r="BO162">
        <v>0.47383724999999999</v>
      </c>
      <c r="BP162">
        <v>0.476362116</v>
      </c>
      <c r="BQ162">
        <v>6.2548059999999999E-3</v>
      </c>
      <c r="BR162">
        <v>6.5782790000000002E-3</v>
      </c>
      <c r="BS162">
        <v>4.640173E-3</v>
      </c>
      <c r="BT162">
        <v>1.3464996E-2</v>
      </c>
      <c r="BU162">
        <v>7.320795715</v>
      </c>
      <c r="BV162">
        <v>6.9592723239999996</v>
      </c>
      <c r="BW162">
        <v>7.2740034490000003</v>
      </c>
      <c r="BX162">
        <v>7.7093112430000001</v>
      </c>
      <c r="BY162">
        <v>6.7968654910000001</v>
      </c>
      <c r="BZ162">
        <v>7.3510537139999999</v>
      </c>
      <c r="CA162">
        <v>77.698250999999999</v>
      </c>
      <c r="CB162">
        <v>88.128858919999999</v>
      </c>
      <c r="CC162">
        <v>83.253370709999999</v>
      </c>
      <c r="CD162">
        <v>0.12513850200000001</v>
      </c>
      <c r="CE162">
        <v>0.104430992</v>
      </c>
      <c r="CF162">
        <v>0.110039579</v>
      </c>
      <c r="CG162">
        <v>9.9890365999999994E-2</v>
      </c>
      <c r="CH162">
        <v>0.118783613</v>
      </c>
      <c r="CI162">
        <v>9.8646266999999996E-2</v>
      </c>
      <c r="CJ162">
        <v>0.104746666</v>
      </c>
      <c r="CK162">
        <v>9.4622073000000001E-2</v>
      </c>
      <c r="CL162">
        <v>0.99901646700000002</v>
      </c>
      <c r="CM162">
        <v>0.163241837</v>
      </c>
      <c r="CN162">
        <v>0.99906830800000002</v>
      </c>
      <c r="CO162">
        <v>0.176355866</v>
      </c>
      <c r="CP162">
        <v>0.99806952199999999</v>
      </c>
    </row>
    <row r="163" spans="1:94" x14ac:dyDescent="0.25">
      <c r="A163">
        <v>15</v>
      </c>
      <c r="B163" t="s">
        <v>570</v>
      </c>
      <c r="C163" t="s">
        <v>310</v>
      </c>
      <c r="D163" t="s">
        <v>221</v>
      </c>
      <c r="E163" t="s">
        <v>330</v>
      </c>
      <c r="F163">
        <v>3</v>
      </c>
      <c r="G163" t="s">
        <v>326</v>
      </c>
      <c r="H163">
        <v>2</v>
      </c>
      <c r="I163">
        <v>0.23545533399999999</v>
      </c>
      <c r="J163">
        <v>0.82165884099999997</v>
      </c>
      <c r="K163">
        <v>0.49474741300000002</v>
      </c>
      <c r="L163">
        <v>0.75822584999999998</v>
      </c>
      <c r="M163">
        <v>69003</v>
      </c>
      <c r="N163">
        <v>58130</v>
      </c>
      <c r="O163">
        <v>70785</v>
      </c>
      <c r="P163">
        <v>68271</v>
      </c>
      <c r="Q163">
        <v>68920</v>
      </c>
      <c r="R163">
        <v>58098</v>
      </c>
      <c r="S163">
        <v>70747</v>
      </c>
      <c r="T163">
        <v>68198</v>
      </c>
      <c r="U163">
        <v>68549</v>
      </c>
      <c r="V163">
        <v>57697</v>
      </c>
      <c r="W163">
        <v>70386</v>
      </c>
      <c r="X163">
        <v>67262</v>
      </c>
      <c r="Y163">
        <v>32946</v>
      </c>
      <c r="Z163">
        <v>27186</v>
      </c>
      <c r="AA163">
        <v>32860</v>
      </c>
      <c r="AB163">
        <v>31451</v>
      </c>
      <c r="AC163">
        <v>33791</v>
      </c>
      <c r="AD163">
        <v>28812</v>
      </c>
      <c r="AE163">
        <v>35792</v>
      </c>
      <c r="AF163">
        <v>34009</v>
      </c>
      <c r="AG163">
        <v>1812</v>
      </c>
      <c r="AH163">
        <v>1699</v>
      </c>
      <c r="AI163">
        <v>1734</v>
      </c>
      <c r="AJ163">
        <v>1802</v>
      </c>
      <c r="AK163">
        <v>35652.600270000003</v>
      </c>
      <c r="AL163">
        <v>29710.181219999999</v>
      </c>
      <c r="AM163">
        <v>35424.730000000003</v>
      </c>
      <c r="AN163">
        <v>34119.453159999997</v>
      </c>
      <c r="AO163">
        <v>36520.544999999998</v>
      </c>
      <c r="AP163">
        <v>31385.535469999999</v>
      </c>
      <c r="AQ163">
        <v>38430.853560000003</v>
      </c>
      <c r="AR163">
        <v>36747.924279999999</v>
      </c>
      <c r="AS163">
        <v>371</v>
      </c>
      <c r="AT163">
        <v>401</v>
      </c>
      <c r="AU163">
        <v>361</v>
      </c>
      <c r="AV163">
        <v>936</v>
      </c>
      <c r="AW163">
        <v>0.49366917900000001</v>
      </c>
      <c r="AX163">
        <v>0.485481624</v>
      </c>
      <c r="AY163">
        <v>0.478645924</v>
      </c>
      <c r="AZ163">
        <v>0.48046135000000001</v>
      </c>
      <c r="BA163">
        <v>0.50633082100000004</v>
      </c>
      <c r="BB163">
        <v>0.51451837600000006</v>
      </c>
      <c r="BC163">
        <v>0.52135407600000006</v>
      </c>
      <c r="BD163">
        <v>0.51953864999999999</v>
      </c>
      <c r="BE163">
        <v>2.6433646000000002E-2</v>
      </c>
      <c r="BF163">
        <v>2.9446937999999999E-2</v>
      </c>
      <c r="BG163">
        <v>2.4635581E-2</v>
      </c>
      <c r="BH163">
        <v>2.6790759000000001E-2</v>
      </c>
      <c r="BI163">
        <v>0.49398706599999997</v>
      </c>
      <c r="BJ163">
        <v>0.48628910199999997</v>
      </c>
      <c r="BK163">
        <v>0.47964863699999999</v>
      </c>
      <c r="BL163">
        <v>0.48145499899999999</v>
      </c>
      <c r="BM163">
        <v>0.50601293400000003</v>
      </c>
      <c r="BN163">
        <v>0.51371089800000003</v>
      </c>
      <c r="BO163">
        <v>0.52035136299999996</v>
      </c>
      <c r="BP163">
        <v>0.51854500100000001</v>
      </c>
      <c r="BQ163">
        <v>5.1141270000000004E-3</v>
      </c>
      <c r="BR163">
        <v>6.5206730000000003E-3</v>
      </c>
      <c r="BS163">
        <v>4.8641420000000001E-3</v>
      </c>
      <c r="BT163">
        <v>1.3035599E-2</v>
      </c>
      <c r="BU163">
        <v>7.3281847640000004</v>
      </c>
      <c r="BV163">
        <v>6.9140222360000001</v>
      </c>
      <c r="BW163">
        <v>7.3435769090000003</v>
      </c>
      <c r="BX163">
        <v>7.7093112430000001</v>
      </c>
      <c r="BY163">
        <v>6.7968654910000001</v>
      </c>
      <c r="BZ163">
        <v>7.3510537139999999</v>
      </c>
      <c r="CA163">
        <v>77.698250999999999</v>
      </c>
      <c r="CB163">
        <v>88.128858919999999</v>
      </c>
      <c r="CC163">
        <v>83.253370709999999</v>
      </c>
      <c r="CD163">
        <v>-2.5324637000000001E-2</v>
      </c>
      <c r="CE163">
        <v>-5.8089832000000001E-2</v>
      </c>
      <c r="CF163">
        <v>-8.5468292000000001E-2</v>
      </c>
      <c r="CG163">
        <v>-7.8194416000000003E-2</v>
      </c>
      <c r="CH163">
        <v>-2.4052896000000001E-2</v>
      </c>
      <c r="CI163">
        <v>-5.4857344000000002E-2</v>
      </c>
      <c r="CJ163">
        <v>-8.1450450999999993E-2</v>
      </c>
      <c r="CK163">
        <v>-7.4214046000000006E-2</v>
      </c>
      <c r="CL163">
        <v>0.99742917600000003</v>
      </c>
      <c r="CM163">
        <v>0.10621256699999999</v>
      </c>
      <c r="CN163">
        <v>0.997552718</v>
      </c>
      <c r="CO163">
        <v>0.10719972699999999</v>
      </c>
      <c r="CP163">
        <v>0.99655544699999998</v>
      </c>
    </row>
    <row r="164" spans="1:94" x14ac:dyDescent="0.25">
      <c r="A164">
        <v>25</v>
      </c>
      <c r="B164" t="s">
        <v>572</v>
      </c>
      <c r="C164" t="s">
        <v>262</v>
      </c>
      <c r="D164" t="s">
        <v>221</v>
      </c>
      <c r="E164" t="s">
        <v>331</v>
      </c>
      <c r="F164">
        <v>4</v>
      </c>
      <c r="G164" t="s">
        <v>326</v>
      </c>
      <c r="H164">
        <v>2</v>
      </c>
      <c r="I164">
        <v>0.18590445</v>
      </c>
      <c r="J164">
        <v>0.814130405</v>
      </c>
      <c r="K164">
        <v>0.467264503</v>
      </c>
      <c r="L164">
        <v>0.78419391800000005</v>
      </c>
      <c r="M164">
        <v>67823</v>
      </c>
      <c r="N164">
        <v>54942</v>
      </c>
      <c r="O164">
        <v>67421</v>
      </c>
      <c r="P164">
        <v>64101</v>
      </c>
      <c r="Q164">
        <v>67768</v>
      </c>
      <c r="R164">
        <v>54897</v>
      </c>
      <c r="S164">
        <v>67383</v>
      </c>
      <c r="T164">
        <v>64009</v>
      </c>
      <c r="U164">
        <v>67436</v>
      </c>
      <c r="V164">
        <v>54594</v>
      </c>
      <c r="W164">
        <v>67133</v>
      </c>
      <c r="X164">
        <v>63115</v>
      </c>
      <c r="Y164">
        <v>32668</v>
      </c>
      <c r="Z164">
        <v>26518</v>
      </c>
      <c r="AA164">
        <v>32648</v>
      </c>
      <c r="AB164">
        <v>30330</v>
      </c>
      <c r="AC164">
        <v>32952</v>
      </c>
      <c r="AD164">
        <v>26429</v>
      </c>
      <c r="AE164">
        <v>32668</v>
      </c>
      <c r="AF164">
        <v>30984</v>
      </c>
      <c r="AG164">
        <v>1816</v>
      </c>
      <c r="AH164">
        <v>1647</v>
      </c>
      <c r="AI164">
        <v>1817</v>
      </c>
      <c r="AJ164">
        <v>1801</v>
      </c>
      <c r="AK164">
        <v>35388.078690000002</v>
      </c>
      <c r="AL164">
        <v>28989.885409999999</v>
      </c>
      <c r="AM164">
        <v>35373.221859999998</v>
      </c>
      <c r="AN164">
        <v>33021.945590000003</v>
      </c>
      <c r="AO164">
        <v>35679.938320000001</v>
      </c>
      <c r="AP164">
        <v>28898.11692</v>
      </c>
      <c r="AQ164">
        <v>35393.778230000004</v>
      </c>
      <c r="AR164">
        <v>33695.156880000002</v>
      </c>
      <c r="AS164">
        <v>332</v>
      </c>
      <c r="AT164">
        <v>303</v>
      </c>
      <c r="AU164">
        <v>250</v>
      </c>
      <c r="AV164">
        <v>894</v>
      </c>
      <c r="AW164">
        <v>0.49783602599999999</v>
      </c>
      <c r="AX164">
        <v>0.50084046299999996</v>
      </c>
      <c r="AY164">
        <v>0.49984689799999998</v>
      </c>
      <c r="AZ164">
        <v>0.49466679699999999</v>
      </c>
      <c r="BA164">
        <v>0.50216397400000001</v>
      </c>
      <c r="BB164">
        <v>0.49915953699999999</v>
      </c>
      <c r="BC164">
        <v>0.50015310199999996</v>
      </c>
      <c r="BD164">
        <v>0.50533320299999995</v>
      </c>
      <c r="BE164">
        <v>2.6929237000000002E-2</v>
      </c>
      <c r="BF164">
        <v>3.0168150000000001E-2</v>
      </c>
      <c r="BG164">
        <v>2.7065676E-2</v>
      </c>
      <c r="BH164">
        <v>2.8535213E-2</v>
      </c>
      <c r="BI164">
        <v>0.49794661800000001</v>
      </c>
      <c r="BJ164">
        <v>0.50079263799999996</v>
      </c>
      <c r="BK164">
        <v>0.49985476000000001</v>
      </c>
      <c r="BL164">
        <v>0.49495473200000001</v>
      </c>
      <c r="BM164">
        <v>0.50205338200000005</v>
      </c>
      <c r="BN164">
        <v>0.49920736199999999</v>
      </c>
      <c r="BO164">
        <v>0.50014524000000005</v>
      </c>
      <c r="BP164">
        <v>0.50504526800000005</v>
      </c>
      <c r="BQ164">
        <v>4.6498590000000001E-3</v>
      </c>
      <c r="BR164">
        <v>5.2069910000000002E-3</v>
      </c>
      <c r="BS164">
        <v>3.5202839999999998E-3</v>
      </c>
      <c r="BT164">
        <v>1.3222680000000001E-2</v>
      </c>
      <c r="BU164">
        <v>7.6557972669999996</v>
      </c>
      <c r="BV164">
        <v>6.8448491139999996</v>
      </c>
      <c r="BW164">
        <v>7.4746124409999997</v>
      </c>
      <c r="BX164">
        <v>7.7093112430000001</v>
      </c>
      <c r="BY164">
        <v>6.7968654910000001</v>
      </c>
      <c r="BZ164">
        <v>7.3510537139999999</v>
      </c>
      <c r="CA164">
        <v>77.698250999999999</v>
      </c>
      <c r="CB164">
        <v>88.128858919999999</v>
      </c>
      <c r="CC164">
        <v>83.253370709999999</v>
      </c>
      <c r="CD164">
        <v>-8.6559519999999997E-3</v>
      </c>
      <c r="CE164">
        <v>3.3618559999999999E-3</v>
      </c>
      <c r="CF164">
        <v>-6.1240700000000003E-4</v>
      </c>
      <c r="CG164">
        <v>-2.1333621000000001E-2</v>
      </c>
      <c r="CH164">
        <v>-8.2135760000000002E-3</v>
      </c>
      <c r="CI164">
        <v>3.1705560000000002E-3</v>
      </c>
      <c r="CJ164">
        <v>-5.8095900000000003E-4</v>
      </c>
      <c r="CK164">
        <v>-2.0181755999999999E-2</v>
      </c>
      <c r="CL164">
        <v>0.99943098900000005</v>
      </c>
      <c r="CM164">
        <v>0.51186946099999997</v>
      </c>
      <c r="CN164">
        <v>0.99946285499999998</v>
      </c>
      <c r="CO164">
        <v>0.51282306799999999</v>
      </c>
      <c r="CP164">
        <v>0.99846367499999999</v>
      </c>
    </row>
    <row r="165" spans="1:94" x14ac:dyDescent="0.25">
      <c r="A165">
        <v>11</v>
      </c>
      <c r="B165" t="s">
        <v>569</v>
      </c>
      <c r="C165" t="s">
        <v>244</v>
      </c>
      <c r="D165" t="s">
        <v>221</v>
      </c>
      <c r="E165" t="s">
        <v>333</v>
      </c>
      <c r="F165">
        <v>5</v>
      </c>
      <c r="G165" t="s">
        <v>326</v>
      </c>
      <c r="H165">
        <v>2</v>
      </c>
      <c r="I165">
        <v>0.15625837200000001</v>
      </c>
      <c r="J165">
        <v>0.62773485699999998</v>
      </c>
      <c r="K165">
        <v>0.35876288299999998</v>
      </c>
      <c r="L165">
        <v>0.49819416</v>
      </c>
      <c r="M165">
        <v>70219</v>
      </c>
      <c r="N165">
        <v>63982</v>
      </c>
      <c r="O165">
        <v>69304</v>
      </c>
      <c r="P165">
        <v>65536</v>
      </c>
      <c r="Q165">
        <v>70167</v>
      </c>
      <c r="R165">
        <v>63961</v>
      </c>
      <c r="S165">
        <v>69263</v>
      </c>
      <c r="T165">
        <v>65469</v>
      </c>
      <c r="U165">
        <v>69861</v>
      </c>
      <c r="V165">
        <v>63614</v>
      </c>
      <c r="W165">
        <v>68951</v>
      </c>
      <c r="X165">
        <v>64565</v>
      </c>
      <c r="Y165">
        <v>16152</v>
      </c>
      <c r="Z165">
        <v>11391</v>
      </c>
      <c r="AA165">
        <v>9621</v>
      </c>
      <c r="AB165">
        <v>6883</v>
      </c>
      <c r="AC165">
        <v>52454</v>
      </c>
      <c r="AD165">
        <v>51213</v>
      </c>
      <c r="AE165">
        <v>58536</v>
      </c>
      <c r="AF165">
        <v>56911</v>
      </c>
      <c r="AG165">
        <v>1255</v>
      </c>
      <c r="AH165">
        <v>1010</v>
      </c>
      <c r="AI165">
        <v>794</v>
      </c>
      <c r="AJ165">
        <v>771</v>
      </c>
      <c r="AK165">
        <v>17755.207060000001</v>
      </c>
      <c r="AL165">
        <v>12639.16733</v>
      </c>
      <c r="AM165">
        <v>10575.9493</v>
      </c>
      <c r="AN165">
        <v>7788.0649219999996</v>
      </c>
      <c r="AO165">
        <v>54839.81063</v>
      </c>
      <c r="AP165">
        <v>53293.780760000001</v>
      </c>
      <c r="AQ165">
        <v>60309.24626</v>
      </c>
      <c r="AR165">
        <v>58790.494659999997</v>
      </c>
      <c r="AS165">
        <v>306</v>
      </c>
      <c r="AT165">
        <v>347</v>
      </c>
      <c r="AU165">
        <v>312</v>
      </c>
      <c r="AV165">
        <v>904</v>
      </c>
      <c r="AW165">
        <v>0.23543130300000001</v>
      </c>
      <c r="AX165">
        <v>0.18195322999999999</v>
      </c>
      <c r="AY165">
        <v>0.141159382</v>
      </c>
      <c r="AZ165">
        <v>0.107894159</v>
      </c>
      <c r="BA165">
        <v>0.76456869699999996</v>
      </c>
      <c r="BB165">
        <v>0.81804677000000003</v>
      </c>
      <c r="BC165">
        <v>0.858840618</v>
      </c>
      <c r="BD165">
        <v>0.89210584100000001</v>
      </c>
      <c r="BE165">
        <v>1.7964243000000001E-2</v>
      </c>
      <c r="BF165">
        <v>1.5877008000000001E-2</v>
      </c>
      <c r="BG165">
        <v>1.1515424E-2</v>
      </c>
      <c r="BH165">
        <v>1.1941454000000001E-2</v>
      </c>
      <c r="BI165">
        <v>0.24457886500000001</v>
      </c>
      <c r="BJ165">
        <v>0.19169728799999999</v>
      </c>
      <c r="BK165">
        <v>0.14919828099999999</v>
      </c>
      <c r="BL165">
        <v>0.116975569</v>
      </c>
      <c r="BM165">
        <v>0.75542113499999997</v>
      </c>
      <c r="BN165">
        <v>0.80830271200000003</v>
      </c>
      <c r="BO165">
        <v>0.85080171900000001</v>
      </c>
      <c r="BP165">
        <v>0.88302443100000005</v>
      </c>
      <c r="BQ165">
        <v>4.1974719999999998E-3</v>
      </c>
      <c r="BR165">
        <v>5.2353690000000001E-3</v>
      </c>
      <c r="BS165">
        <v>4.3821950000000002E-3</v>
      </c>
      <c r="BT165">
        <v>1.3396053999999999E-2</v>
      </c>
      <c r="BU165">
        <v>7.5313205060000001</v>
      </c>
      <c r="BV165">
        <v>6.8387448910000002</v>
      </c>
      <c r="BW165">
        <v>7.2013189000000004</v>
      </c>
      <c r="BX165">
        <v>7.7093112430000001</v>
      </c>
      <c r="BY165">
        <v>6.7968654910000001</v>
      </c>
      <c r="BZ165">
        <v>7.3510537139999999</v>
      </c>
      <c r="CA165">
        <v>77.698250999999999</v>
      </c>
      <c r="CB165">
        <v>88.128858919999999</v>
      </c>
      <c r="CC165">
        <v>83.253370709999999</v>
      </c>
      <c r="CD165">
        <v>-1.177892714</v>
      </c>
      <c r="CE165">
        <v>-1.5031698360000001</v>
      </c>
      <c r="CF165">
        <v>-1.8056937399999999</v>
      </c>
      <c r="CG165">
        <v>-2.1124340410000002</v>
      </c>
      <c r="CH165">
        <v>-1.1277375730000001</v>
      </c>
      <c r="CI165">
        <v>-1.4390191299999999</v>
      </c>
      <c r="CJ165">
        <v>-1.74090294</v>
      </c>
      <c r="CK165">
        <v>-2.0213877629999999</v>
      </c>
      <c r="CL165">
        <v>0.95799545500000005</v>
      </c>
      <c r="CM165" s="1">
        <v>6.9599999999999998E-5</v>
      </c>
      <c r="CN165">
        <v>0.95963481100000003</v>
      </c>
      <c r="CO165">
        <v>3.6699900000000001E-4</v>
      </c>
      <c r="CP165">
        <v>0.95867544800000004</v>
      </c>
    </row>
    <row r="166" spans="1:94" x14ac:dyDescent="0.25">
      <c r="A166">
        <v>1</v>
      </c>
      <c r="B166" t="s">
        <v>577</v>
      </c>
      <c r="C166" t="s">
        <v>229</v>
      </c>
      <c r="D166" t="s">
        <v>221</v>
      </c>
      <c r="E166" t="s">
        <v>335</v>
      </c>
      <c r="F166">
        <v>6</v>
      </c>
      <c r="G166" t="s">
        <v>326</v>
      </c>
      <c r="H166">
        <v>2</v>
      </c>
      <c r="I166">
        <v>0.222222158</v>
      </c>
      <c r="J166">
        <v>0.71417899799999995</v>
      </c>
      <c r="K166">
        <v>0.46041827899999999</v>
      </c>
      <c r="L166">
        <v>0.72148012399999994</v>
      </c>
      <c r="M166">
        <v>70941</v>
      </c>
      <c r="N166">
        <v>59492</v>
      </c>
      <c r="O166">
        <v>67696</v>
      </c>
      <c r="P166">
        <v>65615</v>
      </c>
      <c r="Q166">
        <v>70864</v>
      </c>
      <c r="R166">
        <v>59466</v>
      </c>
      <c r="S166">
        <v>67647</v>
      </c>
      <c r="T166">
        <v>65511</v>
      </c>
      <c r="U166">
        <v>70492</v>
      </c>
      <c r="V166">
        <v>59157</v>
      </c>
      <c r="W166">
        <v>67299</v>
      </c>
      <c r="X166">
        <v>64589</v>
      </c>
      <c r="Y166">
        <v>38048</v>
      </c>
      <c r="Z166">
        <v>31838</v>
      </c>
      <c r="AA166">
        <v>37439</v>
      </c>
      <c r="AB166">
        <v>35634</v>
      </c>
      <c r="AC166">
        <v>30598</v>
      </c>
      <c r="AD166">
        <v>25626</v>
      </c>
      <c r="AE166">
        <v>28198</v>
      </c>
      <c r="AF166">
        <v>27227</v>
      </c>
      <c r="AG166">
        <v>1846</v>
      </c>
      <c r="AH166">
        <v>1693</v>
      </c>
      <c r="AI166">
        <v>1662</v>
      </c>
      <c r="AJ166">
        <v>1728</v>
      </c>
      <c r="AK166">
        <v>40923.250529999998</v>
      </c>
      <c r="AL166">
        <v>34474.538099999998</v>
      </c>
      <c r="AM166">
        <v>40058.533530000001</v>
      </c>
      <c r="AN166">
        <v>38350.430489999999</v>
      </c>
      <c r="AO166">
        <v>33271.717819999998</v>
      </c>
      <c r="AP166">
        <v>28078.441780000001</v>
      </c>
      <c r="AQ166">
        <v>30581.187279999998</v>
      </c>
      <c r="AR166">
        <v>29710.233680000001</v>
      </c>
      <c r="AS166">
        <v>372</v>
      </c>
      <c r="AT166">
        <v>309</v>
      </c>
      <c r="AU166">
        <v>348</v>
      </c>
      <c r="AV166">
        <v>922</v>
      </c>
      <c r="AW166">
        <v>0.554263905</v>
      </c>
      <c r="AX166">
        <v>0.55405123199999995</v>
      </c>
      <c r="AY166">
        <v>0.57039474700000004</v>
      </c>
      <c r="AZ166">
        <v>0.56686976</v>
      </c>
      <c r="BA166">
        <v>0.445736095</v>
      </c>
      <c r="BB166">
        <v>0.445948768</v>
      </c>
      <c r="BC166">
        <v>0.42960525300000002</v>
      </c>
      <c r="BD166">
        <v>0.43313024</v>
      </c>
      <c r="BE166">
        <v>2.6187368999999999E-2</v>
      </c>
      <c r="BF166">
        <v>2.861876E-2</v>
      </c>
      <c r="BG166">
        <v>2.4695761E-2</v>
      </c>
      <c r="BH166">
        <v>2.6753782E-2</v>
      </c>
      <c r="BI166">
        <v>0.55156369000000005</v>
      </c>
      <c r="BJ166">
        <v>0.55112543300000005</v>
      </c>
      <c r="BK166">
        <v>0.567082274</v>
      </c>
      <c r="BL166">
        <v>0.56347423200000002</v>
      </c>
      <c r="BM166">
        <v>0.44843631</v>
      </c>
      <c r="BN166">
        <v>0.448874567</v>
      </c>
      <c r="BO166">
        <v>0.432917726</v>
      </c>
      <c r="BP166">
        <v>0.43652576799999998</v>
      </c>
      <c r="BQ166">
        <v>4.9888040000000003E-3</v>
      </c>
      <c r="BR166">
        <v>4.9155309999999999E-3</v>
      </c>
      <c r="BS166">
        <v>4.9022559999999998E-3</v>
      </c>
      <c r="BT166">
        <v>1.3365676999999999E-2</v>
      </c>
      <c r="BU166">
        <v>7.2093817009999999</v>
      </c>
      <c r="BV166">
        <v>7.0125289750000004</v>
      </c>
      <c r="BW166">
        <v>7.3756559700000004</v>
      </c>
      <c r="BX166">
        <v>7.7093112430000001</v>
      </c>
      <c r="BY166">
        <v>6.7968654910000001</v>
      </c>
      <c r="BZ166">
        <v>7.3510537139999999</v>
      </c>
      <c r="CA166">
        <v>77.698250999999999</v>
      </c>
      <c r="CB166">
        <v>88.128858919999999</v>
      </c>
      <c r="CC166">
        <v>83.253370709999999</v>
      </c>
      <c r="CD166">
        <v>0.21791387300000001</v>
      </c>
      <c r="CE166">
        <v>0.21705308400000001</v>
      </c>
      <c r="CF166">
        <v>0.283461888</v>
      </c>
      <c r="CG166">
        <v>0.26909111000000002</v>
      </c>
      <c r="CH166">
        <v>0.206990653</v>
      </c>
      <c r="CI166">
        <v>0.20521893999999999</v>
      </c>
      <c r="CJ166">
        <v>0.26995669799999999</v>
      </c>
      <c r="CK166">
        <v>0.25527419800000001</v>
      </c>
      <c r="CL166">
        <v>1.00300524</v>
      </c>
      <c r="CM166">
        <v>0.18597481299999999</v>
      </c>
      <c r="CN166">
        <v>1.0028622389999999</v>
      </c>
      <c r="CO166">
        <v>0.195003655</v>
      </c>
      <c r="CP166">
        <v>1.00185966</v>
      </c>
    </row>
    <row r="167" spans="1:94" x14ac:dyDescent="0.25">
      <c r="A167">
        <v>13</v>
      </c>
      <c r="B167" t="s">
        <v>575</v>
      </c>
      <c r="C167" t="s">
        <v>227</v>
      </c>
      <c r="D167" t="s">
        <v>221</v>
      </c>
      <c r="E167" t="s">
        <v>559</v>
      </c>
      <c r="F167">
        <v>7</v>
      </c>
      <c r="G167" t="s">
        <v>326</v>
      </c>
      <c r="H167">
        <v>2</v>
      </c>
      <c r="I167">
        <v>0.162841757</v>
      </c>
      <c r="J167">
        <v>0.71053429999999995</v>
      </c>
      <c r="K167">
        <v>0.37895174799999998</v>
      </c>
      <c r="L167">
        <v>0.53976422899999998</v>
      </c>
      <c r="M167">
        <v>70608</v>
      </c>
      <c r="N167">
        <v>64075</v>
      </c>
      <c r="O167">
        <v>70550</v>
      </c>
      <c r="P167">
        <v>65322</v>
      </c>
      <c r="Q167">
        <v>70527</v>
      </c>
      <c r="R167">
        <v>64041</v>
      </c>
      <c r="S167">
        <v>70495</v>
      </c>
      <c r="T167">
        <v>65225</v>
      </c>
      <c r="U167">
        <v>70148</v>
      </c>
      <c r="V167">
        <v>63687</v>
      </c>
      <c r="W167">
        <v>70156</v>
      </c>
      <c r="X167">
        <v>64227</v>
      </c>
      <c r="Y167">
        <v>22013</v>
      </c>
      <c r="Z167">
        <v>16996</v>
      </c>
      <c r="AA167">
        <v>16385</v>
      </c>
      <c r="AB167">
        <v>12648</v>
      </c>
      <c r="AC167">
        <v>46558</v>
      </c>
      <c r="AD167">
        <v>45379</v>
      </c>
      <c r="AE167">
        <v>52583</v>
      </c>
      <c r="AF167">
        <v>50401</v>
      </c>
      <c r="AG167">
        <v>1577</v>
      </c>
      <c r="AH167">
        <v>1312</v>
      </c>
      <c r="AI167">
        <v>1188</v>
      </c>
      <c r="AJ167">
        <v>1178</v>
      </c>
      <c r="AK167">
        <v>24132.180830000001</v>
      </c>
      <c r="AL167">
        <v>18709.466899999999</v>
      </c>
      <c r="AM167">
        <v>17904.578979999998</v>
      </c>
      <c r="AN167">
        <v>14121.057489999999</v>
      </c>
      <c r="AO167">
        <v>49281.724889999998</v>
      </c>
      <c r="AP167">
        <v>47762.909050000002</v>
      </c>
      <c r="AQ167">
        <v>54835.108480000003</v>
      </c>
      <c r="AR167">
        <v>52754.774250000002</v>
      </c>
      <c r="AS167">
        <v>379</v>
      </c>
      <c r="AT167">
        <v>354</v>
      </c>
      <c r="AU167">
        <v>339</v>
      </c>
      <c r="AV167">
        <v>998</v>
      </c>
      <c r="AW167">
        <v>0.32102492300000002</v>
      </c>
      <c r="AX167">
        <v>0.27248096199999999</v>
      </c>
      <c r="AY167">
        <v>0.23757394700000001</v>
      </c>
      <c r="AZ167">
        <v>0.20060587799999999</v>
      </c>
      <c r="BA167">
        <v>0.67897507700000004</v>
      </c>
      <c r="BB167">
        <v>0.72751903799999995</v>
      </c>
      <c r="BC167">
        <v>0.76242605299999999</v>
      </c>
      <c r="BD167">
        <v>0.79939412200000004</v>
      </c>
      <c r="BE167">
        <v>2.2481040000000001E-2</v>
      </c>
      <c r="BF167">
        <v>2.0600751E-2</v>
      </c>
      <c r="BG167">
        <v>1.6933691000000001E-2</v>
      </c>
      <c r="BH167">
        <v>1.8341196000000001E-2</v>
      </c>
      <c r="BI167">
        <v>0.32871402999999999</v>
      </c>
      <c r="BJ167">
        <v>0.28146228600000001</v>
      </c>
      <c r="BK167">
        <v>0.24614594300000001</v>
      </c>
      <c r="BL167">
        <v>0.211153374</v>
      </c>
      <c r="BM167">
        <v>0.67128597000000001</v>
      </c>
      <c r="BN167">
        <v>0.71853771399999999</v>
      </c>
      <c r="BO167">
        <v>0.75385405699999997</v>
      </c>
      <c r="BP167">
        <v>0.788846626</v>
      </c>
      <c r="BQ167">
        <v>5.135995E-3</v>
      </c>
      <c r="BR167">
        <v>5.2973100000000004E-3</v>
      </c>
      <c r="BS167">
        <v>4.638835E-3</v>
      </c>
      <c r="BT167">
        <v>1.4703752E-2</v>
      </c>
      <c r="BU167">
        <v>7.650532278</v>
      </c>
      <c r="BV167">
        <v>6.7389794380000003</v>
      </c>
      <c r="BW167">
        <v>7.2379566390000001</v>
      </c>
      <c r="BX167">
        <v>7.7093112430000001</v>
      </c>
      <c r="BY167">
        <v>6.7968654910000001</v>
      </c>
      <c r="BZ167">
        <v>7.3510537139999999</v>
      </c>
      <c r="CA167">
        <v>77.698250999999999</v>
      </c>
      <c r="CB167">
        <v>88.128858919999999</v>
      </c>
      <c r="CC167">
        <v>83.253370709999999</v>
      </c>
      <c r="CD167">
        <v>-0.74906565899999999</v>
      </c>
      <c r="CE167">
        <v>-0.982071421</v>
      </c>
      <c r="CF167">
        <v>-1.1660265910000001</v>
      </c>
      <c r="CG167">
        <v>-1.3825119159999999</v>
      </c>
      <c r="CH167">
        <v>-0.71400706700000005</v>
      </c>
      <c r="CI167">
        <v>-0.93721973000000003</v>
      </c>
      <c r="CJ167">
        <v>-1.119274165</v>
      </c>
      <c r="CK167">
        <v>-1.317987153</v>
      </c>
      <c r="CL167">
        <v>0.97159694100000005</v>
      </c>
      <c r="CM167">
        <v>1.99808E-4</v>
      </c>
      <c r="CN167">
        <v>0.97281319700000002</v>
      </c>
      <c r="CO167">
        <v>1.7232799999999999E-4</v>
      </c>
      <c r="CP167">
        <v>0.97184065799999997</v>
      </c>
    </row>
    <row r="168" spans="1:94" x14ac:dyDescent="0.25">
      <c r="A168">
        <v>18</v>
      </c>
      <c r="B168" t="s">
        <v>571</v>
      </c>
      <c r="C168" t="s">
        <v>350</v>
      </c>
      <c r="D168" t="s">
        <v>221</v>
      </c>
      <c r="E168" t="s">
        <v>336</v>
      </c>
      <c r="F168">
        <v>8</v>
      </c>
      <c r="G168" t="s">
        <v>326</v>
      </c>
      <c r="H168">
        <v>2</v>
      </c>
      <c r="I168">
        <v>0.18920198599999999</v>
      </c>
      <c r="J168">
        <v>0.79538723499999997</v>
      </c>
      <c r="K168">
        <v>0.42972479800000002</v>
      </c>
      <c r="L168">
        <v>0.65631781600000005</v>
      </c>
      <c r="M168">
        <v>69711</v>
      </c>
      <c r="N168">
        <v>62574</v>
      </c>
      <c r="O168">
        <v>68687</v>
      </c>
      <c r="P168">
        <v>64042</v>
      </c>
      <c r="Q168">
        <v>69660</v>
      </c>
      <c r="R168">
        <v>62539</v>
      </c>
      <c r="S168">
        <v>68634</v>
      </c>
      <c r="T168">
        <v>63975</v>
      </c>
      <c r="U168">
        <v>69348</v>
      </c>
      <c r="V168">
        <v>62268</v>
      </c>
      <c r="W168">
        <v>68332</v>
      </c>
      <c r="X168">
        <v>63103</v>
      </c>
      <c r="Y168">
        <v>23099</v>
      </c>
      <c r="Z168">
        <v>18942</v>
      </c>
      <c r="AA168">
        <v>19153</v>
      </c>
      <c r="AB168">
        <v>16695</v>
      </c>
      <c r="AC168">
        <v>44664</v>
      </c>
      <c r="AD168">
        <v>41877</v>
      </c>
      <c r="AE168">
        <v>47769</v>
      </c>
      <c r="AF168">
        <v>45012</v>
      </c>
      <c r="AG168">
        <v>1585</v>
      </c>
      <c r="AH168">
        <v>1449</v>
      </c>
      <c r="AI168">
        <v>1410</v>
      </c>
      <c r="AJ168">
        <v>1396</v>
      </c>
      <c r="AK168">
        <v>25253.924139999999</v>
      </c>
      <c r="AL168">
        <v>20878.2631</v>
      </c>
      <c r="AM168">
        <v>21009.410550000001</v>
      </c>
      <c r="AN168">
        <v>18516.093509999999</v>
      </c>
      <c r="AO168">
        <v>47350.999730000003</v>
      </c>
      <c r="AP168">
        <v>44403.24194</v>
      </c>
      <c r="AQ168">
        <v>50292.380949999999</v>
      </c>
      <c r="AR168">
        <v>47554.11017</v>
      </c>
      <c r="AS168">
        <v>312</v>
      </c>
      <c r="AT168">
        <v>271</v>
      </c>
      <c r="AU168">
        <v>302</v>
      </c>
      <c r="AV168">
        <v>872</v>
      </c>
      <c r="AW168">
        <v>0.340879241</v>
      </c>
      <c r="AX168">
        <v>0.31144872499999998</v>
      </c>
      <c r="AY168">
        <v>0.286198858</v>
      </c>
      <c r="AZ168">
        <v>0.270552774</v>
      </c>
      <c r="BA168">
        <v>0.659120759</v>
      </c>
      <c r="BB168">
        <v>0.68855127500000002</v>
      </c>
      <c r="BC168">
        <v>0.713801142</v>
      </c>
      <c r="BD168">
        <v>0.729447226</v>
      </c>
      <c r="BE168">
        <v>2.2855741999999998E-2</v>
      </c>
      <c r="BF168">
        <v>2.327038E-2</v>
      </c>
      <c r="BG168">
        <v>2.0634548999999999E-2</v>
      </c>
      <c r="BH168">
        <v>2.2122561999999998E-2</v>
      </c>
      <c r="BI168">
        <v>0.34782660399999998</v>
      </c>
      <c r="BJ168">
        <v>0.31981896100000001</v>
      </c>
      <c r="BK168">
        <v>0.29465473599999997</v>
      </c>
      <c r="BL168">
        <v>0.28024877300000001</v>
      </c>
      <c r="BM168">
        <v>0.65217339600000002</v>
      </c>
      <c r="BN168">
        <v>0.68018103900000004</v>
      </c>
      <c r="BO168">
        <v>0.70534526399999997</v>
      </c>
      <c r="BP168">
        <v>0.71975122700000005</v>
      </c>
      <c r="BQ168">
        <v>4.2788419999999997E-3</v>
      </c>
      <c r="BR168">
        <v>4.1340910000000003E-3</v>
      </c>
      <c r="BS168">
        <v>4.2176540000000004E-3</v>
      </c>
      <c r="BT168">
        <v>1.3026162000000001E-2</v>
      </c>
      <c r="BU168">
        <v>7.5968288470000003</v>
      </c>
      <c r="BV168">
        <v>6.7576251940000001</v>
      </c>
      <c r="BW168">
        <v>7.3386229959999998</v>
      </c>
      <c r="BX168">
        <v>7.7093112430000001</v>
      </c>
      <c r="BY168">
        <v>6.7968654910000001</v>
      </c>
      <c r="BZ168">
        <v>7.3510537139999999</v>
      </c>
      <c r="CA168">
        <v>77.698250999999999</v>
      </c>
      <c r="CB168">
        <v>88.128858919999999</v>
      </c>
      <c r="CC168">
        <v>83.253370709999999</v>
      </c>
      <c r="CD168">
        <v>-0.65937848099999996</v>
      </c>
      <c r="CE168">
        <v>-0.79335507100000002</v>
      </c>
      <c r="CF168">
        <v>-0.91391753200000003</v>
      </c>
      <c r="CG168">
        <v>-0.99181984700000003</v>
      </c>
      <c r="CH168">
        <v>-0.62860637799999997</v>
      </c>
      <c r="CI168">
        <v>-0.75460390899999996</v>
      </c>
      <c r="CJ168">
        <v>-0.87288313500000003</v>
      </c>
      <c r="CK168">
        <v>-0.94322795100000001</v>
      </c>
      <c r="CL168">
        <v>0.98466885599999998</v>
      </c>
      <c r="CM168">
        <v>6.1254969999999997E-3</v>
      </c>
      <c r="CN168">
        <v>0.98543036299999998</v>
      </c>
      <c r="CO168">
        <v>7.234234E-3</v>
      </c>
      <c r="CP168">
        <v>0.98444520999999996</v>
      </c>
    </row>
    <row r="169" spans="1:94" x14ac:dyDescent="0.25">
      <c r="A169">
        <v>4</v>
      </c>
      <c r="B169" t="s">
        <v>566</v>
      </c>
      <c r="C169" t="s">
        <v>240</v>
      </c>
      <c r="D169" t="s">
        <v>221</v>
      </c>
      <c r="E169" t="s">
        <v>338</v>
      </c>
      <c r="F169">
        <v>9</v>
      </c>
      <c r="G169" t="s">
        <v>326</v>
      </c>
      <c r="H169">
        <v>2</v>
      </c>
      <c r="I169">
        <v>0.15625837200000001</v>
      </c>
      <c r="J169">
        <v>0.74715944899999998</v>
      </c>
      <c r="K169">
        <v>0.45016662000000002</v>
      </c>
      <c r="L169">
        <v>0.59583826200000001</v>
      </c>
      <c r="M169">
        <v>69848</v>
      </c>
      <c r="N169">
        <v>55077</v>
      </c>
      <c r="O169">
        <v>70168</v>
      </c>
      <c r="P169">
        <v>65008</v>
      </c>
      <c r="Q169">
        <v>69810</v>
      </c>
      <c r="R169">
        <v>55063</v>
      </c>
      <c r="S169">
        <v>70109</v>
      </c>
      <c r="T169">
        <v>64922</v>
      </c>
      <c r="U169">
        <v>69443</v>
      </c>
      <c r="V169">
        <v>54864</v>
      </c>
      <c r="W169">
        <v>69810</v>
      </c>
      <c r="X169">
        <v>64021</v>
      </c>
      <c r="Y169">
        <v>9598</v>
      </c>
      <c r="Z169">
        <v>4656</v>
      </c>
      <c r="AA169">
        <v>4218</v>
      </c>
      <c r="AB169">
        <v>2607</v>
      </c>
      <c r="AC169">
        <v>58892</v>
      </c>
      <c r="AD169">
        <v>49590</v>
      </c>
      <c r="AE169">
        <v>65376</v>
      </c>
      <c r="AF169">
        <v>61155</v>
      </c>
      <c r="AG169">
        <v>953</v>
      </c>
      <c r="AH169">
        <v>618</v>
      </c>
      <c r="AI169">
        <v>216</v>
      </c>
      <c r="AJ169">
        <v>259</v>
      </c>
      <c r="AK169">
        <v>10743.364589999999</v>
      </c>
      <c r="AL169">
        <v>5368.6821060000002</v>
      </c>
      <c r="AM169">
        <v>4461.4326570000003</v>
      </c>
      <c r="AN169">
        <v>2892.7377160000001</v>
      </c>
      <c r="AO169">
        <v>61025.322489999999</v>
      </c>
      <c r="AP169">
        <v>51216.437639999996</v>
      </c>
      <c r="AQ169">
        <v>66017.186669999996</v>
      </c>
      <c r="AR169">
        <v>62041.21327</v>
      </c>
      <c r="AS169">
        <v>367</v>
      </c>
      <c r="AT169">
        <v>199</v>
      </c>
      <c r="AU169">
        <v>299</v>
      </c>
      <c r="AV169">
        <v>901</v>
      </c>
      <c r="AW169">
        <v>0.14013724599999999</v>
      </c>
      <c r="AX169">
        <v>8.5831213000000003E-2</v>
      </c>
      <c r="AY169">
        <v>6.0608673000000002E-2</v>
      </c>
      <c r="AZ169">
        <v>4.0886420999999999E-2</v>
      </c>
      <c r="BA169">
        <v>0.85986275400000001</v>
      </c>
      <c r="BB169">
        <v>0.91416878700000004</v>
      </c>
      <c r="BC169">
        <v>0.93939132700000005</v>
      </c>
      <c r="BD169">
        <v>0.95911357900000005</v>
      </c>
      <c r="BE169">
        <v>1.3723485000000001E-2</v>
      </c>
      <c r="BF169">
        <v>1.1264217E-2</v>
      </c>
      <c r="BG169">
        <v>3.0941129999999999E-3</v>
      </c>
      <c r="BH169">
        <v>4.0455480000000004E-3</v>
      </c>
      <c r="BI169">
        <v>0.14969431699999999</v>
      </c>
      <c r="BJ169">
        <v>9.4877983999999999E-2</v>
      </c>
      <c r="BK169">
        <v>6.3301930000000006E-2</v>
      </c>
      <c r="BL169">
        <v>4.4548925000000003E-2</v>
      </c>
      <c r="BM169">
        <v>0.85030568299999998</v>
      </c>
      <c r="BN169">
        <v>0.90512201599999997</v>
      </c>
      <c r="BO169">
        <v>0.93669807000000005</v>
      </c>
      <c r="BP169">
        <v>0.95545107500000004</v>
      </c>
      <c r="BQ169">
        <v>5.0876339999999997E-3</v>
      </c>
      <c r="BR169">
        <v>3.5045010000000001E-3</v>
      </c>
      <c r="BS169">
        <v>4.2244989999999996E-3</v>
      </c>
      <c r="BT169">
        <v>1.368574E-2</v>
      </c>
      <c r="BU169">
        <v>7.7825813420000003</v>
      </c>
      <c r="BV169">
        <v>6.9149124999999998</v>
      </c>
      <c r="BW169">
        <v>7.1321031159999997</v>
      </c>
      <c r="BX169">
        <v>7.7093112430000001</v>
      </c>
      <c r="BY169">
        <v>6.7968654910000001</v>
      </c>
      <c r="BZ169">
        <v>7.3510537139999999</v>
      </c>
      <c r="CA169">
        <v>77.698250999999999</v>
      </c>
      <c r="CB169">
        <v>88.128858919999999</v>
      </c>
      <c r="CC169">
        <v>83.253370709999999</v>
      </c>
      <c r="CD169">
        <v>-1.8141505149999999</v>
      </c>
      <c r="CE169">
        <v>-2.3656324899999999</v>
      </c>
      <c r="CF169">
        <v>-2.740794137</v>
      </c>
      <c r="CG169">
        <v>-3.1552114900000001</v>
      </c>
      <c r="CH169">
        <v>-1.7370005850000001</v>
      </c>
      <c r="CI169">
        <v>-2.2554780679999999</v>
      </c>
      <c r="CJ169">
        <v>-2.6944451740000002</v>
      </c>
      <c r="CK169">
        <v>-3.0655955339999998</v>
      </c>
      <c r="CL169">
        <v>0.94096266900000003</v>
      </c>
      <c r="CM169">
        <v>2.1170379999999999E-3</v>
      </c>
      <c r="CN169">
        <v>0.94066993399999999</v>
      </c>
      <c r="CO169">
        <v>2.1543019999999999E-3</v>
      </c>
      <c r="CP169">
        <v>0.93972952899999995</v>
      </c>
    </row>
    <row r="170" spans="1:94" x14ac:dyDescent="0.25">
      <c r="A170">
        <v>21</v>
      </c>
      <c r="B170" t="s">
        <v>565</v>
      </c>
      <c r="C170" t="s">
        <v>225</v>
      </c>
      <c r="D170" t="s">
        <v>221</v>
      </c>
      <c r="E170" t="s">
        <v>90</v>
      </c>
      <c r="F170">
        <v>10</v>
      </c>
      <c r="G170" t="s">
        <v>326</v>
      </c>
      <c r="H170">
        <v>2</v>
      </c>
      <c r="I170">
        <v>0.182607663</v>
      </c>
      <c r="J170">
        <v>0.85195490299999999</v>
      </c>
      <c r="K170">
        <v>0.49474741300000002</v>
      </c>
      <c r="L170">
        <v>0.67790416499999995</v>
      </c>
      <c r="M170">
        <v>67094</v>
      </c>
      <c r="N170">
        <v>57047</v>
      </c>
      <c r="O170">
        <v>69021</v>
      </c>
      <c r="P170">
        <v>65985</v>
      </c>
      <c r="Q170">
        <v>67026</v>
      </c>
      <c r="R170">
        <v>57004</v>
      </c>
      <c r="S170">
        <v>68967</v>
      </c>
      <c r="T170">
        <v>65908</v>
      </c>
      <c r="U170">
        <v>66668</v>
      </c>
      <c r="V170">
        <v>56533</v>
      </c>
      <c r="W170">
        <v>68615</v>
      </c>
      <c r="X170">
        <v>64977</v>
      </c>
      <c r="Y170">
        <v>29371</v>
      </c>
      <c r="Z170">
        <v>24382</v>
      </c>
      <c r="AA170">
        <v>28762</v>
      </c>
      <c r="AB170">
        <v>26235</v>
      </c>
      <c r="AC170">
        <v>35483</v>
      </c>
      <c r="AD170">
        <v>30575</v>
      </c>
      <c r="AE170">
        <v>38151</v>
      </c>
      <c r="AF170">
        <v>37002</v>
      </c>
      <c r="AG170">
        <v>1814</v>
      </c>
      <c r="AH170">
        <v>1576</v>
      </c>
      <c r="AI170">
        <v>1702</v>
      </c>
      <c r="AJ170">
        <v>1740</v>
      </c>
      <c r="AK170">
        <v>32010.194810000001</v>
      </c>
      <c r="AL170">
        <v>26661.683949999999</v>
      </c>
      <c r="AM170">
        <v>31202.900799999999</v>
      </c>
      <c r="AN170">
        <v>28707.566719999999</v>
      </c>
      <c r="AO170">
        <v>38293.914900000003</v>
      </c>
      <c r="AP170">
        <v>33033.418870000001</v>
      </c>
      <c r="AQ170">
        <v>40833.10585</v>
      </c>
      <c r="AR170">
        <v>39775.216460000003</v>
      </c>
      <c r="AS170">
        <v>358</v>
      </c>
      <c r="AT170">
        <v>471</v>
      </c>
      <c r="AU170">
        <v>352</v>
      </c>
      <c r="AV170">
        <v>931</v>
      </c>
      <c r="AW170">
        <v>0.45287877399999998</v>
      </c>
      <c r="AX170">
        <v>0.44365594899999999</v>
      </c>
      <c r="AY170">
        <v>0.429841735</v>
      </c>
      <c r="AZ170">
        <v>0.41486787800000002</v>
      </c>
      <c r="BA170">
        <v>0.54712122600000002</v>
      </c>
      <c r="BB170">
        <v>0.55634405099999995</v>
      </c>
      <c r="BC170">
        <v>0.570158265</v>
      </c>
      <c r="BD170">
        <v>0.58513212199999998</v>
      </c>
      <c r="BE170">
        <v>2.7209456E-2</v>
      </c>
      <c r="BF170">
        <v>2.7877523000000001E-2</v>
      </c>
      <c r="BG170">
        <v>2.4805072000000001E-2</v>
      </c>
      <c r="BH170">
        <v>2.6778705999999999E-2</v>
      </c>
      <c r="BI170">
        <v>0.45531043599999999</v>
      </c>
      <c r="BJ170">
        <v>0.446631008</v>
      </c>
      <c r="BK170">
        <v>0.43315700400000001</v>
      </c>
      <c r="BL170">
        <v>0.41919392599999999</v>
      </c>
      <c r="BM170">
        <v>0.54468956400000001</v>
      </c>
      <c r="BN170">
        <v>0.553368992</v>
      </c>
      <c r="BO170">
        <v>0.56684299599999999</v>
      </c>
      <c r="BP170">
        <v>0.58080607399999995</v>
      </c>
      <c r="BQ170">
        <v>5.0663640000000003E-3</v>
      </c>
      <c r="BR170">
        <v>7.8283280000000007E-3</v>
      </c>
      <c r="BS170">
        <v>4.8626839999999999E-3</v>
      </c>
      <c r="BT170">
        <v>1.3412322000000001E-2</v>
      </c>
      <c r="BU170">
        <v>7.7471284300000001</v>
      </c>
      <c r="BV170">
        <v>6.8617846690000004</v>
      </c>
      <c r="BW170">
        <v>7.1820306030000003</v>
      </c>
      <c r="BX170">
        <v>7.7093112430000001</v>
      </c>
      <c r="BY170">
        <v>6.7968654910000001</v>
      </c>
      <c r="BZ170">
        <v>7.3510537139999999</v>
      </c>
      <c r="CA170">
        <v>77.698250999999999</v>
      </c>
      <c r="CB170">
        <v>88.128858919999999</v>
      </c>
      <c r="CC170">
        <v>83.253370709999999</v>
      </c>
      <c r="CD170">
        <v>-0.18904591600000001</v>
      </c>
      <c r="CE170">
        <v>-0.22633752600000001</v>
      </c>
      <c r="CF170">
        <v>-0.282496898</v>
      </c>
      <c r="CG170">
        <v>-0.34387756800000002</v>
      </c>
      <c r="CH170">
        <v>-0.17923656399999999</v>
      </c>
      <c r="CI170">
        <v>-0.21429226500000001</v>
      </c>
      <c r="CJ170">
        <v>-0.26898210500000003</v>
      </c>
      <c r="CK170">
        <v>-0.326083279</v>
      </c>
      <c r="CL170">
        <v>0.992847111</v>
      </c>
      <c r="CM170">
        <v>7.5783550000000002E-3</v>
      </c>
      <c r="CN170">
        <v>0.99319609099999995</v>
      </c>
      <c r="CO170">
        <v>7.5741899999999997E-3</v>
      </c>
      <c r="CP170">
        <v>0.99220317499999999</v>
      </c>
    </row>
    <row r="171" spans="1:94" x14ac:dyDescent="0.25">
      <c r="A171">
        <v>29</v>
      </c>
      <c r="B171" t="s">
        <v>587</v>
      </c>
      <c r="C171" t="s">
        <v>334</v>
      </c>
      <c r="D171" t="s">
        <v>221</v>
      </c>
      <c r="E171" t="s">
        <v>91</v>
      </c>
      <c r="F171">
        <v>11</v>
      </c>
      <c r="G171" t="s">
        <v>326</v>
      </c>
      <c r="H171">
        <v>2</v>
      </c>
      <c r="I171">
        <v>0.15296759100000001</v>
      </c>
      <c r="J171">
        <v>0.65631781600000005</v>
      </c>
      <c r="K171">
        <v>0.34198621800000001</v>
      </c>
      <c r="L171">
        <v>0.49819416</v>
      </c>
      <c r="M171">
        <v>69448</v>
      </c>
      <c r="N171">
        <v>57783</v>
      </c>
      <c r="O171">
        <v>66969</v>
      </c>
      <c r="P171">
        <v>66961</v>
      </c>
      <c r="Q171">
        <v>69371</v>
      </c>
      <c r="R171">
        <v>57748</v>
      </c>
      <c r="S171">
        <v>66921</v>
      </c>
      <c r="T171">
        <v>66893</v>
      </c>
      <c r="U171">
        <v>68976</v>
      </c>
      <c r="V171">
        <v>57422</v>
      </c>
      <c r="W171">
        <v>66598</v>
      </c>
      <c r="X171">
        <v>66109</v>
      </c>
      <c r="Y171">
        <v>12177</v>
      </c>
      <c r="Z171">
        <v>7425</v>
      </c>
      <c r="AA171">
        <v>5603</v>
      </c>
      <c r="AB171">
        <v>4206</v>
      </c>
      <c r="AC171">
        <v>55652</v>
      </c>
      <c r="AD171">
        <v>49763</v>
      </c>
      <c r="AE171">
        <v>60405</v>
      </c>
      <c r="AF171">
        <v>61673</v>
      </c>
      <c r="AG171">
        <v>1147</v>
      </c>
      <c r="AH171">
        <v>234</v>
      </c>
      <c r="AI171">
        <v>590</v>
      </c>
      <c r="AJ171">
        <v>230</v>
      </c>
      <c r="AK171">
        <v>13592.26449</v>
      </c>
      <c r="AL171">
        <v>7704.1940029999996</v>
      </c>
      <c r="AM171">
        <v>6282.8454080000001</v>
      </c>
      <c r="AN171">
        <v>4466.0320469999997</v>
      </c>
      <c r="AO171">
        <v>58025.037230000002</v>
      </c>
      <c r="AP171">
        <v>50299.89417</v>
      </c>
      <c r="AQ171">
        <v>61963.608220000002</v>
      </c>
      <c r="AR171">
        <v>62343.36292</v>
      </c>
      <c r="AS171">
        <v>395</v>
      </c>
      <c r="AT171">
        <v>326</v>
      </c>
      <c r="AU171">
        <v>323</v>
      </c>
      <c r="AV171">
        <v>784</v>
      </c>
      <c r="AW171">
        <v>0.179524982</v>
      </c>
      <c r="AX171">
        <v>0.12983492999999999</v>
      </c>
      <c r="AY171">
        <v>8.4883650000000005E-2</v>
      </c>
      <c r="AZ171">
        <v>6.3844320999999996E-2</v>
      </c>
      <c r="BA171">
        <v>0.820475018</v>
      </c>
      <c r="BB171">
        <v>0.87016506999999998</v>
      </c>
      <c r="BC171">
        <v>0.91511635000000002</v>
      </c>
      <c r="BD171">
        <v>0.93615567899999996</v>
      </c>
      <c r="BE171">
        <v>1.6628971999999999E-2</v>
      </c>
      <c r="BF171">
        <v>4.0750930000000001E-3</v>
      </c>
      <c r="BG171">
        <v>8.8591250000000007E-3</v>
      </c>
      <c r="BH171">
        <v>3.4791029999999999E-3</v>
      </c>
      <c r="BI171">
        <v>0.189790235</v>
      </c>
      <c r="BJ171">
        <v>0.132821569</v>
      </c>
      <c r="BK171">
        <v>9.2061127000000006E-2</v>
      </c>
      <c r="BL171">
        <v>6.6847366000000005E-2</v>
      </c>
      <c r="BM171">
        <v>0.81020976499999997</v>
      </c>
      <c r="BN171">
        <v>0.86717843100000003</v>
      </c>
      <c r="BO171">
        <v>0.90793887299999998</v>
      </c>
      <c r="BP171">
        <v>0.93315263400000004</v>
      </c>
      <c r="BQ171">
        <v>5.4851739999999998E-3</v>
      </c>
      <c r="BR171">
        <v>5.5888819999999999E-3</v>
      </c>
      <c r="BS171">
        <v>4.7105519999999998E-3</v>
      </c>
      <c r="BT171">
        <v>1.1598766E-2</v>
      </c>
      <c r="BU171">
        <v>7.6262672440000001</v>
      </c>
      <c r="BV171">
        <v>6.70541316</v>
      </c>
      <c r="BW171">
        <v>7.2704113570000004</v>
      </c>
      <c r="BX171">
        <v>7.7093112430000001</v>
      </c>
      <c r="BY171">
        <v>6.7968654910000001</v>
      </c>
      <c r="BZ171">
        <v>7.3510537139999999</v>
      </c>
      <c r="CA171">
        <v>77.698250999999999</v>
      </c>
      <c r="CB171">
        <v>88.128858919999999</v>
      </c>
      <c r="CC171">
        <v>83.253370709999999</v>
      </c>
      <c r="CD171">
        <v>-1.519569089</v>
      </c>
      <c r="CE171">
        <v>-1.9024190510000001</v>
      </c>
      <c r="CF171">
        <v>-2.3777697139999998</v>
      </c>
      <c r="CG171">
        <v>-2.6853341570000002</v>
      </c>
      <c r="CH171">
        <v>-1.4513737499999999</v>
      </c>
      <c r="CI171">
        <v>-1.876238117</v>
      </c>
      <c r="CJ171">
        <v>-2.2887242799999998</v>
      </c>
      <c r="CK171">
        <v>-2.636156889</v>
      </c>
      <c r="CL171">
        <v>0.94665717100000002</v>
      </c>
      <c r="CM171">
        <v>4.1520760000000002E-3</v>
      </c>
      <c r="CN171">
        <v>0.94667743199999999</v>
      </c>
      <c r="CO171">
        <v>1.0915740000000001E-3</v>
      </c>
      <c r="CP171">
        <v>0.94573102200000003</v>
      </c>
    </row>
    <row r="172" spans="1:94" x14ac:dyDescent="0.25">
      <c r="A172">
        <v>16</v>
      </c>
      <c r="B172" t="s">
        <v>579</v>
      </c>
      <c r="C172" t="s">
        <v>561</v>
      </c>
      <c r="D172" t="s">
        <v>221</v>
      </c>
      <c r="E172" t="s">
        <v>92</v>
      </c>
      <c r="F172">
        <v>12</v>
      </c>
      <c r="G172" t="s">
        <v>326</v>
      </c>
      <c r="H172">
        <v>2</v>
      </c>
      <c r="I172">
        <v>0.116805278</v>
      </c>
      <c r="J172">
        <v>0.58878593300000004</v>
      </c>
      <c r="K172">
        <v>0.30521525399999999</v>
      </c>
      <c r="L172">
        <v>0.42632554700000003</v>
      </c>
      <c r="M172">
        <v>70464</v>
      </c>
      <c r="N172">
        <v>63313</v>
      </c>
      <c r="O172">
        <v>71683</v>
      </c>
      <c r="P172">
        <v>67883</v>
      </c>
      <c r="Q172">
        <v>70354</v>
      </c>
      <c r="R172">
        <v>63281</v>
      </c>
      <c r="S172">
        <v>71609</v>
      </c>
      <c r="T172">
        <v>67814</v>
      </c>
      <c r="U172">
        <v>69834</v>
      </c>
      <c r="V172">
        <v>62954</v>
      </c>
      <c r="W172">
        <v>71263</v>
      </c>
      <c r="X172">
        <v>67023</v>
      </c>
      <c r="Y172">
        <v>16214</v>
      </c>
      <c r="Z172">
        <v>11082</v>
      </c>
      <c r="AA172">
        <v>9598</v>
      </c>
      <c r="AB172">
        <v>6611</v>
      </c>
      <c r="AC172">
        <v>52291</v>
      </c>
      <c r="AD172">
        <v>50976</v>
      </c>
      <c r="AE172">
        <v>60869</v>
      </c>
      <c r="AF172">
        <v>59701</v>
      </c>
      <c r="AG172">
        <v>1329</v>
      </c>
      <c r="AH172">
        <v>896</v>
      </c>
      <c r="AI172">
        <v>796</v>
      </c>
      <c r="AJ172">
        <v>711</v>
      </c>
      <c r="AK172">
        <v>17913.021189999999</v>
      </c>
      <c r="AL172">
        <v>12186.883540000001</v>
      </c>
      <c r="AM172">
        <v>10552.04304</v>
      </c>
      <c r="AN172">
        <v>7440.2993560000004</v>
      </c>
      <c r="AO172">
        <v>54813.337740000003</v>
      </c>
      <c r="AP172">
        <v>52832.841650000002</v>
      </c>
      <c r="AQ172">
        <v>62667.283969999997</v>
      </c>
      <c r="AR172">
        <v>61480.308859999997</v>
      </c>
      <c r="AS172">
        <v>520</v>
      </c>
      <c r="AT172">
        <v>327</v>
      </c>
      <c r="AU172">
        <v>346</v>
      </c>
      <c r="AV172">
        <v>791</v>
      </c>
      <c r="AW172">
        <v>0.23668345399999999</v>
      </c>
      <c r="AX172">
        <v>0.17857488199999999</v>
      </c>
      <c r="AY172">
        <v>0.13620560000000001</v>
      </c>
      <c r="AZ172">
        <v>9.9695379000000001E-2</v>
      </c>
      <c r="BA172">
        <v>0.76331654599999998</v>
      </c>
      <c r="BB172">
        <v>0.82142511799999995</v>
      </c>
      <c r="BC172">
        <v>0.86379439999999996</v>
      </c>
      <c r="BD172">
        <v>0.90030462099999997</v>
      </c>
      <c r="BE172">
        <v>1.9030845000000001E-2</v>
      </c>
      <c r="BF172">
        <v>1.4232613999999999E-2</v>
      </c>
      <c r="BG172">
        <v>1.1169892000000001E-2</v>
      </c>
      <c r="BH172">
        <v>1.0608299E-2</v>
      </c>
      <c r="BI172">
        <v>0.24630713600000001</v>
      </c>
      <c r="BJ172">
        <v>0.18743363699999999</v>
      </c>
      <c r="BK172">
        <v>0.14411554300000001</v>
      </c>
      <c r="BL172">
        <v>0.10795463900000001</v>
      </c>
      <c r="BM172">
        <v>0.75369286400000002</v>
      </c>
      <c r="BN172">
        <v>0.81256636299999996</v>
      </c>
      <c r="BO172">
        <v>0.85588445700000004</v>
      </c>
      <c r="BP172">
        <v>0.89204536099999998</v>
      </c>
      <c r="BQ172">
        <v>7.0993289999999997E-3</v>
      </c>
      <c r="BR172">
        <v>5.0040759999999997E-3</v>
      </c>
      <c r="BS172">
        <v>4.7033029999999998E-3</v>
      </c>
      <c r="BT172">
        <v>1.1346747000000001E-2</v>
      </c>
      <c r="BU172">
        <v>7.8587364119999998</v>
      </c>
      <c r="BV172">
        <v>6.6979534379999999</v>
      </c>
      <c r="BW172">
        <v>7.2097698709999998</v>
      </c>
      <c r="BX172">
        <v>7.7093112430000001</v>
      </c>
      <c r="BY172">
        <v>6.7968654910000001</v>
      </c>
      <c r="BZ172">
        <v>7.3510537139999999</v>
      </c>
      <c r="CA172">
        <v>77.698250999999999</v>
      </c>
      <c r="CB172">
        <v>88.128858919999999</v>
      </c>
      <c r="CC172">
        <v>83.253370709999999</v>
      </c>
      <c r="CD172">
        <v>-1.170949206</v>
      </c>
      <c r="CE172">
        <v>-1.5260327629999999</v>
      </c>
      <c r="CF172">
        <v>-1.84716927</v>
      </c>
      <c r="CG172">
        <v>-2.2006138420000001</v>
      </c>
      <c r="CH172">
        <v>-1.118405665</v>
      </c>
      <c r="CI172">
        <v>-1.4667727450000001</v>
      </c>
      <c r="CJ172">
        <v>-1.7815200309999999</v>
      </c>
      <c r="CK172">
        <v>-2.1118058579999999</v>
      </c>
      <c r="CL172">
        <v>0.95397701199999996</v>
      </c>
      <c r="CM172" s="1">
        <v>5.0300000000000003E-5</v>
      </c>
      <c r="CN172">
        <v>0.955494972</v>
      </c>
      <c r="CO172" s="1">
        <v>1.5E-5</v>
      </c>
      <c r="CP172">
        <v>0.95453974699999999</v>
      </c>
    </row>
    <row r="173" spans="1:94" x14ac:dyDescent="0.25">
      <c r="A173">
        <v>12</v>
      </c>
      <c r="B173" t="s">
        <v>601</v>
      </c>
      <c r="C173" t="s">
        <v>292</v>
      </c>
      <c r="D173" t="s">
        <v>221</v>
      </c>
      <c r="E173" t="s">
        <v>342</v>
      </c>
      <c r="F173">
        <v>1</v>
      </c>
      <c r="G173" t="s">
        <v>341</v>
      </c>
      <c r="H173">
        <v>2</v>
      </c>
      <c r="I173">
        <v>0.15296759100000001</v>
      </c>
      <c r="J173">
        <v>0.77303934100000005</v>
      </c>
      <c r="K173">
        <v>0.41614059599999997</v>
      </c>
      <c r="L173">
        <v>0.59231050500000004</v>
      </c>
      <c r="M173">
        <v>70494</v>
      </c>
      <c r="N173">
        <v>59471</v>
      </c>
      <c r="O173">
        <v>73951</v>
      </c>
      <c r="P173">
        <v>67256</v>
      </c>
      <c r="Q173">
        <v>70424</v>
      </c>
      <c r="R173">
        <v>59429</v>
      </c>
      <c r="S173">
        <v>73899</v>
      </c>
      <c r="T173">
        <v>67200</v>
      </c>
      <c r="U173">
        <v>69898</v>
      </c>
      <c r="V173">
        <v>59023</v>
      </c>
      <c r="W173">
        <v>73557</v>
      </c>
      <c r="X173">
        <v>66477</v>
      </c>
      <c r="Y173">
        <v>24974</v>
      </c>
      <c r="Z173">
        <v>19362</v>
      </c>
      <c r="AA173">
        <v>23031</v>
      </c>
      <c r="AB173">
        <v>19127</v>
      </c>
      <c r="AC173">
        <v>43219</v>
      </c>
      <c r="AD173">
        <v>38076</v>
      </c>
      <c r="AE173">
        <v>48993</v>
      </c>
      <c r="AF173">
        <v>45799</v>
      </c>
      <c r="AG173">
        <v>1705</v>
      </c>
      <c r="AH173">
        <v>1585</v>
      </c>
      <c r="AI173">
        <v>1533</v>
      </c>
      <c r="AJ173">
        <v>1551</v>
      </c>
      <c r="AK173">
        <v>27327.038909999999</v>
      </c>
      <c r="AL173">
        <v>21512.13046</v>
      </c>
      <c r="AM173">
        <v>25089.53487</v>
      </c>
      <c r="AN173">
        <v>21179.160960000001</v>
      </c>
      <c r="AO173">
        <v>46045.470079999999</v>
      </c>
      <c r="AP173">
        <v>40772.34736</v>
      </c>
      <c r="AQ173">
        <v>51643.95102</v>
      </c>
      <c r="AR173">
        <v>48550.014159999999</v>
      </c>
      <c r="AS173">
        <v>526</v>
      </c>
      <c r="AT173">
        <v>406</v>
      </c>
      <c r="AU173">
        <v>342</v>
      </c>
      <c r="AV173">
        <v>723</v>
      </c>
      <c r="AW173">
        <v>0.36622527199999999</v>
      </c>
      <c r="AX173">
        <v>0.33709391</v>
      </c>
      <c r="AY173">
        <v>0.31976841099999997</v>
      </c>
      <c r="AZ173">
        <v>0.29459692599999998</v>
      </c>
      <c r="BA173">
        <v>0.63377472800000001</v>
      </c>
      <c r="BB173">
        <v>0.66290609</v>
      </c>
      <c r="BC173">
        <v>0.68023158900000003</v>
      </c>
      <c r="BD173">
        <v>0.70540307400000002</v>
      </c>
      <c r="BE173">
        <v>2.4392686E-2</v>
      </c>
      <c r="BF173">
        <v>2.6853938000000001E-2</v>
      </c>
      <c r="BG173">
        <v>2.0840979999999999E-2</v>
      </c>
      <c r="BH173">
        <v>2.3331378E-2</v>
      </c>
      <c r="BI173">
        <v>0.37244247600000002</v>
      </c>
      <c r="BJ173">
        <v>0.345385098</v>
      </c>
      <c r="BK173">
        <v>0.32696983000000002</v>
      </c>
      <c r="BL173">
        <v>0.30373456900000001</v>
      </c>
      <c r="BM173">
        <v>0.62755752399999998</v>
      </c>
      <c r="BN173">
        <v>0.65461490200000005</v>
      </c>
      <c r="BO173">
        <v>0.67303016999999998</v>
      </c>
      <c r="BP173">
        <v>0.69626543100000005</v>
      </c>
      <c r="BQ173">
        <v>7.1178700000000001E-3</v>
      </c>
      <c r="BR173">
        <v>6.4762630000000003E-3</v>
      </c>
      <c r="BS173">
        <v>4.4372079999999998E-3</v>
      </c>
      <c r="BT173">
        <v>1.0262281E-2</v>
      </c>
      <c r="BU173">
        <v>7.8624144840000003</v>
      </c>
      <c r="BV173">
        <v>6.7523987710000002</v>
      </c>
      <c r="BW173">
        <v>7.2369240699999997</v>
      </c>
      <c r="BX173">
        <v>7.7093112430000001</v>
      </c>
      <c r="BY173">
        <v>6.7968654910000001</v>
      </c>
      <c r="BZ173">
        <v>7.3510537139999999</v>
      </c>
      <c r="CA173">
        <v>77.698250999999999</v>
      </c>
      <c r="CB173">
        <v>88.128858919999999</v>
      </c>
      <c r="CC173">
        <v>83.253370709999999</v>
      </c>
      <c r="CD173">
        <v>-0.54844493000000005</v>
      </c>
      <c r="CE173">
        <v>-0.67627177999999999</v>
      </c>
      <c r="CF173">
        <v>-0.75483629600000002</v>
      </c>
      <c r="CG173">
        <v>-0.87316130700000005</v>
      </c>
      <c r="CH173">
        <v>-0.52175274000000005</v>
      </c>
      <c r="CI173">
        <v>-0.63938710700000001</v>
      </c>
      <c r="CJ173">
        <v>-0.72192225200000004</v>
      </c>
      <c r="CK173">
        <v>-0.82957676199999997</v>
      </c>
      <c r="CL173">
        <v>0.98553861200000004</v>
      </c>
      <c r="CM173">
        <v>2.0940970000000001E-3</v>
      </c>
      <c r="CN173">
        <v>0.98618233099999997</v>
      </c>
      <c r="CO173">
        <v>8.4203999999999995E-4</v>
      </c>
      <c r="CP173">
        <v>0.98519642699999999</v>
      </c>
    </row>
    <row r="174" spans="1:94" x14ac:dyDescent="0.25">
      <c r="A174">
        <v>37</v>
      </c>
      <c r="B174" t="s">
        <v>595</v>
      </c>
      <c r="C174" t="s">
        <v>276</v>
      </c>
      <c r="D174" t="s">
        <v>221</v>
      </c>
      <c r="E174" t="s">
        <v>343</v>
      </c>
      <c r="F174">
        <v>2</v>
      </c>
      <c r="G174" t="s">
        <v>341</v>
      </c>
      <c r="H174">
        <v>2</v>
      </c>
      <c r="I174">
        <v>0.17931160900000001</v>
      </c>
      <c r="J174">
        <v>0.71053429999999995</v>
      </c>
      <c r="K174">
        <v>0.40936108100000002</v>
      </c>
      <c r="L174">
        <v>0.49819416</v>
      </c>
      <c r="M174">
        <v>70544</v>
      </c>
      <c r="N174">
        <v>58470</v>
      </c>
      <c r="O174">
        <v>69939</v>
      </c>
      <c r="P174">
        <v>66780</v>
      </c>
      <c r="Q174">
        <v>70432</v>
      </c>
      <c r="R174">
        <v>58428</v>
      </c>
      <c r="S174">
        <v>69896</v>
      </c>
      <c r="T174">
        <v>66724</v>
      </c>
      <c r="U174">
        <v>69952</v>
      </c>
      <c r="V174">
        <v>58030</v>
      </c>
      <c r="W174">
        <v>69546</v>
      </c>
      <c r="X174">
        <v>65995</v>
      </c>
      <c r="Y174">
        <v>16694</v>
      </c>
      <c r="Z174">
        <v>10868</v>
      </c>
      <c r="AA174">
        <v>10011</v>
      </c>
      <c r="AB174">
        <v>7217</v>
      </c>
      <c r="AC174">
        <v>51857</v>
      </c>
      <c r="AD174">
        <v>46090</v>
      </c>
      <c r="AE174">
        <v>58601</v>
      </c>
      <c r="AF174">
        <v>58038</v>
      </c>
      <c r="AG174">
        <v>1401</v>
      </c>
      <c r="AH174">
        <v>1072</v>
      </c>
      <c r="AI174">
        <v>934</v>
      </c>
      <c r="AJ174">
        <v>740</v>
      </c>
      <c r="AK174">
        <v>18492.451969999998</v>
      </c>
      <c r="AL174">
        <v>12200.27727</v>
      </c>
      <c r="AM174">
        <v>11138.020350000001</v>
      </c>
      <c r="AN174">
        <v>8087.4739639999998</v>
      </c>
      <c r="AO174">
        <v>54492.615230000003</v>
      </c>
      <c r="AP174">
        <v>48265.80747</v>
      </c>
      <c r="AQ174">
        <v>60664.875690000001</v>
      </c>
      <c r="AR174">
        <v>59827.251479999999</v>
      </c>
      <c r="AS174">
        <v>480</v>
      </c>
      <c r="AT174">
        <v>398</v>
      </c>
      <c r="AU174">
        <v>350</v>
      </c>
      <c r="AV174">
        <v>729</v>
      </c>
      <c r="AW174">
        <v>0.243526717</v>
      </c>
      <c r="AX174">
        <v>0.19080726100000001</v>
      </c>
      <c r="AY174">
        <v>0.14590742100000001</v>
      </c>
      <c r="AZ174">
        <v>0.110596889</v>
      </c>
      <c r="BA174">
        <v>0.75647328300000005</v>
      </c>
      <c r="BB174">
        <v>0.80919273899999999</v>
      </c>
      <c r="BC174">
        <v>0.85409257900000002</v>
      </c>
      <c r="BD174">
        <v>0.88940311100000002</v>
      </c>
      <c r="BE174">
        <v>2.0028019000000001E-2</v>
      </c>
      <c r="BF174">
        <v>1.8473204E-2</v>
      </c>
      <c r="BG174">
        <v>1.3429959999999999E-2</v>
      </c>
      <c r="BH174">
        <v>1.1212971E-2</v>
      </c>
      <c r="BI174">
        <v>0.25337309000000002</v>
      </c>
      <c r="BJ174">
        <v>0.201770585</v>
      </c>
      <c r="BK174">
        <v>0.155119375</v>
      </c>
      <c r="BL174">
        <v>0.119082775</v>
      </c>
      <c r="BM174">
        <v>0.74662691000000003</v>
      </c>
      <c r="BN174">
        <v>0.798229415</v>
      </c>
      <c r="BO174">
        <v>0.84488062500000005</v>
      </c>
      <c r="BP174">
        <v>0.88091722500000003</v>
      </c>
      <c r="BQ174">
        <v>6.533718E-3</v>
      </c>
      <c r="BR174">
        <v>6.5391599999999996E-3</v>
      </c>
      <c r="BS174">
        <v>4.8508099999999997E-3</v>
      </c>
      <c r="BT174">
        <v>1.0620053000000001E-2</v>
      </c>
      <c r="BU174">
        <v>7.5115340740000001</v>
      </c>
      <c r="BV174">
        <v>6.8503392239999998</v>
      </c>
      <c r="BW174">
        <v>7.0109755930000004</v>
      </c>
      <c r="BX174">
        <v>7.7093112430000001</v>
      </c>
      <c r="BY174">
        <v>6.7968654910000001</v>
      </c>
      <c r="BZ174">
        <v>7.3510537139999999</v>
      </c>
      <c r="CA174">
        <v>77.698250999999999</v>
      </c>
      <c r="CB174">
        <v>88.128858919999999</v>
      </c>
      <c r="CC174">
        <v>83.253370709999999</v>
      </c>
      <c r="CD174">
        <v>-1.1334405569999999</v>
      </c>
      <c r="CE174">
        <v>-1.4447733149999999</v>
      </c>
      <c r="CF174">
        <v>-1.7670672730000001</v>
      </c>
      <c r="CG174">
        <v>-2.0846586139999999</v>
      </c>
      <c r="CH174">
        <v>-1.0807025450000001</v>
      </c>
      <c r="CI174">
        <v>-1.375264711</v>
      </c>
      <c r="CJ174">
        <v>-1.695000364</v>
      </c>
      <c r="CK174">
        <v>-2.0011448270000001</v>
      </c>
      <c r="CL174">
        <v>0.95709192899999995</v>
      </c>
      <c r="CM174">
        <v>4.3707199999999999E-4</v>
      </c>
      <c r="CN174">
        <v>0.95835490800000001</v>
      </c>
      <c r="CO174">
        <v>7.2884399999999998E-4</v>
      </c>
      <c r="CP174">
        <v>0.95739682400000004</v>
      </c>
    </row>
    <row r="175" spans="1:94" x14ac:dyDescent="0.25">
      <c r="A175">
        <v>19</v>
      </c>
      <c r="B175" t="s">
        <v>590</v>
      </c>
      <c r="C175" t="s">
        <v>237</v>
      </c>
      <c r="D175" t="s">
        <v>221</v>
      </c>
      <c r="E175" t="s">
        <v>344</v>
      </c>
      <c r="F175">
        <v>3</v>
      </c>
      <c r="G175" t="s">
        <v>341</v>
      </c>
      <c r="H175">
        <v>2</v>
      </c>
      <c r="I175">
        <v>0.18920198599999999</v>
      </c>
      <c r="J175">
        <v>0.73980235000000005</v>
      </c>
      <c r="K175">
        <v>0.43652983000000001</v>
      </c>
      <c r="L175">
        <v>0.57471905899999998</v>
      </c>
      <c r="M175">
        <v>69822</v>
      </c>
      <c r="N175">
        <v>61730</v>
      </c>
      <c r="O175">
        <v>72250</v>
      </c>
      <c r="P175">
        <v>66947</v>
      </c>
      <c r="Q175">
        <v>69770</v>
      </c>
      <c r="R175">
        <v>61694</v>
      </c>
      <c r="S175">
        <v>72181</v>
      </c>
      <c r="T175">
        <v>66882</v>
      </c>
      <c r="U175">
        <v>69333</v>
      </c>
      <c r="V175">
        <v>61292</v>
      </c>
      <c r="W175">
        <v>71865</v>
      </c>
      <c r="X175">
        <v>66014</v>
      </c>
      <c r="Y175">
        <v>26626</v>
      </c>
      <c r="Z175">
        <v>21657</v>
      </c>
      <c r="AA175">
        <v>23585</v>
      </c>
      <c r="AB175">
        <v>20064</v>
      </c>
      <c r="AC175">
        <v>41008</v>
      </c>
      <c r="AD175">
        <v>38004</v>
      </c>
      <c r="AE175">
        <v>46775</v>
      </c>
      <c r="AF175">
        <v>44448</v>
      </c>
      <c r="AG175">
        <v>1699</v>
      </c>
      <c r="AH175">
        <v>1631</v>
      </c>
      <c r="AI175">
        <v>1505</v>
      </c>
      <c r="AJ175">
        <v>1502</v>
      </c>
      <c r="AK175">
        <v>29009.51355</v>
      </c>
      <c r="AL175">
        <v>23903.613959999999</v>
      </c>
      <c r="AM175">
        <v>25624.339830000001</v>
      </c>
      <c r="AN175">
        <v>22070.571349999998</v>
      </c>
      <c r="AO175">
        <v>43761.252679999998</v>
      </c>
      <c r="AP175">
        <v>40715.287799999998</v>
      </c>
      <c r="AQ175">
        <v>49339.73057</v>
      </c>
      <c r="AR175">
        <v>47067.782460000002</v>
      </c>
      <c r="AS175">
        <v>437</v>
      </c>
      <c r="AT175">
        <v>402</v>
      </c>
      <c r="AU175">
        <v>316</v>
      </c>
      <c r="AV175">
        <v>868</v>
      </c>
      <c r="AW175">
        <v>0.393677736</v>
      </c>
      <c r="AX175">
        <v>0.36300095500000001</v>
      </c>
      <c r="AY175">
        <v>0.33520466199999999</v>
      </c>
      <c r="AZ175">
        <v>0.31101190499999998</v>
      </c>
      <c r="BA175">
        <v>0.606322264</v>
      </c>
      <c r="BB175">
        <v>0.63699904500000004</v>
      </c>
      <c r="BC175">
        <v>0.66479533800000001</v>
      </c>
      <c r="BD175">
        <v>0.68898809500000002</v>
      </c>
      <c r="BE175">
        <v>2.4504926E-2</v>
      </c>
      <c r="BF175">
        <v>2.6610324000000001E-2</v>
      </c>
      <c r="BG175">
        <v>2.0942044E-2</v>
      </c>
      <c r="BH175">
        <v>2.2752748999999999E-2</v>
      </c>
      <c r="BI175">
        <v>0.39864240899999998</v>
      </c>
      <c r="BJ175">
        <v>0.36991674699999999</v>
      </c>
      <c r="BK175">
        <v>0.34182161799999999</v>
      </c>
      <c r="BL175">
        <v>0.31922326899999998</v>
      </c>
      <c r="BM175">
        <v>0.60135759099999997</v>
      </c>
      <c r="BN175">
        <v>0.63008325300000001</v>
      </c>
      <c r="BO175">
        <v>0.65817838200000001</v>
      </c>
      <c r="BP175">
        <v>0.68077673100000002</v>
      </c>
      <c r="BQ175">
        <v>5.9693120000000001E-3</v>
      </c>
      <c r="BR175">
        <v>6.1826269999999996E-3</v>
      </c>
      <c r="BS175">
        <v>4.1976579999999999E-3</v>
      </c>
      <c r="BT175">
        <v>1.2398875E-2</v>
      </c>
      <c r="BU175">
        <v>7.4923113219999999</v>
      </c>
      <c r="BV175">
        <v>6.8848099300000003</v>
      </c>
      <c r="BW175">
        <v>7.124418082</v>
      </c>
      <c r="BX175">
        <v>7.7093112430000001</v>
      </c>
      <c r="BY175">
        <v>6.7968654910000001</v>
      </c>
      <c r="BZ175">
        <v>7.3510537139999999</v>
      </c>
      <c r="CA175">
        <v>77.698250999999999</v>
      </c>
      <c r="CB175">
        <v>88.128858919999999</v>
      </c>
      <c r="CC175">
        <v>83.253370709999999</v>
      </c>
      <c r="CD175">
        <v>-0.43187898800000002</v>
      </c>
      <c r="CE175">
        <v>-0.56236269000000005</v>
      </c>
      <c r="CF175">
        <v>-0.68473795500000001</v>
      </c>
      <c r="CG175">
        <v>-0.79539280199999995</v>
      </c>
      <c r="CH175">
        <v>-0.41112495399999999</v>
      </c>
      <c r="CI175">
        <v>-0.532573984</v>
      </c>
      <c r="CJ175">
        <v>-0.65518697599999998</v>
      </c>
      <c r="CK175">
        <v>-0.75734363500000002</v>
      </c>
      <c r="CL175">
        <v>0.98338251200000004</v>
      </c>
      <c r="CM175">
        <v>5.9426800000000001E-4</v>
      </c>
      <c r="CN175">
        <v>0.984089345</v>
      </c>
      <c r="CO175">
        <v>1.0946160000000001E-3</v>
      </c>
      <c r="CP175">
        <v>0.983105534</v>
      </c>
    </row>
    <row r="176" spans="1:94" x14ac:dyDescent="0.25">
      <c r="A176">
        <v>10</v>
      </c>
      <c r="B176" t="s">
        <v>594</v>
      </c>
      <c r="C176" t="s">
        <v>311</v>
      </c>
      <c r="D176" t="s">
        <v>221</v>
      </c>
      <c r="E176" t="s">
        <v>346</v>
      </c>
      <c r="F176">
        <v>4</v>
      </c>
      <c r="G176" t="s">
        <v>341</v>
      </c>
      <c r="H176">
        <v>2</v>
      </c>
      <c r="I176">
        <v>0.129947963</v>
      </c>
      <c r="J176">
        <v>0.70689348399999996</v>
      </c>
      <c r="K176">
        <v>0.30521525399999999</v>
      </c>
      <c r="L176">
        <v>0.51200738000000001</v>
      </c>
      <c r="M176">
        <v>69924</v>
      </c>
      <c r="N176">
        <v>66076</v>
      </c>
      <c r="O176">
        <v>70106</v>
      </c>
      <c r="P176">
        <v>65567</v>
      </c>
      <c r="Q176">
        <v>69848</v>
      </c>
      <c r="R176">
        <v>66041</v>
      </c>
      <c r="S176">
        <v>70050</v>
      </c>
      <c r="T176">
        <v>65476</v>
      </c>
      <c r="U176">
        <v>69389</v>
      </c>
      <c r="V176">
        <v>65780</v>
      </c>
      <c r="W176">
        <v>69731</v>
      </c>
      <c r="X176">
        <v>64721</v>
      </c>
      <c r="Y176">
        <v>21482</v>
      </c>
      <c r="Z176">
        <v>17608</v>
      </c>
      <c r="AA176">
        <v>16516</v>
      </c>
      <c r="AB176">
        <v>12943</v>
      </c>
      <c r="AC176">
        <v>46344</v>
      </c>
      <c r="AD176">
        <v>46693</v>
      </c>
      <c r="AE176">
        <v>51939</v>
      </c>
      <c r="AF176">
        <v>50541</v>
      </c>
      <c r="AG176">
        <v>1563</v>
      </c>
      <c r="AH176">
        <v>1479</v>
      </c>
      <c r="AI176">
        <v>1276</v>
      </c>
      <c r="AJ176">
        <v>1237</v>
      </c>
      <c r="AK176">
        <v>23577.07099</v>
      </c>
      <c r="AL176">
        <v>19541.11652</v>
      </c>
      <c r="AM176">
        <v>18151.771140000001</v>
      </c>
      <c r="AN176">
        <v>14492.99346</v>
      </c>
      <c r="AO176">
        <v>49054.85858</v>
      </c>
      <c r="AP176">
        <v>49376.228920000001</v>
      </c>
      <c r="AQ176">
        <v>54346.39703</v>
      </c>
      <c r="AR176">
        <v>53000.205249999999</v>
      </c>
      <c r="AS176">
        <v>459</v>
      </c>
      <c r="AT176">
        <v>261</v>
      </c>
      <c r="AU176">
        <v>319</v>
      </c>
      <c r="AV176">
        <v>755</v>
      </c>
      <c r="AW176">
        <v>0.31672220099999998</v>
      </c>
      <c r="AX176">
        <v>0.27383710999999999</v>
      </c>
      <c r="AY176">
        <v>0.24126798599999999</v>
      </c>
      <c r="AZ176">
        <v>0.20387814300000001</v>
      </c>
      <c r="BA176">
        <v>0.68327779899999996</v>
      </c>
      <c r="BB176">
        <v>0.72616289000000001</v>
      </c>
      <c r="BC176">
        <v>0.75873201400000001</v>
      </c>
      <c r="BD176">
        <v>0.79612185700000004</v>
      </c>
      <c r="BE176">
        <v>2.2525184E-2</v>
      </c>
      <c r="BF176">
        <v>2.2484038000000001E-2</v>
      </c>
      <c r="BG176">
        <v>1.8298891000000001E-2</v>
      </c>
      <c r="BH176">
        <v>1.9112806999999999E-2</v>
      </c>
      <c r="BI176">
        <v>0.32461027999999997</v>
      </c>
      <c r="BJ176">
        <v>0.28354424299999997</v>
      </c>
      <c r="BK176">
        <v>0.25037558300000001</v>
      </c>
      <c r="BL176">
        <v>0.214732651</v>
      </c>
      <c r="BM176">
        <v>0.67538971999999997</v>
      </c>
      <c r="BN176">
        <v>0.71645575699999997</v>
      </c>
      <c r="BO176">
        <v>0.74962441700000004</v>
      </c>
      <c r="BP176">
        <v>0.78526734899999995</v>
      </c>
      <c r="BQ176">
        <v>6.2798489999999997E-3</v>
      </c>
      <c r="BR176">
        <v>3.7728570000000001E-3</v>
      </c>
      <c r="BS176">
        <v>4.3808349999999996E-3</v>
      </c>
      <c r="BT176">
        <v>1.1062562999999999E-2</v>
      </c>
      <c r="BU176">
        <v>7.96865749</v>
      </c>
      <c r="BV176">
        <v>6.4342037970000003</v>
      </c>
      <c r="BW176">
        <v>7.4739789679999999</v>
      </c>
      <c r="BX176">
        <v>7.7093112430000001</v>
      </c>
      <c r="BY176">
        <v>6.7968654910000001</v>
      </c>
      <c r="BZ176">
        <v>7.3510537139999999</v>
      </c>
      <c r="CA176">
        <v>77.698250999999999</v>
      </c>
      <c r="CB176">
        <v>88.128858919999999</v>
      </c>
      <c r="CC176">
        <v>83.253370709999999</v>
      </c>
      <c r="CD176">
        <v>-0.76887645900000001</v>
      </c>
      <c r="CE176">
        <v>-0.97524091599999996</v>
      </c>
      <c r="CF176">
        <v>-1.1457403450000001</v>
      </c>
      <c r="CG176">
        <v>-1.362229787</v>
      </c>
      <c r="CH176">
        <v>-0.73266456300000005</v>
      </c>
      <c r="CI176">
        <v>-0.92694832699999996</v>
      </c>
      <c r="CJ176">
        <v>-1.0966101800000001</v>
      </c>
      <c r="CK176">
        <v>-1.2966304630000001</v>
      </c>
      <c r="CL176">
        <v>0.97340191099999995</v>
      </c>
      <c r="CM176">
        <v>4.91702E-4</v>
      </c>
      <c r="CN176">
        <v>0.97460498100000004</v>
      </c>
      <c r="CO176">
        <v>2.0406800000000001E-4</v>
      </c>
      <c r="CP176">
        <v>0.97363065100000001</v>
      </c>
    </row>
    <row r="177" spans="1:94" x14ac:dyDescent="0.25">
      <c r="A177">
        <v>32</v>
      </c>
      <c r="B177" t="s">
        <v>598</v>
      </c>
      <c r="C177" t="s">
        <v>232</v>
      </c>
      <c r="D177" t="s">
        <v>221</v>
      </c>
      <c r="E177" t="s">
        <v>348</v>
      </c>
      <c r="F177">
        <v>5</v>
      </c>
      <c r="G177" t="s">
        <v>341</v>
      </c>
      <c r="H177">
        <v>2</v>
      </c>
      <c r="I177">
        <v>0.13323486900000001</v>
      </c>
      <c r="J177">
        <v>0.65631781600000005</v>
      </c>
      <c r="K177">
        <v>0.32859395800000002</v>
      </c>
      <c r="L177">
        <v>0.44675402800000003</v>
      </c>
      <c r="M177">
        <v>71114</v>
      </c>
      <c r="N177">
        <v>63235</v>
      </c>
      <c r="O177">
        <v>71718</v>
      </c>
      <c r="P177">
        <v>64553</v>
      </c>
      <c r="Q177">
        <v>71025</v>
      </c>
      <c r="R177">
        <v>63210</v>
      </c>
      <c r="S177">
        <v>71652</v>
      </c>
      <c r="T177">
        <v>64480</v>
      </c>
      <c r="U177">
        <v>70651</v>
      </c>
      <c r="V177">
        <v>62908</v>
      </c>
      <c r="W177">
        <v>71270</v>
      </c>
      <c r="X177">
        <v>63528</v>
      </c>
      <c r="Y177">
        <v>10598</v>
      </c>
      <c r="Z177">
        <v>5903</v>
      </c>
      <c r="AA177">
        <v>4243</v>
      </c>
      <c r="AB177">
        <v>2422</v>
      </c>
      <c r="AC177">
        <v>59066</v>
      </c>
      <c r="AD177">
        <v>56425</v>
      </c>
      <c r="AE177">
        <v>66593</v>
      </c>
      <c r="AF177">
        <v>60711</v>
      </c>
      <c r="AG177">
        <v>987</v>
      </c>
      <c r="AH177">
        <v>580</v>
      </c>
      <c r="AI177">
        <v>434</v>
      </c>
      <c r="AJ177">
        <v>395</v>
      </c>
      <c r="AK177">
        <v>11794.04045</v>
      </c>
      <c r="AL177">
        <v>6576.799086</v>
      </c>
      <c r="AM177">
        <v>4731.7749460000005</v>
      </c>
      <c r="AN177">
        <v>2856.4475900000002</v>
      </c>
      <c r="AO177">
        <v>61218.048430000003</v>
      </c>
      <c r="AP177">
        <v>57901.597220000003</v>
      </c>
      <c r="AQ177">
        <v>67886.681360000002</v>
      </c>
      <c r="AR177">
        <v>62094.811990000002</v>
      </c>
      <c r="AS177">
        <v>374</v>
      </c>
      <c r="AT177">
        <v>302</v>
      </c>
      <c r="AU177">
        <v>382</v>
      </c>
      <c r="AV177">
        <v>952</v>
      </c>
      <c r="AW177">
        <v>0.15213022500000001</v>
      </c>
      <c r="AX177">
        <v>9.4708637999999998E-2</v>
      </c>
      <c r="AY177">
        <v>5.9898921000000001E-2</v>
      </c>
      <c r="AZ177">
        <v>3.8363454999999998E-2</v>
      </c>
      <c r="BA177">
        <v>0.84786977500000005</v>
      </c>
      <c r="BB177">
        <v>0.90529136200000004</v>
      </c>
      <c r="BC177">
        <v>0.94010107899999995</v>
      </c>
      <c r="BD177">
        <v>0.96163654499999995</v>
      </c>
      <c r="BE177">
        <v>1.3970078E-2</v>
      </c>
      <c r="BF177">
        <v>9.2198130000000003E-3</v>
      </c>
      <c r="BG177">
        <v>6.0895189999999998E-3</v>
      </c>
      <c r="BH177">
        <v>6.2177309999999998E-3</v>
      </c>
      <c r="BI177">
        <v>0.161535448</v>
      </c>
      <c r="BJ177">
        <v>0.102000041</v>
      </c>
      <c r="BK177">
        <v>6.5159399000000007E-2</v>
      </c>
      <c r="BL177">
        <v>4.3978324999999999E-2</v>
      </c>
      <c r="BM177">
        <v>0.83846455200000003</v>
      </c>
      <c r="BN177">
        <v>0.89799995899999996</v>
      </c>
      <c r="BO177">
        <v>0.93484060099999999</v>
      </c>
      <c r="BP177">
        <v>0.95602167500000002</v>
      </c>
      <c r="BQ177">
        <v>5.0963340000000001E-3</v>
      </c>
      <c r="BR177">
        <v>4.6619039999999997E-3</v>
      </c>
      <c r="BS177">
        <v>5.2328440000000004E-3</v>
      </c>
      <c r="BT177">
        <v>1.4445416000000001E-2</v>
      </c>
      <c r="BU177">
        <v>7.8255215690000002</v>
      </c>
      <c r="BV177">
        <v>6.6477809299999997</v>
      </c>
      <c r="BW177">
        <v>7.1708162120000001</v>
      </c>
      <c r="BX177">
        <v>7.7093112430000001</v>
      </c>
      <c r="BY177">
        <v>6.7968654910000001</v>
      </c>
      <c r="BZ177">
        <v>7.3510537139999999</v>
      </c>
      <c r="CA177">
        <v>77.698250999999999</v>
      </c>
      <c r="CB177">
        <v>88.128858919999999</v>
      </c>
      <c r="CC177">
        <v>83.253370709999999</v>
      </c>
      <c r="CD177">
        <v>-1.717990159</v>
      </c>
      <c r="CE177">
        <v>-2.2574516259999999</v>
      </c>
      <c r="CF177">
        <v>-2.7533289010000002</v>
      </c>
      <c r="CG177">
        <v>-3.221531256</v>
      </c>
      <c r="CH177">
        <v>-1.646847698</v>
      </c>
      <c r="CI177">
        <v>-2.175196804</v>
      </c>
      <c r="CJ177">
        <v>-2.6635394790000002</v>
      </c>
      <c r="CK177">
        <v>-3.0790836910000001</v>
      </c>
      <c r="CL177">
        <v>0.93316565100000004</v>
      </c>
      <c r="CM177">
        <v>3.6112500000000001E-4</v>
      </c>
      <c r="CN177">
        <v>0.93602347799999996</v>
      </c>
      <c r="CO177">
        <v>1.2321330000000001E-3</v>
      </c>
      <c r="CP177">
        <v>0.93508771899999998</v>
      </c>
    </row>
    <row r="178" spans="1:94" x14ac:dyDescent="0.25">
      <c r="A178">
        <v>17</v>
      </c>
      <c r="B178" t="s">
        <v>592</v>
      </c>
      <c r="C178" t="s">
        <v>325</v>
      </c>
      <c r="D178" t="s">
        <v>221</v>
      </c>
      <c r="E178" t="s">
        <v>349</v>
      </c>
      <c r="F178">
        <v>6</v>
      </c>
      <c r="G178" t="s">
        <v>341</v>
      </c>
      <c r="H178">
        <v>2</v>
      </c>
      <c r="I178">
        <v>0.162841757</v>
      </c>
      <c r="J178">
        <v>0.67790416499999995</v>
      </c>
      <c r="K178">
        <v>0.38232289200000003</v>
      </c>
      <c r="L178">
        <v>0.54324648200000003</v>
      </c>
      <c r="M178">
        <v>69602</v>
      </c>
      <c r="N178">
        <v>66122</v>
      </c>
      <c r="O178">
        <v>71064</v>
      </c>
      <c r="P178">
        <v>66724</v>
      </c>
      <c r="Q178">
        <v>69515</v>
      </c>
      <c r="R178">
        <v>66101</v>
      </c>
      <c r="S178">
        <v>71018</v>
      </c>
      <c r="T178">
        <v>66645</v>
      </c>
      <c r="U178">
        <v>69099</v>
      </c>
      <c r="V178">
        <v>65819</v>
      </c>
      <c r="W178">
        <v>70733</v>
      </c>
      <c r="X178">
        <v>65726</v>
      </c>
      <c r="Y178">
        <v>20945</v>
      </c>
      <c r="Z178">
        <v>16845</v>
      </c>
      <c r="AA178">
        <v>15192</v>
      </c>
      <c r="AB178">
        <v>11892</v>
      </c>
      <c r="AC178">
        <v>46598</v>
      </c>
      <c r="AD178">
        <v>47591</v>
      </c>
      <c r="AE178">
        <v>54294</v>
      </c>
      <c r="AF178">
        <v>52720</v>
      </c>
      <c r="AG178">
        <v>1556</v>
      </c>
      <c r="AH178">
        <v>1383</v>
      </c>
      <c r="AI178">
        <v>1247</v>
      </c>
      <c r="AJ178">
        <v>1114</v>
      </c>
      <c r="AK178">
        <v>23022.598269999999</v>
      </c>
      <c r="AL178">
        <v>18639.40094</v>
      </c>
      <c r="AM178">
        <v>16768.813190000001</v>
      </c>
      <c r="AN178">
        <v>13270.54219</v>
      </c>
      <c r="AO178">
        <v>49314.440970000003</v>
      </c>
      <c r="AP178">
        <v>50136.30229</v>
      </c>
      <c r="AQ178">
        <v>56719.704389999999</v>
      </c>
      <c r="AR178">
        <v>55006.777009999998</v>
      </c>
      <c r="AS178">
        <v>416</v>
      </c>
      <c r="AT178">
        <v>282</v>
      </c>
      <c r="AU178">
        <v>285</v>
      </c>
      <c r="AV178">
        <v>919</v>
      </c>
      <c r="AW178">
        <v>0.31009875199999998</v>
      </c>
      <c r="AX178">
        <v>0.261422186</v>
      </c>
      <c r="AY178">
        <v>0.21863396900000001</v>
      </c>
      <c r="AZ178">
        <v>0.18405249800000001</v>
      </c>
      <c r="BA178">
        <v>0.68990124799999997</v>
      </c>
      <c r="BB178">
        <v>0.738577814</v>
      </c>
      <c r="BC178">
        <v>0.78136603100000002</v>
      </c>
      <c r="BD178">
        <v>0.81594750199999999</v>
      </c>
      <c r="BE178">
        <v>2.2518415999999999E-2</v>
      </c>
      <c r="BF178">
        <v>2.101217E-2</v>
      </c>
      <c r="BG178">
        <v>1.7629677999999999E-2</v>
      </c>
      <c r="BH178">
        <v>1.6949153000000002E-2</v>
      </c>
      <c r="BI178">
        <v>0.318268463</v>
      </c>
      <c r="BJ178">
        <v>0.27101723500000002</v>
      </c>
      <c r="BK178">
        <v>0.22818276600000001</v>
      </c>
      <c r="BL178">
        <v>0.194362379</v>
      </c>
      <c r="BM178">
        <v>0.681731537</v>
      </c>
      <c r="BN178">
        <v>0.72898276500000003</v>
      </c>
      <c r="BO178">
        <v>0.77181723400000002</v>
      </c>
      <c r="BP178">
        <v>0.80563762100000003</v>
      </c>
      <c r="BQ178">
        <v>5.7179739999999998E-3</v>
      </c>
      <c r="BR178">
        <v>4.0835419999999999E-3</v>
      </c>
      <c r="BS178">
        <v>3.8631749999999999E-3</v>
      </c>
      <c r="BT178">
        <v>1.3281052999999999E-2</v>
      </c>
      <c r="BU178">
        <v>7.582709318</v>
      </c>
      <c r="BV178">
        <v>6.8195798229999998</v>
      </c>
      <c r="BW178">
        <v>7.2344567690000003</v>
      </c>
      <c r="BX178">
        <v>7.7093112430000001</v>
      </c>
      <c r="BY178">
        <v>6.7968654910000001</v>
      </c>
      <c r="BZ178">
        <v>7.3510537139999999</v>
      </c>
      <c r="CA178">
        <v>77.698250999999999</v>
      </c>
      <c r="CB178">
        <v>88.128858919999999</v>
      </c>
      <c r="CC178">
        <v>83.253370709999999</v>
      </c>
      <c r="CD178">
        <v>-0.79965766699999996</v>
      </c>
      <c r="CE178">
        <v>-1.0385897909999999</v>
      </c>
      <c r="CF178">
        <v>-1.2736447500000001</v>
      </c>
      <c r="CG178">
        <v>-1.489128985</v>
      </c>
      <c r="CH178">
        <v>-0.76174069099999997</v>
      </c>
      <c r="CI178">
        <v>-0.98946767199999996</v>
      </c>
      <c r="CJ178">
        <v>-1.2186008669999999</v>
      </c>
      <c r="CK178">
        <v>-1.4219096899999999</v>
      </c>
      <c r="CL178">
        <v>0.968684463</v>
      </c>
      <c r="CM178">
        <v>4.3475700000000003E-4</v>
      </c>
      <c r="CN178">
        <v>0.96994335600000003</v>
      </c>
      <c r="CO178">
        <v>6.2366799999999997E-4</v>
      </c>
      <c r="CP178">
        <v>0.96897368699999997</v>
      </c>
    </row>
    <row r="179" spans="1:94" x14ac:dyDescent="0.25">
      <c r="A179">
        <v>31</v>
      </c>
      <c r="B179" t="s">
        <v>588</v>
      </c>
      <c r="C179" t="s">
        <v>301</v>
      </c>
      <c r="D179" t="s">
        <v>221</v>
      </c>
      <c r="E179" t="s">
        <v>351</v>
      </c>
      <c r="F179">
        <v>7</v>
      </c>
      <c r="G179" t="s">
        <v>341</v>
      </c>
      <c r="H179">
        <v>2</v>
      </c>
      <c r="I179">
        <v>0.120090233</v>
      </c>
      <c r="J179">
        <v>0.64199849499999995</v>
      </c>
      <c r="K179">
        <v>0.35540420499999997</v>
      </c>
      <c r="L179">
        <v>0.48786163700000001</v>
      </c>
      <c r="M179">
        <v>70889</v>
      </c>
      <c r="N179">
        <v>56626</v>
      </c>
      <c r="O179">
        <v>68784</v>
      </c>
      <c r="P179">
        <v>64524</v>
      </c>
      <c r="Q179">
        <v>70831</v>
      </c>
      <c r="R179">
        <v>56585</v>
      </c>
      <c r="S179">
        <v>68743</v>
      </c>
      <c r="T179">
        <v>64467</v>
      </c>
      <c r="U179">
        <v>70467</v>
      </c>
      <c r="V179">
        <v>56103</v>
      </c>
      <c r="W179">
        <v>68468</v>
      </c>
      <c r="X179">
        <v>63797</v>
      </c>
      <c r="Y179">
        <v>14215</v>
      </c>
      <c r="Z179">
        <v>8402</v>
      </c>
      <c r="AA179">
        <v>7504</v>
      </c>
      <c r="AB179">
        <v>5479</v>
      </c>
      <c r="AC179">
        <v>55042</v>
      </c>
      <c r="AD179">
        <v>46789</v>
      </c>
      <c r="AE179">
        <v>60250</v>
      </c>
      <c r="AF179">
        <v>58076</v>
      </c>
      <c r="AG179">
        <v>1210</v>
      </c>
      <c r="AH179">
        <v>912</v>
      </c>
      <c r="AI179">
        <v>714</v>
      </c>
      <c r="AJ179">
        <v>242</v>
      </c>
      <c r="AK179">
        <v>15732.455099999999</v>
      </c>
      <c r="AL179">
        <v>9507.2343359999995</v>
      </c>
      <c r="AM179">
        <v>8343.9900080000007</v>
      </c>
      <c r="AN179">
        <v>5758.1653029999998</v>
      </c>
      <c r="AO179">
        <v>57442.499029999999</v>
      </c>
      <c r="AP179">
        <v>48777.082049999997</v>
      </c>
      <c r="AQ179">
        <v>61975.580220000003</v>
      </c>
      <c r="AR179">
        <v>58711.942710000003</v>
      </c>
      <c r="AS179">
        <v>364</v>
      </c>
      <c r="AT179">
        <v>482</v>
      </c>
      <c r="AU179">
        <v>275</v>
      </c>
      <c r="AV179">
        <v>670</v>
      </c>
      <c r="AW179">
        <v>0.20525001100000001</v>
      </c>
      <c r="AX179">
        <v>0.152234966</v>
      </c>
      <c r="AY179">
        <v>0.110753609</v>
      </c>
      <c r="AZ179">
        <v>8.6208796000000004E-2</v>
      </c>
      <c r="BA179">
        <v>0.79474998900000005</v>
      </c>
      <c r="BB179">
        <v>0.84776503400000003</v>
      </c>
      <c r="BC179">
        <v>0.88924639100000002</v>
      </c>
      <c r="BD179">
        <v>0.91379120400000002</v>
      </c>
      <c r="BE179">
        <v>1.7171157999999999E-2</v>
      </c>
      <c r="BF179">
        <v>1.6255815E-2</v>
      </c>
      <c r="BG179">
        <v>1.0428229000000001E-2</v>
      </c>
      <c r="BH179">
        <v>3.7932819999999998E-3</v>
      </c>
      <c r="BI179">
        <v>0.21499781300000001</v>
      </c>
      <c r="BJ179">
        <v>0.163118227</v>
      </c>
      <c r="BK179">
        <v>0.118658149</v>
      </c>
      <c r="BL179">
        <v>8.9315273000000001E-2</v>
      </c>
      <c r="BM179">
        <v>0.78500218700000002</v>
      </c>
      <c r="BN179">
        <v>0.836881773</v>
      </c>
      <c r="BO179">
        <v>0.88134185099999995</v>
      </c>
      <c r="BP179">
        <v>0.91068472700000003</v>
      </c>
      <c r="BQ179">
        <v>4.9497580000000003E-3</v>
      </c>
      <c r="BR179">
        <v>8.2019769999999992E-3</v>
      </c>
      <c r="BS179">
        <v>3.8954839999999998E-3</v>
      </c>
      <c r="BT179">
        <v>1.0285522E-2</v>
      </c>
      <c r="BU179">
        <v>7.9435497660000003</v>
      </c>
      <c r="BV179">
        <v>6.7927604070000003</v>
      </c>
      <c r="BW179">
        <v>7.1846527240000002</v>
      </c>
      <c r="BX179">
        <v>7.7093112430000001</v>
      </c>
      <c r="BY179">
        <v>6.7968654910000001</v>
      </c>
      <c r="BZ179">
        <v>7.3510537139999999</v>
      </c>
      <c r="CA179">
        <v>77.698250999999999</v>
      </c>
      <c r="CB179">
        <v>88.128858919999999</v>
      </c>
      <c r="CC179">
        <v>83.253370709999999</v>
      </c>
      <c r="CD179">
        <v>-1.3537987849999999</v>
      </c>
      <c r="CE179">
        <v>-1.7171783599999999</v>
      </c>
      <c r="CF179">
        <v>-2.0830663610000002</v>
      </c>
      <c r="CG179">
        <v>-2.3608298950000002</v>
      </c>
      <c r="CH179">
        <v>-1.2950586479999999</v>
      </c>
      <c r="CI179">
        <v>-1.635207554</v>
      </c>
      <c r="CJ179">
        <v>-2.0051989200000002</v>
      </c>
      <c r="CK179">
        <v>-2.322024259</v>
      </c>
      <c r="CL179">
        <v>0.95429656399999996</v>
      </c>
      <c r="CM179">
        <v>2.132554E-3</v>
      </c>
      <c r="CN179">
        <v>0.95347293799999999</v>
      </c>
      <c r="CO179">
        <v>9.8965100000000003E-4</v>
      </c>
      <c r="CP179">
        <v>0.95251973400000001</v>
      </c>
    </row>
    <row r="180" spans="1:94" x14ac:dyDescent="0.25">
      <c r="A180">
        <v>24</v>
      </c>
      <c r="B180" t="s">
        <v>580</v>
      </c>
      <c r="C180" t="s">
        <v>234</v>
      </c>
      <c r="D180" t="s">
        <v>221</v>
      </c>
      <c r="E180" t="s">
        <v>353</v>
      </c>
      <c r="F180">
        <v>8</v>
      </c>
      <c r="G180" t="s">
        <v>341</v>
      </c>
      <c r="H180">
        <v>2</v>
      </c>
      <c r="I180">
        <v>0.20570147799999999</v>
      </c>
      <c r="J180">
        <v>0.99609822000000003</v>
      </c>
      <c r="K180">
        <v>0.550219656</v>
      </c>
      <c r="L180">
        <v>0.72513659399999997</v>
      </c>
      <c r="M180">
        <v>69100</v>
      </c>
      <c r="N180">
        <v>69683</v>
      </c>
      <c r="O180">
        <v>68675</v>
      </c>
      <c r="P180">
        <v>65469</v>
      </c>
      <c r="Q180">
        <v>69055</v>
      </c>
      <c r="R180">
        <v>69636</v>
      </c>
      <c r="S180">
        <v>68636</v>
      </c>
      <c r="T180">
        <v>65394</v>
      </c>
      <c r="U180">
        <v>68657</v>
      </c>
      <c r="V180">
        <v>69232</v>
      </c>
      <c r="W180">
        <v>68393</v>
      </c>
      <c r="X180">
        <v>64601</v>
      </c>
      <c r="Y180">
        <v>34142</v>
      </c>
      <c r="Z180">
        <v>33693</v>
      </c>
      <c r="AA180">
        <v>33548</v>
      </c>
      <c r="AB180">
        <v>31451</v>
      </c>
      <c r="AC180">
        <v>32653</v>
      </c>
      <c r="AD180">
        <v>33508</v>
      </c>
      <c r="AE180">
        <v>32940</v>
      </c>
      <c r="AF180">
        <v>31266</v>
      </c>
      <c r="AG180">
        <v>1862</v>
      </c>
      <c r="AH180">
        <v>2031</v>
      </c>
      <c r="AI180">
        <v>1905</v>
      </c>
      <c r="AJ180">
        <v>1884</v>
      </c>
      <c r="AK180">
        <v>36955.9905</v>
      </c>
      <c r="AL180">
        <v>36742.299460000002</v>
      </c>
      <c r="AM180">
        <v>36414.250330000003</v>
      </c>
      <c r="AN180">
        <v>34279.782780000001</v>
      </c>
      <c r="AO180">
        <v>35425.472320000001</v>
      </c>
      <c r="AP180">
        <v>36551.708229999997</v>
      </c>
      <c r="AQ180">
        <v>35788.829319999997</v>
      </c>
      <c r="AR180">
        <v>34089.225409999999</v>
      </c>
      <c r="AS180">
        <v>398</v>
      </c>
      <c r="AT180">
        <v>404</v>
      </c>
      <c r="AU180">
        <v>243</v>
      </c>
      <c r="AV180">
        <v>793</v>
      </c>
      <c r="AW180">
        <v>0.51114604399999997</v>
      </c>
      <c r="AX180">
        <v>0.50137646800000002</v>
      </c>
      <c r="AY180">
        <v>0.50457225400000005</v>
      </c>
      <c r="AZ180">
        <v>0.50147487899999998</v>
      </c>
      <c r="BA180">
        <v>0.48885395599999998</v>
      </c>
      <c r="BB180">
        <v>0.49862353199999998</v>
      </c>
      <c r="BC180">
        <v>0.495427746</v>
      </c>
      <c r="BD180">
        <v>0.49852512100000002</v>
      </c>
      <c r="BE180">
        <v>2.7120323000000002E-2</v>
      </c>
      <c r="BF180">
        <v>2.9336145000000001E-2</v>
      </c>
      <c r="BG180">
        <v>2.7853728000000001E-2</v>
      </c>
      <c r="BH180">
        <v>2.9163635E-2</v>
      </c>
      <c r="BI180">
        <v>0.51057258400000005</v>
      </c>
      <c r="BJ180">
        <v>0.50130018300000001</v>
      </c>
      <c r="BK180">
        <v>0.50433098600000004</v>
      </c>
      <c r="BL180">
        <v>0.50139359500000003</v>
      </c>
      <c r="BM180">
        <v>0.489427416</v>
      </c>
      <c r="BN180">
        <v>0.49869981699999999</v>
      </c>
      <c r="BO180">
        <v>0.49566901400000002</v>
      </c>
      <c r="BP180">
        <v>0.49860640499999997</v>
      </c>
      <c r="BQ180">
        <v>5.4685760000000002E-3</v>
      </c>
      <c r="BR180">
        <v>5.4818310000000004E-3</v>
      </c>
      <c r="BS180">
        <v>3.3542189999999999E-3</v>
      </c>
      <c r="BT180">
        <v>1.1465832E-2</v>
      </c>
      <c r="BU180">
        <v>7.800834515</v>
      </c>
      <c r="BV180">
        <v>6.7895892460000002</v>
      </c>
      <c r="BW180">
        <v>7.125886532</v>
      </c>
      <c r="BX180">
        <v>7.7093112430000001</v>
      </c>
      <c r="BY180">
        <v>6.7968654910000001</v>
      </c>
      <c r="BZ180">
        <v>7.3510537139999999</v>
      </c>
      <c r="CA180">
        <v>77.698250999999999</v>
      </c>
      <c r="CB180">
        <v>88.128858919999999</v>
      </c>
      <c r="CC180">
        <v>83.253370709999999</v>
      </c>
      <c r="CD180">
        <v>4.4591563000000001E-2</v>
      </c>
      <c r="CE180">
        <v>5.505884E-3</v>
      </c>
      <c r="CF180">
        <v>1.8289524000000001E-2</v>
      </c>
      <c r="CG180">
        <v>5.8995339999999997E-3</v>
      </c>
      <c r="CH180">
        <v>4.2296640000000003E-2</v>
      </c>
      <c r="CI180">
        <v>5.2007429999999999E-3</v>
      </c>
      <c r="CJ180">
        <v>1.7324375999999999E-2</v>
      </c>
      <c r="CK180">
        <v>5.5743930000000004E-3</v>
      </c>
      <c r="CL180">
        <v>0.99854382100000005</v>
      </c>
      <c r="CM180">
        <v>0.25721570300000002</v>
      </c>
      <c r="CN180">
        <v>0.99861778099999998</v>
      </c>
      <c r="CO180">
        <v>0.25715235600000003</v>
      </c>
      <c r="CP180">
        <v>0.99761944499999999</v>
      </c>
    </row>
    <row r="181" spans="1:94" x14ac:dyDescent="0.25">
      <c r="A181">
        <v>2</v>
      </c>
      <c r="B181" t="s">
        <v>567</v>
      </c>
      <c r="C181" t="s">
        <v>357</v>
      </c>
      <c r="D181" t="s">
        <v>221</v>
      </c>
      <c r="E181" t="s">
        <v>355</v>
      </c>
      <c r="F181">
        <v>9</v>
      </c>
      <c r="G181" t="s">
        <v>341</v>
      </c>
      <c r="H181">
        <v>2</v>
      </c>
      <c r="I181">
        <v>0.18590445</v>
      </c>
      <c r="J181">
        <v>0.97225412499999997</v>
      </c>
      <c r="K181">
        <v>0.53976422899999998</v>
      </c>
      <c r="L181">
        <v>0.73612988800000001</v>
      </c>
      <c r="M181">
        <v>69835</v>
      </c>
      <c r="N181">
        <v>67056</v>
      </c>
      <c r="O181">
        <v>68710</v>
      </c>
      <c r="P181">
        <v>64910</v>
      </c>
      <c r="Q181">
        <v>69751</v>
      </c>
      <c r="R181">
        <v>67021</v>
      </c>
      <c r="S181">
        <v>68651</v>
      </c>
      <c r="T181">
        <v>64802</v>
      </c>
      <c r="U181">
        <v>69288</v>
      </c>
      <c r="V181">
        <v>66616</v>
      </c>
      <c r="W181">
        <v>68329</v>
      </c>
      <c r="X181">
        <v>63998</v>
      </c>
      <c r="Y181">
        <v>35008</v>
      </c>
      <c r="Z181">
        <v>33809</v>
      </c>
      <c r="AA181">
        <v>35367</v>
      </c>
      <c r="AB181">
        <v>32656</v>
      </c>
      <c r="AC181">
        <v>32390</v>
      </c>
      <c r="AD181">
        <v>30908</v>
      </c>
      <c r="AE181">
        <v>31129</v>
      </c>
      <c r="AF181">
        <v>29478</v>
      </c>
      <c r="AG181">
        <v>1890</v>
      </c>
      <c r="AH181">
        <v>1899</v>
      </c>
      <c r="AI181">
        <v>1833</v>
      </c>
      <c r="AJ181">
        <v>1864</v>
      </c>
      <c r="AK181">
        <v>37880.448929999999</v>
      </c>
      <c r="AL181">
        <v>36701.060440000001</v>
      </c>
      <c r="AM181">
        <v>38176.897490000003</v>
      </c>
      <c r="AN181">
        <v>35500.953450000001</v>
      </c>
      <c r="AO181">
        <v>35188.978539999996</v>
      </c>
      <c r="AP181">
        <v>33714.850330000001</v>
      </c>
      <c r="AQ181">
        <v>33821.836629999998</v>
      </c>
      <c r="AR181">
        <v>32227.489519999999</v>
      </c>
      <c r="AS181">
        <v>463</v>
      </c>
      <c r="AT181">
        <v>405</v>
      </c>
      <c r="AU181">
        <v>322</v>
      </c>
      <c r="AV181">
        <v>804</v>
      </c>
      <c r="AW181">
        <v>0.51942194100000005</v>
      </c>
      <c r="AX181">
        <v>0.52241296699999995</v>
      </c>
      <c r="AY181">
        <v>0.53186657800000003</v>
      </c>
      <c r="AZ181">
        <v>0.52557376</v>
      </c>
      <c r="BA181">
        <v>0.480578059</v>
      </c>
      <c r="BB181">
        <v>0.47758703299999999</v>
      </c>
      <c r="BC181">
        <v>0.46813342200000002</v>
      </c>
      <c r="BD181">
        <v>0.47442624</v>
      </c>
      <c r="BE181">
        <v>2.7277451000000001E-2</v>
      </c>
      <c r="BF181">
        <v>2.8506665E-2</v>
      </c>
      <c r="BG181">
        <v>2.6826091E-2</v>
      </c>
      <c r="BH181">
        <v>2.9125910000000001E-2</v>
      </c>
      <c r="BI181">
        <v>0.51841721299999999</v>
      </c>
      <c r="BJ181">
        <v>0.52120408600000001</v>
      </c>
      <c r="BK181">
        <v>0.53024400999999999</v>
      </c>
      <c r="BL181">
        <v>0.524166095</v>
      </c>
      <c r="BM181">
        <v>0.48158278700000001</v>
      </c>
      <c r="BN181">
        <v>0.47879591399999999</v>
      </c>
      <c r="BO181">
        <v>0.46975599000000001</v>
      </c>
      <c r="BP181">
        <v>0.475833905</v>
      </c>
      <c r="BQ181">
        <v>6.2965419999999996E-3</v>
      </c>
      <c r="BR181">
        <v>5.7186499999999996E-3</v>
      </c>
      <c r="BS181">
        <v>4.4523879999999998E-3</v>
      </c>
      <c r="BT181">
        <v>1.173167E-2</v>
      </c>
      <c r="BU181">
        <v>7.9118708179999997</v>
      </c>
      <c r="BV181">
        <v>6.7968654910000001</v>
      </c>
      <c r="BW181">
        <v>7.1752724089999997</v>
      </c>
      <c r="BX181">
        <v>7.7093112430000001</v>
      </c>
      <c r="BY181">
        <v>6.7968654910000001</v>
      </c>
      <c r="BZ181">
        <v>7.3510537139999999</v>
      </c>
      <c r="CA181">
        <v>77.698250999999999</v>
      </c>
      <c r="CB181">
        <v>88.128858919999999</v>
      </c>
      <c r="CC181">
        <v>83.253370709999999</v>
      </c>
      <c r="CD181">
        <v>7.7726874000000001E-2</v>
      </c>
      <c r="CE181">
        <v>8.9711989000000006E-2</v>
      </c>
      <c r="CF181">
        <v>0.127639321</v>
      </c>
      <c r="CG181">
        <v>0.10238438399999999</v>
      </c>
      <c r="CH181">
        <v>7.3702195999999998E-2</v>
      </c>
      <c r="CI181">
        <v>8.4867245999999993E-2</v>
      </c>
      <c r="CJ181">
        <v>0.121123907</v>
      </c>
      <c r="CK181">
        <v>9.6739753999999997E-2</v>
      </c>
      <c r="CL181">
        <v>1.001534387</v>
      </c>
      <c r="CM181">
        <v>0.32949609400000002</v>
      </c>
      <c r="CN181">
        <v>1.0014444330000001</v>
      </c>
      <c r="CO181">
        <v>0.33614444500000001</v>
      </c>
      <c r="CP181">
        <v>1.000443271</v>
      </c>
    </row>
    <row r="182" spans="1:94" x14ac:dyDescent="0.25">
      <c r="A182">
        <v>22</v>
      </c>
      <c r="B182" t="s">
        <v>584</v>
      </c>
      <c r="C182" t="s">
        <v>332</v>
      </c>
      <c r="D182" t="s">
        <v>221</v>
      </c>
      <c r="E182" t="s">
        <v>102</v>
      </c>
      <c r="F182">
        <v>10</v>
      </c>
      <c r="G182" t="s">
        <v>341</v>
      </c>
      <c r="H182">
        <v>2</v>
      </c>
      <c r="I182">
        <v>0.182607663</v>
      </c>
      <c r="J182">
        <v>0.89024656199999996</v>
      </c>
      <c r="K182">
        <v>0.49130324600000003</v>
      </c>
      <c r="L182">
        <v>0.71417899799999995</v>
      </c>
      <c r="M182">
        <v>69019</v>
      </c>
      <c r="N182">
        <v>67591</v>
      </c>
      <c r="O182">
        <v>68484</v>
      </c>
      <c r="P182">
        <v>66097</v>
      </c>
      <c r="Q182">
        <v>68973</v>
      </c>
      <c r="R182">
        <v>67564</v>
      </c>
      <c r="S182">
        <v>68438</v>
      </c>
      <c r="T182">
        <v>65995</v>
      </c>
      <c r="U182">
        <v>68550</v>
      </c>
      <c r="V182">
        <v>67248</v>
      </c>
      <c r="W182">
        <v>68148</v>
      </c>
      <c r="X182">
        <v>65143</v>
      </c>
      <c r="Y182">
        <v>32929</v>
      </c>
      <c r="Z182">
        <v>31362</v>
      </c>
      <c r="AA182">
        <v>31776</v>
      </c>
      <c r="AB182">
        <v>30206</v>
      </c>
      <c r="AC182">
        <v>33779</v>
      </c>
      <c r="AD182">
        <v>33891</v>
      </c>
      <c r="AE182">
        <v>34533</v>
      </c>
      <c r="AF182">
        <v>33061</v>
      </c>
      <c r="AG182">
        <v>1842</v>
      </c>
      <c r="AH182">
        <v>1995</v>
      </c>
      <c r="AI182">
        <v>1839</v>
      </c>
      <c r="AJ182">
        <v>1876</v>
      </c>
      <c r="AK182">
        <v>35680.338349999998</v>
      </c>
      <c r="AL182">
        <v>34316.561000000002</v>
      </c>
      <c r="AM182">
        <v>34497.0317</v>
      </c>
      <c r="AN182">
        <v>32978.584970000004</v>
      </c>
      <c r="AO182">
        <v>36553.811199999996</v>
      </c>
      <c r="AP182">
        <v>36922.939030000001</v>
      </c>
      <c r="AQ182">
        <v>37330.559939999999</v>
      </c>
      <c r="AR182">
        <v>35918.328070000003</v>
      </c>
      <c r="AS182">
        <v>423</v>
      </c>
      <c r="AT182">
        <v>316</v>
      </c>
      <c r="AU182">
        <v>290</v>
      </c>
      <c r="AV182">
        <v>852</v>
      </c>
      <c r="AW182">
        <v>0.49362895000000001</v>
      </c>
      <c r="AX182">
        <v>0.48062158100000002</v>
      </c>
      <c r="AY182">
        <v>0.47921096699999999</v>
      </c>
      <c r="AZ182">
        <v>0.477436894</v>
      </c>
      <c r="BA182">
        <v>0.50637105000000004</v>
      </c>
      <c r="BB182">
        <v>0.51937841900000004</v>
      </c>
      <c r="BC182">
        <v>0.52078903300000001</v>
      </c>
      <c r="BD182">
        <v>0.522563106</v>
      </c>
      <c r="BE182">
        <v>2.6870897000000001E-2</v>
      </c>
      <c r="BF182">
        <v>2.9666310000000001E-2</v>
      </c>
      <c r="BG182">
        <v>2.6985385000000001E-2</v>
      </c>
      <c r="BH182">
        <v>2.8798181999999999E-2</v>
      </c>
      <c r="BI182">
        <v>0.49395387899999998</v>
      </c>
      <c r="BJ182">
        <v>0.48170693199999998</v>
      </c>
      <c r="BK182">
        <v>0.480275489</v>
      </c>
      <c r="BL182">
        <v>0.47866564</v>
      </c>
      <c r="BM182">
        <v>0.50604612100000002</v>
      </c>
      <c r="BN182">
        <v>0.51829306799999997</v>
      </c>
      <c r="BO182">
        <v>0.51972451099999994</v>
      </c>
      <c r="BP182">
        <v>0.52133436</v>
      </c>
      <c r="BQ182">
        <v>5.821863E-3</v>
      </c>
      <c r="BR182">
        <v>4.4161519999999996E-3</v>
      </c>
      <c r="BS182">
        <v>4.0212099999999999E-3</v>
      </c>
      <c r="BT182">
        <v>1.2215244E-2</v>
      </c>
      <c r="BU182">
        <v>7.8105563230000001</v>
      </c>
      <c r="BV182">
        <v>6.7882783829999997</v>
      </c>
      <c r="BW182">
        <v>7.267313369</v>
      </c>
      <c r="BX182">
        <v>7.7093112430000001</v>
      </c>
      <c r="BY182">
        <v>6.7968654910000001</v>
      </c>
      <c r="BZ182">
        <v>7.3510537139999999</v>
      </c>
      <c r="CA182">
        <v>77.698250999999999</v>
      </c>
      <c r="CB182">
        <v>88.128858919999999</v>
      </c>
      <c r="CC182">
        <v>83.253370709999999</v>
      </c>
      <c r="CD182">
        <v>-2.5485579000000001E-2</v>
      </c>
      <c r="CE182">
        <v>-7.7552522999999998E-2</v>
      </c>
      <c r="CF182">
        <v>-8.3204101000000003E-2</v>
      </c>
      <c r="CG182">
        <v>-9.0313760000000007E-2</v>
      </c>
      <c r="CH182">
        <v>-2.4185663999999999E-2</v>
      </c>
      <c r="CI182">
        <v>-7.3204946000000007E-2</v>
      </c>
      <c r="CJ182">
        <v>-7.8939010000000004E-2</v>
      </c>
      <c r="CK182">
        <v>-8.5389285999999995E-2</v>
      </c>
      <c r="CL182">
        <v>0.99721108999999997</v>
      </c>
      <c r="CM182">
        <v>0.117275987</v>
      </c>
      <c r="CN182">
        <v>0.99736161599999995</v>
      </c>
      <c r="CO182">
        <v>0.116450862</v>
      </c>
      <c r="CP182">
        <v>0.99636453599999997</v>
      </c>
    </row>
    <row r="183" spans="1:94" x14ac:dyDescent="0.25">
      <c r="A183">
        <v>14</v>
      </c>
      <c r="B183" t="s">
        <v>597</v>
      </c>
      <c r="C183" t="s">
        <v>347</v>
      </c>
      <c r="D183" t="s">
        <v>221</v>
      </c>
      <c r="E183" t="s">
        <v>103</v>
      </c>
      <c r="F183">
        <v>11</v>
      </c>
      <c r="G183" t="s">
        <v>341</v>
      </c>
      <c r="H183">
        <v>2</v>
      </c>
      <c r="I183">
        <v>0.15954975499999999</v>
      </c>
      <c r="J183">
        <v>0.73246145500000004</v>
      </c>
      <c r="K183">
        <v>0.39582635799999999</v>
      </c>
      <c r="L183">
        <v>0.58526452399999995</v>
      </c>
      <c r="M183">
        <v>70565</v>
      </c>
      <c r="N183">
        <v>58991</v>
      </c>
      <c r="O183">
        <v>69780</v>
      </c>
      <c r="P183">
        <v>66185</v>
      </c>
      <c r="Q183">
        <v>70507</v>
      </c>
      <c r="R183">
        <v>58953</v>
      </c>
      <c r="S183">
        <v>69732</v>
      </c>
      <c r="T183">
        <v>66101</v>
      </c>
      <c r="U183">
        <v>70073</v>
      </c>
      <c r="V183">
        <v>58602</v>
      </c>
      <c r="W183">
        <v>69461</v>
      </c>
      <c r="X183">
        <v>65280</v>
      </c>
      <c r="Y183">
        <v>25887</v>
      </c>
      <c r="Z183">
        <v>20013</v>
      </c>
      <c r="AA183">
        <v>22564</v>
      </c>
      <c r="AB183">
        <v>20108</v>
      </c>
      <c r="AC183">
        <v>42476</v>
      </c>
      <c r="AD183">
        <v>37119</v>
      </c>
      <c r="AE183">
        <v>45373</v>
      </c>
      <c r="AF183">
        <v>43583</v>
      </c>
      <c r="AG183">
        <v>1710</v>
      </c>
      <c r="AH183">
        <v>1470</v>
      </c>
      <c r="AI183">
        <v>1524</v>
      </c>
      <c r="AJ183">
        <v>1589</v>
      </c>
      <c r="AK183">
        <v>28264.475259999999</v>
      </c>
      <c r="AL183">
        <v>22022.691159999998</v>
      </c>
      <c r="AM183">
        <v>24625.358680000001</v>
      </c>
      <c r="AN183">
        <v>22236.659439999999</v>
      </c>
      <c r="AO183">
        <v>45281.209139999999</v>
      </c>
      <c r="AP183">
        <v>39589.989159999997</v>
      </c>
      <c r="AQ183">
        <v>47977.552000000003</v>
      </c>
      <c r="AR183">
        <v>46341.682580000001</v>
      </c>
      <c r="AS183">
        <v>434</v>
      </c>
      <c r="AT183">
        <v>351</v>
      </c>
      <c r="AU183">
        <v>271</v>
      </c>
      <c r="AV183">
        <v>821</v>
      </c>
      <c r="AW183">
        <v>0.37866974799999997</v>
      </c>
      <c r="AX183">
        <v>0.35029405600000002</v>
      </c>
      <c r="AY183">
        <v>0.33213123900000002</v>
      </c>
      <c r="AZ183">
        <v>0.31571179599999999</v>
      </c>
      <c r="BA183">
        <v>0.62133025200000003</v>
      </c>
      <c r="BB183">
        <v>0.64970594400000004</v>
      </c>
      <c r="BC183">
        <v>0.66786876100000003</v>
      </c>
      <c r="BD183">
        <v>0.68428820400000001</v>
      </c>
      <c r="BE183">
        <v>2.4403121999999999E-2</v>
      </c>
      <c r="BF183">
        <v>2.5084467999999999E-2</v>
      </c>
      <c r="BG183">
        <v>2.1940369000000001E-2</v>
      </c>
      <c r="BH183">
        <v>2.4341299E-2</v>
      </c>
      <c r="BI183">
        <v>0.38431181199999997</v>
      </c>
      <c r="BJ183">
        <v>0.357437642</v>
      </c>
      <c r="BK183">
        <v>0.33917867000000002</v>
      </c>
      <c r="BL183">
        <v>0.324251925</v>
      </c>
      <c r="BM183">
        <v>0.61568818800000003</v>
      </c>
      <c r="BN183">
        <v>0.64256235799999994</v>
      </c>
      <c r="BO183">
        <v>0.66082132999999998</v>
      </c>
      <c r="BP183">
        <v>0.675748075</v>
      </c>
      <c r="BQ183">
        <v>5.8664750000000003E-3</v>
      </c>
      <c r="BR183">
        <v>5.6646090000000001E-3</v>
      </c>
      <c r="BS183">
        <v>3.7187520000000001E-3</v>
      </c>
      <c r="BT183">
        <v>1.1830083E-2</v>
      </c>
      <c r="BU183">
        <v>7.7238451179999998</v>
      </c>
      <c r="BV183">
        <v>6.7579844140000001</v>
      </c>
      <c r="BW183">
        <v>7.2918625779999999</v>
      </c>
      <c r="BX183">
        <v>7.7093112430000001</v>
      </c>
      <c r="BY183">
        <v>6.7968654910000001</v>
      </c>
      <c r="BZ183">
        <v>7.3510537139999999</v>
      </c>
      <c r="CA183">
        <v>77.698250999999999</v>
      </c>
      <c r="CB183">
        <v>88.128858919999999</v>
      </c>
      <c r="CC183">
        <v>83.253370709999999</v>
      </c>
      <c r="CD183">
        <v>-0.49519829799999998</v>
      </c>
      <c r="CE183">
        <v>-0.61774690600000004</v>
      </c>
      <c r="CF183">
        <v>-0.69856149899999997</v>
      </c>
      <c r="CG183">
        <v>-0.77354942000000004</v>
      </c>
      <c r="CH183">
        <v>-0.47128641199999999</v>
      </c>
      <c r="CI183">
        <v>-0.586502949</v>
      </c>
      <c r="CJ183">
        <v>-0.66695648200000002</v>
      </c>
      <c r="CK183">
        <v>-0.73429957499999998</v>
      </c>
      <c r="CL183">
        <v>0.98740482200000002</v>
      </c>
      <c r="CM183">
        <v>5.6273119999999998E-3</v>
      </c>
      <c r="CN183">
        <v>0.98804126800000003</v>
      </c>
      <c r="CO183">
        <v>6.2086509999999999E-3</v>
      </c>
      <c r="CP183">
        <v>0.98705350599999997</v>
      </c>
    </row>
    <row r="184" spans="1:94" x14ac:dyDescent="0.25">
      <c r="A184">
        <v>27</v>
      </c>
      <c r="B184" t="s">
        <v>578</v>
      </c>
      <c r="C184" t="s">
        <v>277</v>
      </c>
      <c r="D184" t="s">
        <v>221</v>
      </c>
      <c r="E184" t="s">
        <v>104</v>
      </c>
      <c r="F184">
        <v>12</v>
      </c>
      <c r="G184" t="s">
        <v>341</v>
      </c>
      <c r="H184">
        <v>2</v>
      </c>
      <c r="I184">
        <v>0.120090233</v>
      </c>
      <c r="J184">
        <v>0.60998155600000004</v>
      </c>
      <c r="K184">
        <v>0.33528695800000002</v>
      </c>
      <c r="L184">
        <v>0.49819416</v>
      </c>
      <c r="M184">
        <v>71294</v>
      </c>
      <c r="N184">
        <v>56968</v>
      </c>
      <c r="O184">
        <v>73739</v>
      </c>
      <c r="P184">
        <v>69301</v>
      </c>
      <c r="Q184">
        <v>71229</v>
      </c>
      <c r="R184">
        <v>56941</v>
      </c>
      <c r="S184">
        <v>73671</v>
      </c>
      <c r="T184">
        <v>69191</v>
      </c>
      <c r="U184">
        <v>70720</v>
      </c>
      <c r="V184">
        <v>56560</v>
      </c>
      <c r="W184">
        <v>73341</v>
      </c>
      <c r="X184">
        <v>68273</v>
      </c>
      <c r="Y184">
        <v>10703</v>
      </c>
      <c r="Z184">
        <v>5490</v>
      </c>
      <c r="AA184">
        <v>4605</v>
      </c>
      <c r="AB184">
        <v>2669</v>
      </c>
      <c r="AC184">
        <v>58936</v>
      </c>
      <c r="AD184">
        <v>50451</v>
      </c>
      <c r="AE184">
        <v>68243</v>
      </c>
      <c r="AF184">
        <v>65146</v>
      </c>
      <c r="AG184">
        <v>1081</v>
      </c>
      <c r="AH184">
        <v>619</v>
      </c>
      <c r="AI184">
        <v>493</v>
      </c>
      <c r="AJ184">
        <v>458</v>
      </c>
      <c r="AK184">
        <v>12014.33404</v>
      </c>
      <c r="AL184">
        <v>6211.0967540000001</v>
      </c>
      <c r="AM184">
        <v>5162.0328280000003</v>
      </c>
      <c r="AN184">
        <v>3173.3517240000001</v>
      </c>
      <c r="AO184">
        <v>61285.332920000001</v>
      </c>
      <c r="AP184">
        <v>52008.23012</v>
      </c>
      <c r="AQ184">
        <v>69684.923410000003</v>
      </c>
      <c r="AR184">
        <v>66735.371079999997</v>
      </c>
      <c r="AS184">
        <v>509</v>
      </c>
      <c r="AT184">
        <v>381</v>
      </c>
      <c r="AU184">
        <v>330</v>
      </c>
      <c r="AV184">
        <v>918</v>
      </c>
      <c r="AW184">
        <v>0.153692615</v>
      </c>
      <c r="AX184">
        <v>9.8139111000000001E-2</v>
      </c>
      <c r="AY184">
        <v>6.3213815000000007E-2</v>
      </c>
      <c r="AZ184">
        <v>3.9357073999999999E-2</v>
      </c>
      <c r="BA184">
        <v>0.84630738500000002</v>
      </c>
      <c r="BB184">
        <v>0.90186088900000005</v>
      </c>
      <c r="BC184">
        <v>0.93678618499999999</v>
      </c>
      <c r="BD184">
        <v>0.96064292600000001</v>
      </c>
      <c r="BE184">
        <v>1.5285633E-2</v>
      </c>
      <c r="BF184">
        <v>1.094413E-2</v>
      </c>
      <c r="BG184">
        <v>6.7220250000000004E-3</v>
      </c>
      <c r="BH184">
        <v>6.7083619999999998E-3</v>
      </c>
      <c r="BI184">
        <v>0.16390707500000001</v>
      </c>
      <c r="BJ184">
        <v>0.106684448</v>
      </c>
      <c r="BK184">
        <v>6.8967839000000003E-2</v>
      </c>
      <c r="BL184">
        <v>4.5392785999999997E-2</v>
      </c>
      <c r="BM184">
        <v>0.83609292499999999</v>
      </c>
      <c r="BN184">
        <v>0.89331555200000001</v>
      </c>
      <c r="BO184">
        <v>0.93103216099999997</v>
      </c>
      <c r="BP184">
        <v>0.95460721400000004</v>
      </c>
      <c r="BQ184">
        <v>6.8962090000000004E-3</v>
      </c>
      <c r="BR184">
        <v>6.5016700000000002E-3</v>
      </c>
      <c r="BS184">
        <v>4.3896430000000004E-3</v>
      </c>
      <c r="BT184">
        <v>1.2961210000000001E-2</v>
      </c>
      <c r="BU184">
        <v>7.869745472</v>
      </c>
      <c r="BV184">
        <v>6.7825003199999996</v>
      </c>
      <c r="BW184">
        <v>7.2989531730000001</v>
      </c>
      <c r="BX184">
        <v>7.7093112430000001</v>
      </c>
      <c r="BY184">
        <v>6.7968654910000001</v>
      </c>
      <c r="BZ184">
        <v>7.3510537139999999</v>
      </c>
      <c r="CA184">
        <v>77.698250999999999</v>
      </c>
      <c r="CB184">
        <v>88.128858919999999</v>
      </c>
      <c r="CC184">
        <v>83.253370709999999</v>
      </c>
      <c r="CD184">
        <v>-1.705928033</v>
      </c>
      <c r="CE184">
        <v>-2.2180743129999998</v>
      </c>
      <c r="CF184">
        <v>-2.6959321950000001</v>
      </c>
      <c r="CG184">
        <v>-3.194927034</v>
      </c>
      <c r="CH184">
        <v>-1.6294401060000001</v>
      </c>
      <c r="CI184">
        <v>-2.1250644859999999</v>
      </c>
      <c r="CJ184">
        <v>-2.6026535270000002</v>
      </c>
      <c r="CK184">
        <v>-3.0459467579999999</v>
      </c>
      <c r="CL184">
        <v>0.93396868700000002</v>
      </c>
      <c r="CM184" s="1">
        <v>5.41E-5</v>
      </c>
      <c r="CN184">
        <v>0.93678783399999999</v>
      </c>
      <c r="CO184">
        <v>3.7440500000000002E-4</v>
      </c>
      <c r="CP184">
        <v>0.93585131099999996</v>
      </c>
    </row>
    <row r="185" spans="1:94" x14ac:dyDescent="0.25">
      <c r="A185">
        <v>21</v>
      </c>
      <c r="B185" t="s">
        <v>565</v>
      </c>
      <c r="C185" t="s">
        <v>225</v>
      </c>
      <c r="D185" t="s">
        <v>221</v>
      </c>
      <c r="E185" t="s">
        <v>223</v>
      </c>
      <c r="F185">
        <v>1</v>
      </c>
      <c r="G185" t="s">
        <v>222</v>
      </c>
      <c r="H185">
        <v>3</v>
      </c>
      <c r="I185">
        <v>0.18590445</v>
      </c>
      <c r="J185">
        <v>0.78792069099999995</v>
      </c>
      <c r="K185">
        <v>0.37221497399999998</v>
      </c>
      <c r="L185">
        <v>0.65273269099999998</v>
      </c>
      <c r="M185">
        <v>70091</v>
      </c>
      <c r="N185">
        <v>58414</v>
      </c>
      <c r="O185">
        <v>72508</v>
      </c>
      <c r="P185">
        <v>68939</v>
      </c>
      <c r="Q185">
        <v>70036</v>
      </c>
      <c r="R185">
        <v>58400</v>
      </c>
      <c r="S185">
        <v>72470</v>
      </c>
      <c r="T185">
        <v>68848</v>
      </c>
      <c r="U185">
        <v>69647</v>
      </c>
      <c r="V185">
        <v>58147</v>
      </c>
      <c r="W185">
        <v>72204</v>
      </c>
      <c r="X185">
        <v>67497</v>
      </c>
      <c r="Y185">
        <v>30937</v>
      </c>
      <c r="Z185">
        <v>25086</v>
      </c>
      <c r="AA185">
        <v>30455</v>
      </c>
      <c r="AB185">
        <v>27871</v>
      </c>
      <c r="AC185">
        <v>37000</v>
      </c>
      <c r="AD185">
        <v>31472</v>
      </c>
      <c r="AE185">
        <v>40171</v>
      </c>
      <c r="AF185">
        <v>37900</v>
      </c>
      <c r="AG185">
        <v>1710</v>
      </c>
      <c r="AH185">
        <v>1589</v>
      </c>
      <c r="AI185">
        <v>1578</v>
      </c>
      <c r="AJ185">
        <v>1726</v>
      </c>
      <c r="AK185">
        <v>33428.815640000001</v>
      </c>
      <c r="AL185">
        <v>27384.328549999998</v>
      </c>
      <c r="AM185">
        <v>32719.989320000001</v>
      </c>
      <c r="AN185">
        <v>30337.06091</v>
      </c>
      <c r="AO185">
        <v>39645.035020000003</v>
      </c>
      <c r="AP185">
        <v>33950.898269999998</v>
      </c>
      <c r="AQ185">
        <v>42655.158199999998</v>
      </c>
      <c r="AR185">
        <v>40632.36176</v>
      </c>
      <c r="AS185">
        <v>389</v>
      </c>
      <c r="AT185">
        <v>253</v>
      </c>
      <c r="AU185">
        <v>266</v>
      </c>
      <c r="AV185">
        <v>1351</v>
      </c>
      <c r="AW185">
        <v>0.45537777600000001</v>
      </c>
      <c r="AX185">
        <v>0.44354468000000002</v>
      </c>
      <c r="AY185">
        <v>0.43121513299999997</v>
      </c>
      <c r="AZ185">
        <v>0.42375819100000001</v>
      </c>
      <c r="BA185">
        <v>0.54462222400000004</v>
      </c>
      <c r="BB185">
        <v>0.55645531999999998</v>
      </c>
      <c r="BC185">
        <v>0.56878486699999997</v>
      </c>
      <c r="BD185">
        <v>0.57624180899999999</v>
      </c>
      <c r="BE185">
        <v>2.4552385999999999E-2</v>
      </c>
      <c r="BF185">
        <v>2.7327291E-2</v>
      </c>
      <c r="BG185">
        <v>2.1854744999999998E-2</v>
      </c>
      <c r="BH185">
        <v>2.5571507E-2</v>
      </c>
      <c r="BI185">
        <v>0.457466184</v>
      </c>
      <c r="BJ185">
        <v>0.44646983400000001</v>
      </c>
      <c r="BK185">
        <v>0.43409519400000002</v>
      </c>
      <c r="BL185">
        <v>0.42746664400000001</v>
      </c>
      <c r="BM185">
        <v>0.54253381599999995</v>
      </c>
      <c r="BN185">
        <v>0.55353016600000005</v>
      </c>
      <c r="BO185">
        <v>0.56590480600000004</v>
      </c>
      <c r="BP185">
        <v>0.57253335599999999</v>
      </c>
      <c r="BQ185">
        <v>5.2951930000000001E-3</v>
      </c>
      <c r="BR185">
        <v>4.1079280000000003E-3</v>
      </c>
      <c r="BS185">
        <v>3.5166049999999999E-3</v>
      </c>
      <c r="BT185">
        <v>1.8680754000000001E-2</v>
      </c>
      <c r="BU185">
        <v>7.6392954260000003</v>
      </c>
      <c r="BV185">
        <v>6.6662439520000003</v>
      </c>
      <c r="BW185">
        <v>7.3399165499999999</v>
      </c>
      <c r="BX185">
        <v>7.7123189019999998</v>
      </c>
      <c r="BY185">
        <v>6.7244116470000002</v>
      </c>
      <c r="BZ185">
        <v>7.3431778620000001</v>
      </c>
      <c r="CA185">
        <v>77.538287460000006</v>
      </c>
      <c r="CB185">
        <v>89.078425210000006</v>
      </c>
      <c r="CC185">
        <v>83.342663290000004</v>
      </c>
      <c r="CD185">
        <v>-0.178965034</v>
      </c>
      <c r="CE185">
        <v>-0.22678834</v>
      </c>
      <c r="CF185">
        <v>-0.27689515799999997</v>
      </c>
      <c r="CG185">
        <v>-0.30736438999999999</v>
      </c>
      <c r="CH185">
        <v>-0.17054744899999999</v>
      </c>
      <c r="CI185">
        <v>-0.214944413</v>
      </c>
      <c r="CJ185">
        <v>-0.265162024</v>
      </c>
      <c r="CK185">
        <v>-0.29219473899999998</v>
      </c>
      <c r="CL185">
        <v>0.99398206700000002</v>
      </c>
      <c r="CM185">
        <v>5.6139220000000004E-3</v>
      </c>
      <c r="CN185">
        <v>0.99426197100000002</v>
      </c>
      <c r="CO185">
        <v>7.5400600000000003E-3</v>
      </c>
      <c r="CP185">
        <v>0.99326798999999999</v>
      </c>
    </row>
    <row r="186" spans="1:94" x14ac:dyDescent="0.25">
      <c r="A186">
        <v>4</v>
      </c>
      <c r="B186" t="s">
        <v>566</v>
      </c>
      <c r="C186" t="s">
        <v>240</v>
      </c>
      <c r="D186" t="s">
        <v>221</v>
      </c>
      <c r="E186" t="s">
        <v>226</v>
      </c>
      <c r="F186">
        <v>2</v>
      </c>
      <c r="G186" t="s">
        <v>222</v>
      </c>
      <c r="H186">
        <v>3</v>
      </c>
      <c r="I186">
        <v>0.16613439199999999</v>
      </c>
      <c r="J186">
        <v>0.62417749</v>
      </c>
      <c r="K186">
        <v>0.27525457599999997</v>
      </c>
      <c r="L186">
        <v>0.52933454800000002</v>
      </c>
      <c r="M186">
        <v>69614</v>
      </c>
      <c r="N186">
        <v>54506</v>
      </c>
      <c r="O186">
        <v>62315</v>
      </c>
      <c r="P186">
        <v>64686</v>
      </c>
      <c r="Q186">
        <v>69568</v>
      </c>
      <c r="R186">
        <v>54461</v>
      </c>
      <c r="S186">
        <v>62271</v>
      </c>
      <c r="T186">
        <v>64601</v>
      </c>
      <c r="U186">
        <v>69253</v>
      </c>
      <c r="V186">
        <v>54047</v>
      </c>
      <c r="W186">
        <v>62039</v>
      </c>
      <c r="X186">
        <v>63420</v>
      </c>
      <c r="Y186">
        <v>11177</v>
      </c>
      <c r="Z186">
        <v>5673</v>
      </c>
      <c r="AA186">
        <v>3983</v>
      </c>
      <c r="AB186">
        <v>2960</v>
      </c>
      <c r="AC186">
        <v>57138</v>
      </c>
      <c r="AD186">
        <v>47693</v>
      </c>
      <c r="AE186">
        <v>57682</v>
      </c>
      <c r="AF186">
        <v>60178</v>
      </c>
      <c r="AG186">
        <v>938</v>
      </c>
      <c r="AH186">
        <v>681</v>
      </c>
      <c r="AI186">
        <v>374</v>
      </c>
      <c r="AJ186">
        <v>282</v>
      </c>
      <c r="AK186">
        <v>12322.43066</v>
      </c>
      <c r="AL186">
        <v>6471.4346310000001</v>
      </c>
      <c r="AM186">
        <v>4406.1390330000004</v>
      </c>
      <c r="AN186">
        <v>3273.271311</v>
      </c>
      <c r="AO186">
        <v>59136.407359999997</v>
      </c>
      <c r="AP186">
        <v>49361.27478</v>
      </c>
      <c r="AQ186">
        <v>58767.633869999998</v>
      </c>
      <c r="AR186">
        <v>61095.758439999998</v>
      </c>
      <c r="AS186">
        <v>315</v>
      </c>
      <c r="AT186">
        <v>414</v>
      </c>
      <c r="AU186">
        <v>232</v>
      </c>
      <c r="AV186">
        <v>1181</v>
      </c>
      <c r="AW186">
        <v>0.163609749</v>
      </c>
      <c r="AX186">
        <v>0.10630363900000001</v>
      </c>
      <c r="AY186">
        <v>6.4590935000000002E-2</v>
      </c>
      <c r="AZ186">
        <v>4.6881434E-2</v>
      </c>
      <c r="BA186">
        <v>0.83639025099999997</v>
      </c>
      <c r="BB186">
        <v>0.89369636100000005</v>
      </c>
      <c r="BC186">
        <v>0.93540906499999998</v>
      </c>
      <c r="BD186">
        <v>0.953118566</v>
      </c>
      <c r="BE186">
        <v>1.3544540000000001E-2</v>
      </c>
      <c r="BF186">
        <v>1.2600144000000001E-2</v>
      </c>
      <c r="BG186">
        <v>6.0284659999999997E-3</v>
      </c>
      <c r="BH186">
        <v>4.4465470000000003E-3</v>
      </c>
      <c r="BI186">
        <v>0.17244096</v>
      </c>
      <c r="BJ186">
        <v>0.11590758700000001</v>
      </c>
      <c r="BK186">
        <v>6.9746332999999994E-2</v>
      </c>
      <c r="BL186">
        <v>5.0851648999999999E-2</v>
      </c>
      <c r="BM186">
        <v>0.82755904000000002</v>
      </c>
      <c r="BN186">
        <v>0.88409241299999997</v>
      </c>
      <c r="BO186">
        <v>0.93025366700000001</v>
      </c>
      <c r="BP186">
        <v>0.94914835099999995</v>
      </c>
      <c r="BQ186">
        <v>4.3887860000000004E-3</v>
      </c>
      <c r="BR186">
        <v>7.3604309999999997E-3</v>
      </c>
      <c r="BS186">
        <v>3.6589729999999998E-3</v>
      </c>
      <c r="BT186">
        <v>1.8016773E-2</v>
      </c>
      <c r="BU186">
        <v>7.4654118739999999</v>
      </c>
      <c r="BV186">
        <v>6.5669684909999999</v>
      </c>
      <c r="BW186">
        <v>7.4729736229999997</v>
      </c>
      <c r="BX186">
        <v>7.7123189019999998</v>
      </c>
      <c r="BY186">
        <v>6.7244116470000002</v>
      </c>
      <c r="BZ186">
        <v>7.3431778620000001</v>
      </c>
      <c r="CA186">
        <v>77.538287460000006</v>
      </c>
      <c r="CB186">
        <v>89.078425210000006</v>
      </c>
      <c r="CC186">
        <v>83.342663290000004</v>
      </c>
      <c r="CD186">
        <v>-1.631611299</v>
      </c>
      <c r="CE186">
        <v>-2.1290665579999999</v>
      </c>
      <c r="CF186">
        <v>-2.672909862</v>
      </c>
      <c r="CG186">
        <v>-3.0121175689999999</v>
      </c>
      <c r="CH186">
        <v>-1.568425532</v>
      </c>
      <c r="CI186">
        <v>-2.031768386</v>
      </c>
      <c r="CJ186">
        <v>-2.590592456</v>
      </c>
      <c r="CK186">
        <v>-2.9266525579999998</v>
      </c>
      <c r="CL186">
        <v>0.93711025999999997</v>
      </c>
      <c r="CM186">
        <v>4.9002669999999998E-3</v>
      </c>
      <c r="CN186">
        <v>0.93781422400000003</v>
      </c>
      <c r="CO186">
        <v>5.3550259999999997E-3</v>
      </c>
      <c r="CP186">
        <v>0.93687667399999996</v>
      </c>
    </row>
    <row r="187" spans="1:94" x14ac:dyDescent="0.25">
      <c r="A187">
        <v>2</v>
      </c>
      <c r="B187" t="s">
        <v>567</v>
      </c>
      <c r="C187" t="s">
        <v>357</v>
      </c>
      <c r="D187" t="s">
        <v>221</v>
      </c>
      <c r="E187" t="s">
        <v>228</v>
      </c>
      <c r="F187">
        <v>3</v>
      </c>
      <c r="G187" t="s">
        <v>222</v>
      </c>
      <c r="H187">
        <v>3</v>
      </c>
      <c r="I187">
        <v>0.20239995</v>
      </c>
      <c r="J187">
        <v>0.87870899199999997</v>
      </c>
      <c r="K187">
        <v>0.42632554700000003</v>
      </c>
      <c r="L187">
        <v>0.84055932799999999</v>
      </c>
      <c r="M187">
        <v>67180</v>
      </c>
      <c r="N187">
        <v>62723</v>
      </c>
      <c r="O187">
        <v>68881</v>
      </c>
      <c r="P187">
        <v>62917</v>
      </c>
      <c r="Q187">
        <v>67085</v>
      </c>
      <c r="R187">
        <v>62704</v>
      </c>
      <c r="S187">
        <v>68834</v>
      </c>
      <c r="T187">
        <v>62811</v>
      </c>
      <c r="U187">
        <v>66704</v>
      </c>
      <c r="V187">
        <v>62396</v>
      </c>
      <c r="W187">
        <v>68544</v>
      </c>
      <c r="X187">
        <v>61677</v>
      </c>
      <c r="Y187">
        <v>34035</v>
      </c>
      <c r="Z187">
        <v>31004</v>
      </c>
      <c r="AA187">
        <v>34797</v>
      </c>
      <c r="AB187">
        <v>30822</v>
      </c>
      <c r="AC187">
        <v>30937</v>
      </c>
      <c r="AD187">
        <v>29621</v>
      </c>
      <c r="AE187">
        <v>32113</v>
      </c>
      <c r="AF187">
        <v>29081</v>
      </c>
      <c r="AG187">
        <v>1732</v>
      </c>
      <c r="AH187">
        <v>1771</v>
      </c>
      <c r="AI187">
        <v>1634</v>
      </c>
      <c r="AJ187">
        <v>1774</v>
      </c>
      <c r="AK187">
        <v>36675.325839999998</v>
      </c>
      <c r="AL187">
        <v>33680.936110000002</v>
      </c>
      <c r="AM187">
        <v>37281.457309999998</v>
      </c>
      <c r="AN187">
        <v>33509.165220000003</v>
      </c>
      <c r="AO187">
        <v>33494.646439999997</v>
      </c>
      <c r="AP187">
        <v>32257.524890000001</v>
      </c>
      <c r="AQ187">
        <v>34531.858910000003</v>
      </c>
      <c r="AR187">
        <v>31716.584510000001</v>
      </c>
      <c r="AS187">
        <v>381</v>
      </c>
      <c r="AT187">
        <v>308</v>
      </c>
      <c r="AU187">
        <v>290</v>
      </c>
      <c r="AV187">
        <v>1134</v>
      </c>
      <c r="AW187">
        <v>0.52384103900000001</v>
      </c>
      <c r="AX187">
        <v>0.51140618599999998</v>
      </c>
      <c r="AY187">
        <v>0.52005679299999996</v>
      </c>
      <c r="AZ187">
        <v>0.51453182600000003</v>
      </c>
      <c r="BA187">
        <v>0.47615896099999999</v>
      </c>
      <c r="BB187">
        <v>0.48859381400000002</v>
      </c>
      <c r="BC187">
        <v>0.47994320699999998</v>
      </c>
      <c r="BD187">
        <v>0.48546817399999997</v>
      </c>
      <c r="BE187">
        <v>2.5965459E-2</v>
      </c>
      <c r="BF187">
        <v>2.8383229999999999E-2</v>
      </c>
      <c r="BG187">
        <v>2.3838702E-2</v>
      </c>
      <c r="BH187">
        <v>2.8762748000000001E-2</v>
      </c>
      <c r="BI187">
        <v>0.52266410600000002</v>
      </c>
      <c r="BJ187">
        <v>0.51079348199999997</v>
      </c>
      <c r="BK187">
        <v>0.51914407100000004</v>
      </c>
      <c r="BL187">
        <v>0.51374135799999998</v>
      </c>
      <c r="BM187">
        <v>0.47733589399999998</v>
      </c>
      <c r="BN187">
        <v>0.48920651799999998</v>
      </c>
      <c r="BO187">
        <v>0.48085592900000002</v>
      </c>
      <c r="BP187">
        <v>0.48625864200000002</v>
      </c>
      <c r="BQ187">
        <v>5.4003510000000003E-3</v>
      </c>
      <c r="BR187">
        <v>4.6493050000000003E-3</v>
      </c>
      <c r="BS187">
        <v>4.0220059999999998E-3</v>
      </c>
      <c r="BT187">
        <v>1.7088671999999999E-2</v>
      </c>
      <c r="BU187">
        <v>7.673982831</v>
      </c>
      <c r="BV187">
        <v>6.7047283259999997</v>
      </c>
      <c r="BW187">
        <v>7.508954492</v>
      </c>
      <c r="BX187">
        <v>7.7123189019999998</v>
      </c>
      <c r="BY187">
        <v>6.7244116470000002</v>
      </c>
      <c r="BZ187">
        <v>7.3431778620000001</v>
      </c>
      <c r="CA187">
        <v>77.538287460000006</v>
      </c>
      <c r="CB187">
        <v>89.078425210000006</v>
      </c>
      <c r="CC187">
        <v>83.342663290000004</v>
      </c>
      <c r="CD187">
        <v>9.5436528000000007E-2</v>
      </c>
      <c r="CE187">
        <v>4.5632658999999999E-2</v>
      </c>
      <c r="CF187">
        <v>8.0270244000000004E-2</v>
      </c>
      <c r="CG187">
        <v>5.8143681000000003E-2</v>
      </c>
      <c r="CH187">
        <v>9.0718590000000002E-2</v>
      </c>
      <c r="CI187">
        <v>4.3180637000000001E-2</v>
      </c>
      <c r="CJ187">
        <v>7.6613735000000002E-2</v>
      </c>
      <c r="CK187">
        <v>5.4979275000000001E-2</v>
      </c>
      <c r="CL187">
        <v>0.99887598</v>
      </c>
      <c r="CM187">
        <v>0.52984908600000002</v>
      </c>
      <c r="CN187">
        <v>0.99892608100000002</v>
      </c>
      <c r="CO187">
        <v>0.53125783500000001</v>
      </c>
      <c r="CP187">
        <v>0.99792743699999997</v>
      </c>
    </row>
    <row r="188" spans="1:94" x14ac:dyDescent="0.25">
      <c r="A188">
        <v>20</v>
      </c>
      <c r="B188" t="s">
        <v>568</v>
      </c>
      <c r="C188" t="s">
        <v>296</v>
      </c>
      <c r="D188" t="s">
        <v>221</v>
      </c>
      <c r="E188" t="s">
        <v>230</v>
      </c>
      <c r="F188">
        <v>4</v>
      </c>
      <c r="G188" t="s">
        <v>222</v>
      </c>
      <c r="H188">
        <v>3</v>
      </c>
      <c r="I188">
        <v>0.129947963</v>
      </c>
      <c r="J188">
        <v>0.56770416999999995</v>
      </c>
      <c r="K188">
        <v>0.222222158</v>
      </c>
      <c r="L188">
        <v>0.47069121400000002</v>
      </c>
      <c r="M188">
        <v>68312</v>
      </c>
      <c r="N188">
        <v>55687</v>
      </c>
      <c r="O188">
        <v>64865</v>
      </c>
      <c r="P188">
        <v>64955</v>
      </c>
      <c r="Q188">
        <v>68253</v>
      </c>
      <c r="R188">
        <v>55655</v>
      </c>
      <c r="S188">
        <v>64808</v>
      </c>
      <c r="T188">
        <v>64855</v>
      </c>
      <c r="U188">
        <v>67955</v>
      </c>
      <c r="V188">
        <v>55393</v>
      </c>
      <c r="W188">
        <v>64513</v>
      </c>
      <c r="X188">
        <v>63698</v>
      </c>
      <c r="Y188">
        <v>17172</v>
      </c>
      <c r="Z188">
        <v>11858</v>
      </c>
      <c r="AA188">
        <v>10648</v>
      </c>
      <c r="AB188">
        <v>8429</v>
      </c>
      <c r="AC188">
        <v>49499</v>
      </c>
      <c r="AD188">
        <v>43250</v>
      </c>
      <c r="AE188">
        <v>53155</v>
      </c>
      <c r="AF188">
        <v>54400</v>
      </c>
      <c r="AG188">
        <v>1284</v>
      </c>
      <c r="AH188">
        <v>285</v>
      </c>
      <c r="AI188">
        <v>710</v>
      </c>
      <c r="AJ188">
        <v>869</v>
      </c>
      <c r="AK188">
        <v>18834.135330000001</v>
      </c>
      <c r="AL188">
        <v>12217.615239999999</v>
      </c>
      <c r="AM188">
        <v>11516.887710000001</v>
      </c>
      <c r="AN188">
        <v>9469.0323869999993</v>
      </c>
      <c r="AO188">
        <v>51872.990720000002</v>
      </c>
      <c r="AP188">
        <v>43807.14615</v>
      </c>
      <c r="AQ188">
        <v>54658.170209999997</v>
      </c>
      <c r="AR188">
        <v>56372.827490000003</v>
      </c>
      <c r="AS188">
        <v>298</v>
      </c>
      <c r="AT188">
        <v>262</v>
      </c>
      <c r="AU188">
        <v>295</v>
      </c>
      <c r="AV188">
        <v>1157</v>
      </c>
      <c r="AW188">
        <v>0.25756325800000002</v>
      </c>
      <c r="AX188">
        <v>0.21517747000000001</v>
      </c>
      <c r="AY188">
        <v>0.166888704</v>
      </c>
      <c r="AZ188">
        <v>0.134157793</v>
      </c>
      <c r="BA188">
        <v>0.74243674199999998</v>
      </c>
      <c r="BB188">
        <v>0.78482253000000002</v>
      </c>
      <c r="BC188">
        <v>0.833111296</v>
      </c>
      <c r="BD188">
        <v>0.86584220700000003</v>
      </c>
      <c r="BE188">
        <v>1.8894857000000001E-2</v>
      </c>
      <c r="BF188">
        <v>5.1450539999999996E-3</v>
      </c>
      <c r="BG188">
        <v>1.1005534000000001E-2</v>
      </c>
      <c r="BH188">
        <v>1.3642501E-2</v>
      </c>
      <c r="BI188">
        <v>0.26636827699999999</v>
      </c>
      <c r="BJ188">
        <v>0.21807527500000001</v>
      </c>
      <c r="BK188">
        <v>0.174036685</v>
      </c>
      <c r="BL188">
        <v>0.143814777</v>
      </c>
      <c r="BM188">
        <v>0.73363172300000001</v>
      </c>
      <c r="BN188">
        <v>0.78192472499999999</v>
      </c>
      <c r="BO188">
        <v>0.82596331499999998</v>
      </c>
      <c r="BP188">
        <v>0.856185223</v>
      </c>
      <c r="BQ188">
        <v>4.1968800000000001E-3</v>
      </c>
      <c r="BR188">
        <v>4.6547359999999996E-3</v>
      </c>
      <c r="BS188">
        <v>4.4380890000000001E-3</v>
      </c>
      <c r="BT188">
        <v>1.7268951000000001E-2</v>
      </c>
      <c r="BU188">
        <v>7.6830116229999996</v>
      </c>
      <c r="BV188">
        <v>6.3950216160000002</v>
      </c>
      <c r="BW188">
        <v>7.6123385969999999</v>
      </c>
      <c r="BX188">
        <v>7.7123189019999998</v>
      </c>
      <c r="BY188">
        <v>6.7244116470000002</v>
      </c>
      <c r="BZ188">
        <v>7.3431778620000001</v>
      </c>
      <c r="CA188">
        <v>77.538287460000006</v>
      </c>
      <c r="CB188">
        <v>89.078425210000006</v>
      </c>
      <c r="CC188">
        <v>83.342663290000004</v>
      </c>
      <c r="CD188">
        <v>-1.0586723170000001</v>
      </c>
      <c r="CE188">
        <v>-1.2939944880000001</v>
      </c>
      <c r="CF188">
        <v>-1.6078400930000001</v>
      </c>
      <c r="CG188">
        <v>-1.864686013</v>
      </c>
      <c r="CH188">
        <v>-1.0131273119999999</v>
      </c>
      <c r="CI188">
        <v>-1.2769181759999999</v>
      </c>
      <c r="CJ188">
        <v>-1.5572842490000001</v>
      </c>
      <c r="CK188">
        <v>-1.7839605350000001</v>
      </c>
      <c r="CL188">
        <v>0.96287107599999999</v>
      </c>
      <c r="CM188">
        <v>3.0019140000000001E-3</v>
      </c>
      <c r="CN188">
        <v>0.96468964499999998</v>
      </c>
      <c r="CO188">
        <v>1.4292580000000001E-3</v>
      </c>
      <c r="CP188">
        <v>0.96372522800000004</v>
      </c>
    </row>
    <row r="189" spans="1:94" x14ac:dyDescent="0.25">
      <c r="A189">
        <v>11</v>
      </c>
      <c r="B189" t="s">
        <v>569</v>
      </c>
      <c r="C189" t="s">
        <v>244</v>
      </c>
      <c r="D189" t="s">
        <v>221</v>
      </c>
      <c r="E189" t="s">
        <v>231</v>
      </c>
      <c r="F189">
        <v>5</v>
      </c>
      <c r="G189" t="s">
        <v>222</v>
      </c>
      <c r="H189">
        <v>3</v>
      </c>
      <c r="I189">
        <v>0.143098738</v>
      </c>
      <c r="J189">
        <v>0.62773485699999998</v>
      </c>
      <c r="K189">
        <v>0.24539060600000001</v>
      </c>
      <c r="L189">
        <v>0.45699872400000002</v>
      </c>
      <c r="M189">
        <v>68183</v>
      </c>
      <c r="N189">
        <v>54825</v>
      </c>
      <c r="O189">
        <v>65872</v>
      </c>
      <c r="P189">
        <v>63772</v>
      </c>
      <c r="Q189">
        <v>68066</v>
      </c>
      <c r="R189">
        <v>54800</v>
      </c>
      <c r="S189">
        <v>65836</v>
      </c>
      <c r="T189">
        <v>63701</v>
      </c>
      <c r="U189">
        <v>67660</v>
      </c>
      <c r="V189">
        <v>54451</v>
      </c>
      <c r="W189">
        <v>65582</v>
      </c>
      <c r="X189">
        <v>62334</v>
      </c>
      <c r="Y189">
        <v>16044</v>
      </c>
      <c r="Z189">
        <v>9680</v>
      </c>
      <c r="AA189">
        <v>9124</v>
      </c>
      <c r="AB189">
        <v>6647</v>
      </c>
      <c r="AC189">
        <v>50376</v>
      </c>
      <c r="AD189">
        <v>43779</v>
      </c>
      <c r="AE189">
        <v>55749</v>
      </c>
      <c r="AF189">
        <v>55012</v>
      </c>
      <c r="AG189">
        <v>1240</v>
      </c>
      <c r="AH189">
        <v>992</v>
      </c>
      <c r="AI189">
        <v>709</v>
      </c>
      <c r="AJ189">
        <v>675</v>
      </c>
      <c r="AK189">
        <v>17633.89374</v>
      </c>
      <c r="AL189">
        <v>10905.231089999999</v>
      </c>
      <c r="AM189">
        <v>9976.4135999999999</v>
      </c>
      <c r="AN189">
        <v>7439.3161760000003</v>
      </c>
      <c r="AO189">
        <v>52714.619250000003</v>
      </c>
      <c r="AP189">
        <v>45825.816500000001</v>
      </c>
      <c r="AQ189">
        <v>57334.278469999997</v>
      </c>
      <c r="AR189">
        <v>56657.933879999997</v>
      </c>
      <c r="AS189">
        <v>406</v>
      </c>
      <c r="AT189">
        <v>349</v>
      </c>
      <c r="AU189">
        <v>254</v>
      </c>
      <c r="AV189">
        <v>1367</v>
      </c>
      <c r="AW189">
        <v>0.24155374900000001</v>
      </c>
      <c r="AX189">
        <v>0.181073346</v>
      </c>
      <c r="AY189">
        <v>0.140644028</v>
      </c>
      <c r="AZ189">
        <v>0.107802592</v>
      </c>
      <c r="BA189">
        <v>0.75844625099999996</v>
      </c>
      <c r="BB189">
        <v>0.81892665399999998</v>
      </c>
      <c r="BC189">
        <v>0.85935597200000002</v>
      </c>
      <c r="BD189">
        <v>0.89219740800000003</v>
      </c>
      <c r="BE189">
        <v>1.8326928999999999E-2</v>
      </c>
      <c r="BF189">
        <v>1.8218214999999999E-2</v>
      </c>
      <c r="BG189">
        <v>1.0810893E-2</v>
      </c>
      <c r="BH189">
        <v>1.0828760999999999E-2</v>
      </c>
      <c r="BI189">
        <v>0.25066476900000001</v>
      </c>
      <c r="BJ189">
        <v>0.192226859</v>
      </c>
      <c r="BK189">
        <v>0.148214396</v>
      </c>
      <c r="BL189">
        <v>0.116062954</v>
      </c>
      <c r="BM189">
        <v>0.74933523099999999</v>
      </c>
      <c r="BN189">
        <v>0.80777314099999997</v>
      </c>
      <c r="BO189">
        <v>0.85178560400000003</v>
      </c>
      <c r="BP189">
        <v>0.883937046</v>
      </c>
      <c r="BQ189">
        <v>5.73815E-3</v>
      </c>
      <c r="BR189">
        <v>6.1142210000000004E-3</v>
      </c>
      <c r="BS189">
        <v>3.7593599999999998E-3</v>
      </c>
      <c r="BT189">
        <v>2.0881626E-2</v>
      </c>
      <c r="BU189">
        <v>7.6889506780000003</v>
      </c>
      <c r="BV189">
        <v>6.3930829740000004</v>
      </c>
      <c r="BW189">
        <v>7.4266704680000002</v>
      </c>
      <c r="BX189">
        <v>7.7123189019999998</v>
      </c>
      <c r="BY189">
        <v>6.7244116470000002</v>
      </c>
      <c r="BZ189">
        <v>7.3431778620000001</v>
      </c>
      <c r="CA189">
        <v>77.538287460000006</v>
      </c>
      <c r="CB189">
        <v>89.078425210000006</v>
      </c>
      <c r="CC189">
        <v>83.342663290000004</v>
      </c>
      <c r="CD189">
        <v>-1.144179923</v>
      </c>
      <c r="CE189">
        <v>-1.5090923490000001</v>
      </c>
      <c r="CF189">
        <v>-1.8099511690000001</v>
      </c>
      <c r="CG189">
        <v>-2.113385718</v>
      </c>
      <c r="CH189">
        <v>-1.0950699909999999</v>
      </c>
      <c r="CI189">
        <v>-1.435605021</v>
      </c>
      <c r="CJ189">
        <v>-1.748675006</v>
      </c>
      <c r="CK189">
        <v>-2.030253096</v>
      </c>
      <c r="CL189">
        <v>0.95644021899999998</v>
      </c>
      <c r="CM189">
        <v>4.92831E-4</v>
      </c>
      <c r="CN189">
        <v>0.95765457799999998</v>
      </c>
      <c r="CO189">
        <v>7.5196799999999999E-4</v>
      </c>
      <c r="CP189">
        <v>0.95669719399999997</v>
      </c>
    </row>
    <row r="190" spans="1:94" x14ac:dyDescent="0.25">
      <c r="A190">
        <v>15</v>
      </c>
      <c r="B190" t="s">
        <v>570</v>
      </c>
      <c r="C190" t="s">
        <v>310</v>
      </c>
      <c r="D190" t="s">
        <v>221</v>
      </c>
      <c r="E190" t="s">
        <v>556</v>
      </c>
      <c r="F190">
        <v>6</v>
      </c>
      <c r="G190" t="s">
        <v>222</v>
      </c>
      <c r="H190">
        <v>3</v>
      </c>
      <c r="I190">
        <v>0.17931160900000001</v>
      </c>
      <c r="J190">
        <v>0.86721453900000001</v>
      </c>
      <c r="K190">
        <v>0.39244761500000003</v>
      </c>
      <c r="L190">
        <v>0.67069417499999995</v>
      </c>
      <c r="M190">
        <v>65639</v>
      </c>
      <c r="N190">
        <v>57693</v>
      </c>
      <c r="O190">
        <v>65756</v>
      </c>
      <c r="P190">
        <v>64805</v>
      </c>
      <c r="Q190">
        <v>65543</v>
      </c>
      <c r="R190">
        <v>57653</v>
      </c>
      <c r="S190">
        <v>65708</v>
      </c>
      <c r="T190">
        <v>64706</v>
      </c>
      <c r="U190">
        <v>65156</v>
      </c>
      <c r="V190">
        <v>57137</v>
      </c>
      <c r="W190">
        <v>65454</v>
      </c>
      <c r="X190">
        <v>63548</v>
      </c>
      <c r="Y190">
        <v>29788</v>
      </c>
      <c r="Z190">
        <v>25681</v>
      </c>
      <c r="AA190">
        <v>29354</v>
      </c>
      <c r="AB190">
        <v>27266</v>
      </c>
      <c r="AC190">
        <v>33582</v>
      </c>
      <c r="AD190">
        <v>29767</v>
      </c>
      <c r="AE190">
        <v>34430</v>
      </c>
      <c r="AF190">
        <v>34524</v>
      </c>
      <c r="AG190">
        <v>1786</v>
      </c>
      <c r="AH190">
        <v>1689</v>
      </c>
      <c r="AI190">
        <v>1670</v>
      </c>
      <c r="AJ190">
        <v>1758</v>
      </c>
      <c r="AK190">
        <v>32415.044259999999</v>
      </c>
      <c r="AL190">
        <v>28154.400900000001</v>
      </c>
      <c r="AM190">
        <v>31794.995080000001</v>
      </c>
      <c r="AN190">
        <v>29805.15827</v>
      </c>
      <c r="AO190">
        <v>36316.16532</v>
      </c>
      <c r="AP190">
        <v>32365.20376</v>
      </c>
      <c r="AQ190">
        <v>37004.318350000001</v>
      </c>
      <c r="AR190">
        <v>37271.096610000001</v>
      </c>
      <c r="AS190">
        <v>387</v>
      </c>
      <c r="AT190">
        <v>516</v>
      </c>
      <c r="AU190">
        <v>254</v>
      </c>
      <c r="AV190">
        <v>1158</v>
      </c>
      <c r="AW190">
        <v>0.47006469899999997</v>
      </c>
      <c r="AX190">
        <v>0.46315466700000002</v>
      </c>
      <c r="AY190">
        <v>0.46020945699999999</v>
      </c>
      <c r="AZ190">
        <v>0.44126881400000001</v>
      </c>
      <c r="BA190">
        <v>0.52993530099999997</v>
      </c>
      <c r="BB190">
        <v>0.53684533300000004</v>
      </c>
      <c r="BC190">
        <v>0.53979054299999996</v>
      </c>
      <c r="BD190">
        <v>0.55873118600000005</v>
      </c>
      <c r="BE190">
        <v>2.7411135999999999E-2</v>
      </c>
      <c r="BF190">
        <v>2.9560530000000002E-2</v>
      </c>
      <c r="BG190">
        <v>2.5514102E-2</v>
      </c>
      <c r="BH190">
        <v>2.7664128E-2</v>
      </c>
      <c r="BI190">
        <v>0.47162045400000002</v>
      </c>
      <c r="BJ190">
        <v>0.46521124899999999</v>
      </c>
      <c r="BK190">
        <v>0.46214116799999999</v>
      </c>
      <c r="BL190">
        <v>0.44434738200000001</v>
      </c>
      <c r="BM190">
        <v>0.52837954600000003</v>
      </c>
      <c r="BN190">
        <v>0.53478875100000001</v>
      </c>
      <c r="BO190">
        <v>0.53785883199999995</v>
      </c>
      <c r="BP190">
        <v>0.55565261799999999</v>
      </c>
      <c r="BQ190">
        <v>5.5991030000000002E-3</v>
      </c>
      <c r="BR190">
        <v>8.4540819999999999E-3</v>
      </c>
      <c r="BS190">
        <v>3.678317E-3</v>
      </c>
      <c r="BT190">
        <v>1.6970948E-2</v>
      </c>
      <c r="BU190">
        <v>7.8297263609999996</v>
      </c>
      <c r="BV190">
        <v>6.6042694229999999</v>
      </c>
      <c r="BW190">
        <v>7.3027153299999998</v>
      </c>
      <c r="BX190">
        <v>7.7123189019999998</v>
      </c>
      <c r="BY190">
        <v>6.7244116470000002</v>
      </c>
      <c r="BZ190">
        <v>7.3431778620000001</v>
      </c>
      <c r="CA190">
        <v>77.538287460000006</v>
      </c>
      <c r="CB190">
        <v>89.078425210000006</v>
      </c>
      <c r="CC190">
        <v>83.342663290000004</v>
      </c>
      <c r="CD190">
        <v>-0.119884581</v>
      </c>
      <c r="CE190">
        <v>-0.14764897799999999</v>
      </c>
      <c r="CF190">
        <v>-0.15949945400000001</v>
      </c>
      <c r="CG190">
        <v>-0.23601422999999999</v>
      </c>
      <c r="CH190">
        <v>-0.113640324</v>
      </c>
      <c r="CI190">
        <v>-0.13938020800000001</v>
      </c>
      <c r="CJ190">
        <v>-0.151725728</v>
      </c>
      <c r="CK190">
        <v>-0.223536662</v>
      </c>
      <c r="CL190">
        <v>0.99500916399999995</v>
      </c>
      <c r="CM190">
        <v>6.2941792999999996E-2</v>
      </c>
      <c r="CN190">
        <v>0.99526182600000002</v>
      </c>
      <c r="CO190">
        <v>6.0881194E-2</v>
      </c>
      <c r="CP190">
        <v>0.99426684499999995</v>
      </c>
    </row>
    <row r="191" spans="1:94" x14ac:dyDescent="0.25">
      <c r="A191">
        <v>28</v>
      </c>
      <c r="B191" t="s">
        <v>599</v>
      </c>
      <c r="C191" t="s">
        <v>272</v>
      </c>
      <c r="D191" t="s">
        <v>221</v>
      </c>
      <c r="E191" t="s">
        <v>233</v>
      </c>
      <c r="F191">
        <v>7</v>
      </c>
      <c r="G191" t="s">
        <v>222</v>
      </c>
      <c r="H191">
        <v>3</v>
      </c>
      <c r="I191">
        <v>0.13323486900000001</v>
      </c>
      <c r="J191">
        <v>0.49474741300000002</v>
      </c>
      <c r="K191">
        <v>0.228836822</v>
      </c>
      <c r="L191">
        <v>0.40936108100000002</v>
      </c>
      <c r="M191">
        <v>71888</v>
      </c>
      <c r="N191">
        <v>54945</v>
      </c>
      <c r="O191">
        <v>64669</v>
      </c>
      <c r="P191">
        <v>63029</v>
      </c>
      <c r="Q191">
        <v>71808</v>
      </c>
      <c r="R191">
        <v>54855</v>
      </c>
      <c r="S191">
        <v>64616</v>
      </c>
      <c r="T191">
        <v>62905</v>
      </c>
      <c r="U191">
        <v>71435</v>
      </c>
      <c r="V191">
        <v>54149</v>
      </c>
      <c r="W191">
        <v>64254</v>
      </c>
      <c r="X191">
        <v>61613</v>
      </c>
      <c r="Y191">
        <v>11834</v>
      </c>
      <c r="Z191">
        <v>5768</v>
      </c>
      <c r="AA191">
        <v>4534</v>
      </c>
      <c r="AB191">
        <v>2901</v>
      </c>
      <c r="AC191">
        <v>58582</v>
      </c>
      <c r="AD191">
        <v>47724</v>
      </c>
      <c r="AE191">
        <v>59290</v>
      </c>
      <c r="AF191">
        <v>58193</v>
      </c>
      <c r="AG191">
        <v>1019</v>
      </c>
      <c r="AH191">
        <v>657</v>
      </c>
      <c r="AI191">
        <v>430</v>
      </c>
      <c r="AJ191">
        <v>519</v>
      </c>
      <c r="AK191">
        <v>13081.995989999999</v>
      </c>
      <c r="AL191">
        <v>6539.203544</v>
      </c>
      <c r="AM191">
        <v>5023.4550149999995</v>
      </c>
      <c r="AN191">
        <v>3477.939648</v>
      </c>
      <c r="AO191">
        <v>60734.601739999998</v>
      </c>
      <c r="AP191">
        <v>49325.911569999997</v>
      </c>
      <c r="AQ191">
        <v>60497.478569999999</v>
      </c>
      <c r="AR191">
        <v>59874.248169999999</v>
      </c>
      <c r="AS191">
        <v>373</v>
      </c>
      <c r="AT191">
        <v>706</v>
      </c>
      <c r="AU191">
        <v>362</v>
      </c>
      <c r="AV191">
        <v>1292</v>
      </c>
      <c r="AW191">
        <v>0.168058396</v>
      </c>
      <c r="AX191">
        <v>0.107829208</v>
      </c>
      <c r="AY191">
        <v>7.1039108000000004E-2</v>
      </c>
      <c r="AZ191">
        <v>4.7484205000000002E-2</v>
      </c>
      <c r="BA191">
        <v>0.83194160399999995</v>
      </c>
      <c r="BB191">
        <v>0.89217079200000005</v>
      </c>
      <c r="BC191">
        <v>0.92896089199999998</v>
      </c>
      <c r="BD191">
        <v>0.95251579500000005</v>
      </c>
      <c r="BE191">
        <v>1.4264716E-2</v>
      </c>
      <c r="BF191">
        <v>1.2133188E-2</v>
      </c>
      <c r="BG191">
        <v>6.6921899999999998E-3</v>
      </c>
      <c r="BH191">
        <v>8.423547E-3</v>
      </c>
      <c r="BI191">
        <v>0.17722296100000001</v>
      </c>
      <c r="BJ191">
        <v>0.117053434</v>
      </c>
      <c r="BK191">
        <v>7.6669466000000006E-2</v>
      </c>
      <c r="BL191">
        <v>5.4898493E-2</v>
      </c>
      <c r="BM191">
        <v>0.82277703899999999</v>
      </c>
      <c r="BN191">
        <v>0.88294656599999999</v>
      </c>
      <c r="BO191">
        <v>0.92333053399999998</v>
      </c>
      <c r="BP191">
        <v>0.94510150699999995</v>
      </c>
      <c r="BQ191">
        <v>5.0276590000000003E-3</v>
      </c>
      <c r="BR191">
        <v>1.2479867E-2</v>
      </c>
      <c r="BS191">
        <v>5.4945940000000002E-3</v>
      </c>
      <c r="BT191">
        <v>1.9986329000000001E-2</v>
      </c>
      <c r="BU191">
        <v>7.4485267740000003</v>
      </c>
      <c r="BV191">
        <v>6.6357853240000004</v>
      </c>
      <c r="BW191">
        <v>7.3686150850000001</v>
      </c>
      <c r="BX191">
        <v>7.7123189019999998</v>
      </c>
      <c r="BY191">
        <v>6.7244116470000002</v>
      </c>
      <c r="BZ191">
        <v>7.3431778620000001</v>
      </c>
      <c r="CA191">
        <v>77.538287460000006</v>
      </c>
      <c r="CB191">
        <v>89.078425210000006</v>
      </c>
      <c r="CC191">
        <v>83.342663290000004</v>
      </c>
      <c r="CD191">
        <v>-1.599450738</v>
      </c>
      <c r="CE191">
        <v>-2.1131090160000001</v>
      </c>
      <c r="CF191">
        <v>-2.5708361059999998</v>
      </c>
      <c r="CG191">
        <v>-2.9987095670000001</v>
      </c>
      <c r="CH191">
        <v>-1.535276648</v>
      </c>
      <c r="CI191">
        <v>-2.0206341569999999</v>
      </c>
      <c r="CJ191">
        <v>-2.488483741</v>
      </c>
      <c r="CK191">
        <v>-2.8458064360000002</v>
      </c>
      <c r="CL191">
        <v>0.93744218199999996</v>
      </c>
      <c r="CM191">
        <v>5.8100299999999997E-4</v>
      </c>
      <c r="CN191">
        <v>0.94079753499999996</v>
      </c>
      <c r="CO191">
        <v>2.3727219999999999E-3</v>
      </c>
      <c r="CP191">
        <v>0.93985700299999997</v>
      </c>
    </row>
    <row r="192" spans="1:94" x14ac:dyDescent="0.25">
      <c r="A192">
        <v>25</v>
      </c>
      <c r="B192" t="s">
        <v>572</v>
      </c>
      <c r="C192" t="s">
        <v>262</v>
      </c>
      <c r="D192" t="s">
        <v>221</v>
      </c>
      <c r="E192" t="s">
        <v>236</v>
      </c>
      <c r="F192">
        <v>9</v>
      </c>
      <c r="G192" t="s">
        <v>222</v>
      </c>
      <c r="H192">
        <v>3</v>
      </c>
      <c r="I192">
        <v>0.15296759100000001</v>
      </c>
      <c r="J192">
        <v>0.74715944899999998</v>
      </c>
      <c r="K192">
        <v>0.35204721999999999</v>
      </c>
      <c r="L192">
        <v>0.60290341300000005</v>
      </c>
      <c r="M192">
        <v>66840</v>
      </c>
      <c r="N192">
        <v>56482</v>
      </c>
      <c r="O192">
        <v>66114</v>
      </c>
      <c r="P192">
        <v>64619</v>
      </c>
      <c r="Q192">
        <v>66788</v>
      </c>
      <c r="R192">
        <v>56457</v>
      </c>
      <c r="S192">
        <v>66040</v>
      </c>
      <c r="T192">
        <v>64505</v>
      </c>
      <c r="U192">
        <v>66438</v>
      </c>
      <c r="V192">
        <v>56128</v>
      </c>
      <c r="W192">
        <v>65710</v>
      </c>
      <c r="X192">
        <v>63177</v>
      </c>
      <c r="Y192">
        <v>32906</v>
      </c>
      <c r="Z192">
        <v>27693</v>
      </c>
      <c r="AA192">
        <v>33178</v>
      </c>
      <c r="AB192">
        <v>31688</v>
      </c>
      <c r="AC192">
        <v>31762</v>
      </c>
      <c r="AD192">
        <v>26833</v>
      </c>
      <c r="AE192">
        <v>30971</v>
      </c>
      <c r="AF192">
        <v>29792</v>
      </c>
      <c r="AG192">
        <v>1770</v>
      </c>
      <c r="AH192">
        <v>1602</v>
      </c>
      <c r="AI192">
        <v>1561</v>
      </c>
      <c r="AJ192">
        <v>1697</v>
      </c>
      <c r="AK192">
        <v>35576.796929999997</v>
      </c>
      <c r="AL192">
        <v>30108.734830000001</v>
      </c>
      <c r="AM192">
        <v>35546.830779999997</v>
      </c>
      <c r="AN192">
        <v>34260.08337</v>
      </c>
      <c r="AO192">
        <v>34401.480100000001</v>
      </c>
      <c r="AP192">
        <v>29223.464469999999</v>
      </c>
      <c r="AQ192">
        <v>33286.093889999996</v>
      </c>
      <c r="AR192">
        <v>32311.724180000001</v>
      </c>
      <c r="AS192">
        <v>350</v>
      </c>
      <c r="AT192">
        <v>329</v>
      </c>
      <c r="AU192">
        <v>330</v>
      </c>
      <c r="AV192">
        <v>1328</v>
      </c>
      <c r="AW192">
        <v>0.50884517799999995</v>
      </c>
      <c r="AX192">
        <v>0.50788614600000004</v>
      </c>
      <c r="AY192">
        <v>0.51720213900000001</v>
      </c>
      <c r="AZ192">
        <v>0.51541964900000004</v>
      </c>
      <c r="BA192">
        <v>0.49115482199999999</v>
      </c>
      <c r="BB192">
        <v>0.49211385400000002</v>
      </c>
      <c r="BC192">
        <v>0.48279786099999999</v>
      </c>
      <c r="BD192">
        <v>0.48458035100000002</v>
      </c>
      <c r="BE192">
        <v>2.6641379999999999E-2</v>
      </c>
      <c r="BF192">
        <v>2.8541904E-2</v>
      </c>
      <c r="BG192">
        <v>2.3755897000000002E-2</v>
      </c>
      <c r="BH192">
        <v>2.6861040999999999E-2</v>
      </c>
      <c r="BI192">
        <v>0.50839772599999999</v>
      </c>
      <c r="BJ192">
        <v>0.50746028600000004</v>
      </c>
      <c r="BK192">
        <v>0.51642191500000001</v>
      </c>
      <c r="BL192">
        <v>0.51463351599999996</v>
      </c>
      <c r="BM192">
        <v>0.49160227400000001</v>
      </c>
      <c r="BN192">
        <v>0.49253971400000002</v>
      </c>
      <c r="BO192">
        <v>0.48357808499999999</v>
      </c>
      <c r="BP192">
        <v>0.48536648399999999</v>
      </c>
      <c r="BQ192">
        <v>4.9766610000000003E-3</v>
      </c>
      <c r="BR192">
        <v>5.5144720000000003E-3</v>
      </c>
      <c r="BS192">
        <v>4.7713419999999996E-3</v>
      </c>
      <c r="BT192">
        <v>1.9558229E-2</v>
      </c>
      <c r="BU192">
        <v>7.8439964440000001</v>
      </c>
      <c r="BV192">
        <v>6.6625110689999998</v>
      </c>
      <c r="BW192">
        <v>7.3057182970000003</v>
      </c>
      <c r="BX192">
        <v>7.7123189019999998</v>
      </c>
      <c r="BY192">
        <v>6.7244116470000002</v>
      </c>
      <c r="BZ192">
        <v>7.3431778620000001</v>
      </c>
      <c r="CA192">
        <v>77.538287460000006</v>
      </c>
      <c r="CB192">
        <v>89.078425210000006</v>
      </c>
      <c r="CC192">
        <v>83.342663290000004</v>
      </c>
      <c r="CD192">
        <v>3.5384405000000001E-2</v>
      </c>
      <c r="CE192">
        <v>3.1547199999999997E-2</v>
      </c>
      <c r="CF192">
        <v>6.8835723000000001E-2</v>
      </c>
      <c r="CG192">
        <v>6.1698159000000002E-2</v>
      </c>
      <c r="CH192">
        <v>3.3594064E-2</v>
      </c>
      <c r="CI192">
        <v>2.9843359E-2</v>
      </c>
      <c r="CJ192">
        <v>6.5711295000000003E-2</v>
      </c>
      <c r="CK192">
        <v>5.8550784000000002E-2</v>
      </c>
      <c r="CL192">
        <v>1.0015878330000001</v>
      </c>
      <c r="CM192">
        <v>0.20855605699999999</v>
      </c>
      <c r="CN192">
        <v>1.0015124959999999</v>
      </c>
      <c r="CO192">
        <v>0.21273840799999999</v>
      </c>
      <c r="CP192">
        <v>1.000511266</v>
      </c>
    </row>
    <row r="193" spans="1:94" x14ac:dyDescent="0.25">
      <c r="A193">
        <v>6</v>
      </c>
      <c r="B193" t="s">
        <v>573</v>
      </c>
      <c r="C193" t="s">
        <v>337</v>
      </c>
      <c r="D193" t="s">
        <v>221</v>
      </c>
      <c r="E193" t="s">
        <v>40</v>
      </c>
      <c r="F193">
        <v>10</v>
      </c>
      <c r="G193" t="s">
        <v>222</v>
      </c>
      <c r="H193">
        <v>3</v>
      </c>
      <c r="I193">
        <v>0.116805278</v>
      </c>
      <c r="J193">
        <v>0.52586360899999995</v>
      </c>
      <c r="K193">
        <v>0.26861021699999998</v>
      </c>
      <c r="L193">
        <v>0.48098600899999999</v>
      </c>
      <c r="M193">
        <v>71217</v>
      </c>
      <c r="N193">
        <v>54193</v>
      </c>
      <c r="O193">
        <v>67393</v>
      </c>
      <c r="P193">
        <v>63924</v>
      </c>
      <c r="Q193">
        <v>71132</v>
      </c>
      <c r="R193">
        <v>54172</v>
      </c>
      <c r="S193">
        <v>67321</v>
      </c>
      <c r="T193">
        <v>63834</v>
      </c>
      <c r="U193">
        <v>70760</v>
      </c>
      <c r="V193">
        <v>53887</v>
      </c>
      <c r="W193">
        <v>66831</v>
      </c>
      <c r="X193">
        <v>62554</v>
      </c>
      <c r="Y193">
        <v>11860</v>
      </c>
      <c r="Z193">
        <v>6432</v>
      </c>
      <c r="AA193">
        <v>4860</v>
      </c>
      <c r="AB193">
        <v>3128</v>
      </c>
      <c r="AC193">
        <v>57844</v>
      </c>
      <c r="AD193">
        <v>47213</v>
      </c>
      <c r="AE193">
        <v>61453</v>
      </c>
      <c r="AF193">
        <v>58888</v>
      </c>
      <c r="AG193">
        <v>1056</v>
      </c>
      <c r="AH193">
        <v>242</v>
      </c>
      <c r="AI193">
        <v>518</v>
      </c>
      <c r="AJ193">
        <v>538</v>
      </c>
      <c r="AK193">
        <v>13155.082130000001</v>
      </c>
      <c r="AL193">
        <v>6718.6609120000003</v>
      </c>
      <c r="AM193">
        <v>5450.836045</v>
      </c>
      <c r="AN193">
        <v>3727.9972250000001</v>
      </c>
      <c r="AO193">
        <v>60066.059569999998</v>
      </c>
      <c r="AP193">
        <v>47782.825819999998</v>
      </c>
      <c r="AQ193">
        <v>62891.98631</v>
      </c>
      <c r="AR193">
        <v>60593.165150000001</v>
      </c>
      <c r="AS193">
        <v>372</v>
      </c>
      <c r="AT193">
        <v>285</v>
      </c>
      <c r="AU193">
        <v>490</v>
      </c>
      <c r="AV193">
        <v>1280</v>
      </c>
      <c r="AW193">
        <v>0.17014805499999999</v>
      </c>
      <c r="AX193">
        <v>0.11989933799999999</v>
      </c>
      <c r="AY193">
        <v>7.3288797000000003E-2</v>
      </c>
      <c r="AZ193">
        <v>5.0438596000000002E-2</v>
      </c>
      <c r="BA193">
        <v>0.82985194500000004</v>
      </c>
      <c r="BB193">
        <v>0.88010066200000003</v>
      </c>
      <c r="BC193">
        <v>0.92671120299999998</v>
      </c>
      <c r="BD193">
        <v>0.949561404</v>
      </c>
      <c r="BE193">
        <v>1.4923686E-2</v>
      </c>
      <c r="BF193">
        <v>4.4908789999999997E-3</v>
      </c>
      <c r="BG193">
        <v>7.7508940000000004E-3</v>
      </c>
      <c r="BH193">
        <v>8.6005690000000006E-3</v>
      </c>
      <c r="BI193">
        <v>0.179662346</v>
      </c>
      <c r="BJ193">
        <v>0.12327481899999999</v>
      </c>
      <c r="BK193">
        <v>7.9757256999999998E-2</v>
      </c>
      <c r="BL193">
        <v>5.7959108000000002E-2</v>
      </c>
      <c r="BM193">
        <v>0.82033765400000003</v>
      </c>
      <c r="BN193">
        <v>0.87672518099999996</v>
      </c>
      <c r="BO193">
        <v>0.92024274299999997</v>
      </c>
      <c r="BP193">
        <v>0.94204089199999996</v>
      </c>
      <c r="BQ193">
        <v>5.0548190000000003E-3</v>
      </c>
      <c r="BR193">
        <v>5.2020130000000001E-3</v>
      </c>
      <c r="BS193">
        <v>7.1186970000000002E-3</v>
      </c>
      <c r="BT193">
        <v>1.9511849000000001E-2</v>
      </c>
      <c r="BU193">
        <v>7.7263895099999997</v>
      </c>
      <c r="BV193">
        <v>6.7789837930000001</v>
      </c>
      <c r="BW193">
        <v>7.3700410979999997</v>
      </c>
      <c r="BX193">
        <v>7.7123189019999998</v>
      </c>
      <c r="BY193">
        <v>6.7244116470000002</v>
      </c>
      <c r="BZ193">
        <v>7.3431778620000001</v>
      </c>
      <c r="CA193">
        <v>77.538287460000006</v>
      </c>
      <c r="CB193">
        <v>89.078425210000006</v>
      </c>
      <c r="CC193">
        <v>83.342663290000004</v>
      </c>
      <c r="CD193">
        <v>-1.584578338</v>
      </c>
      <c r="CE193">
        <v>-1.993383747</v>
      </c>
      <c r="CF193">
        <v>-2.537234217</v>
      </c>
      <c r="CG193">
        <v>-2.935243512</v>
      </c>
      <c r="CH193">
        <v>-1.5186367919999999</v>
      </c>
      <c r="CI193">
        <v>-1.961777417</v>
      </c>
      <c r="CJ193">
        <v>-2.445649752</v>
      </c>
      <c r="CK193">
        <v>-2.7883109479999999</v>
      </c>
      <c r="CL193">
        <v>0.93833210899999997</v>
      </c>
      <c r="CM193">
        <v>3.4891660000000001E-3</v>
      </c>
      <c r="CN193">
        <v>0.94222375000000003</v>
      </c>
      <c r="CO193">
        <v>2.917874E-3</v>
      </c>
      <c r="CP193">
        <v>0.94128179199999995</v>
      </c>
    </row>
    <row r="194" spans="1:94" x14ac:dyDescent="0.25">
      <c r="A194">
        <v>26</v>
      </c>
      <c r="B194" t="s">
        <v>574</v>
      </c>
      <c r="C194" t="s">
        <v>287</v>
      </c>
      <c r="D194" t="s">
        <v>221</v>
      </c>
      <c r="E194" t="s">
        <v>41</v>
      </c>
      <c r="F194">
        <v>11</v>
      </c>
      <c r="G194" t="s">
        <v>222</v>
      </c>
      <c r="H194">
        <v>3</v>
      </c>
      <c r="I194">
        <v>6.4300044000000001E-2</v>
      </c>
      <c r="J194">
        <v>0.412749808</v>
      </c>
      <c r="K194">
        <v>0.16613439199999999</v>
      </c>
      <c r="L194">
        <v>0.295216798</v>
      </c>
      <c r="M194">
        <v>72007</v>
      </c>
      <c r="N194">
        <v>52161</v>
      </c>
      <c r="O194">
        <v>55913</v>
      </c>
      <c r="P194">
        <v>56751</v>
      </c>
      <c r="Q194">
        <v>71936</v>
      </c>
      <c r="R194">
        <v>52126</v>
      </c>
      <c r="S194">
        <v>55885</v>
      </c>
      <c r="T194">
        <v>56637</v>
      </c>
      <c r="U194">
        <v>71589</v>
      </c>
      <c r="V194">
        <v>51860</v>
      </c>
      <c r="W194">
        <v>55625</v>
      </c>
      <c r="X194">
        <v>55201</v>
      </c>
      <c r="Y194">
        <v>11172</v>
      </c>
      <c r="Z194">
        <v>5086</v>
      </c>
      <c r="AA194">
        <v>3811</v>
      </c>
      <c r="AB194">
        <v>2503</v>
      </c>
      <c r="AC194">
        <v>59558</v>
      </c>
      <c r="AD194">
        <v>46306</v>
      </c>
      <c r="AE194">
        <v>51639</v>
      </c>
      <c r="AF194">
        <v>52290</v>
      </c>
      <c r="AG194">
        <v>859</v>
      </c>
      <c r="AH194">
        <v>468</v>
      </c>
      <c r="AI194">
        <v>175</v>
      </c>
      <c r="AJ194">
        <v>408</v>
      </c>
      <c r="AK194">
        <v>12217.019550000001</v>
      </c>
      <c r="AL194">
        <v>5631.5506429999996</v>
      </c>
      <c r="AM194">
        <v>4009.770516</v>
      </c>
      <c r="AN194">
        <v>2955.6325059999999</v>
      </c>
      <c r="AO194">
        <v>61408.671329999997</v>
      </c>
      <c r="AP194">
        <v>47480.067649999997</v>
      </c>
      <c r="AQ194">
        <v>52136.090179999999</v>
      </c>
      <c r="AR194">
        <v>53630.414599999996</v>
      </c>
      <c r="AS194">
        <v>347</v>
      </c>
      <c r="AT194">
        <v>266</v>
      </c>
      <c r="AU194">
        <v>260</v>
      </c>
      <c r="AV194">
        <v>1436</v>
      </c>
      <c r="AW194">
        <v>0.15795277799999999</v>
      </c>
      <c r="AX194">
        <v>9.8964818999999996E-2</v>
      </c>
      <c r="AY194">
        <v>6.8728583999999995E-2</v>
      </c>
      <c r="AZ194">
        <v>4.5681017999999997E-2</v>
      </c>
      <c r="BA194">
        <v>0.84204722200000004</v>
      </c>
      <c r="BB194">
        <v>0.90103518100000002</v>
      </c>
      <c r="BC194">
        <v>0.93127141599999996</v>
      </c>
      <c r="BD194">
        <v>0.95431898199999998</v>
      </c>
      <c r="BE194">
        <v>1.1999050000000001E-2</v>
      </c>
      <c r="BF194">
        <v>9.0242959999999994E-3</v>
      </c>
      <c r="BG194">
        <v>3.1460669999999998E-3</v>
      </c>
      <c r="BH194">
        <v>7.3911699999999999E-3</v>
      </c>
      <c r="BI194">
        <v>0.16593419200000001</v>
      </c>
      <c r="BJ194">
        <v>0.106032368</v>
      </c>
      <c r="BK194">
        <v>7.1417027999999994E-2</v>
      </c>
      <c r="BL194">
        <v>5.2232531999999998E-2</v>
      </c>
      <c r="BM194">
        <v>0.83406580799999996</v>
      </c>
      <c r="BN194">
        <v>0.89396763199999996</v>
      </c>
      <c r="BO194">
        <v>0.92858297199999995</v>
      </c>
      <c r="BP194">
        <v>0.947767468</v>
      </c>
      <c r="BQ194">
        <v>4.6909200000000003E-3</v>
      </c>
      <c r="BR194">
        <v>4.9833619999999999E-3</v>
      </c>
      <c r="BS194">
        <v>4.6094500000000002E-3</v>
      </c>
      <c r="BT194">
        <v>2.4749212999999999E-2</v>
      </c>
      <c r="BU194">
        <v>8.2381822119999999</v>
      </c>
      <c r="BV194">
        <v>6.4352414969999998</v>
      </c>
      <c r="BW194">
        <v>7.3589843989999997</v>
      </c>
      <c r="BX194">
        <v>7.7123189019999998</v>
      </c>
      <c r="BY194">
        <v>6.7244116470000002</v>
      </c>
      <c r="BZ194">
        <v>7.3431778620000001</v>
      </c>
      <c r="CA194">
        <v>77.538287460000006</v>
      </c>
      <c r="CB194">
        <v>89.078425210000006</v>
      </c>
      <c r="CC194">
        <v>83.342663290000004</v>
      </c>
      <c r="CD194">
        <v>-1.6735399799999999</v>
      </c>
      <c r="CE194">
        <v>-2.2087798749999998</v>
      </c>
      <c r="CF194">
        <v>-2.6063855789999999</v>
      </c>
      <c r="CG194">
        <v>-3.0393151359999999</v>
      </c>
      <c r="CH194">
        <v>-1.6147210279999999</v>
      </c>
      <c r="CI194">
        <v>-2.1319251650000002</v>
      </c>
      <c r="CJ194">
        <v>-2.5651234070000002</v>
      </c>
      <c r="CK194">
        <v>-2.89840367</v>
      </c>
      <c r="CL194">
        <v>0.93948381299999995</v>
      </c>
      <c r="CM194">
        <v>9.05173E-4</v>
      </c>
      <c r="CN194">
        <v>0.94226046500000005</v>
      </c>
      <c r="CO194">
        <v>3.8835219999999999E-3</v>
      </c>
      <c r="CP194">
        <v>0.94131847000000002</v>
      </c>
    </row>
    <row r="195" spans="1:94" x14ac:dyDescent="0.25">
      <c r="A195">
        <v>13</v>
      </c>
      <c r="B195" t="s">
        <v>575</v>
      </c>
      <c r="C195" t="s">
        <v>227</v>
      </c>
      <c r="D195" t="s">
        <v>221</v>
      </c>
      <c r="E195" t="s">
        <v>43</v>
      </c>
      <c r="F195">
        <v>12</v>
      </c>
      <c r="G195" t="s">
        <v>222</v>
      </c>
      <c r="H195">
        <v>3</v>
      </c>
      <c r="I195">
        <v>0.11023672800000001</v>
      </c>
      <c r="J195">
        <v>0.61352555099999995</v>
      </c>
      <c r="K195">
        <v>0.27525457599999997</v>
      </c>
      <c r="L195">
        <v>0.45016662000000002</v>
      </c>
      <c r="M195">
        <v>67117</v>
      </c>
      <c r="N195">
        <v>62233</v>
      </c>
      <c r="O195">
        <v>62779</v>
      </c>
      <c r="P195">
        <v>67716</v>
      </c>
      <c r="Q195">
        <v>67037</v>
      </c>
      <c r="R195">
        <v>62214</v>
      </c>
      <c r="S195">
        <v>62729</v>
      </c>
      <c r="T195">
        <v>67571</v>
      </c>
      <c r="U195">
        <v>66652</v>
      </c>
      <c r="V195">
        <v>61907</v>
      </c>
      <c r="W195">
        <v>62372</v>
      </c>
      <c r="X195">
        <v>66088</v>
      </c>
      <c r="Y195">
        <v>21636</v>
      </c>
      <c r="Z195">
        <v>17188</v>
      </c>
      <c r="AA195">
        <v>15134</v>
      </c>
      <c r="AB195">
        <v>14500</v>
      </c>
      <c r="AC195">
        <v>43559</v>
      </c>
      <c r="AD195">
        <v>43445</v>
      </c>
      <c r="AE195">
        <v>46043</v>
      </c>
      <c r="AF195">
        <v>50391</v>
      </c>
      <c r="AG195">
        <v>1457</v>
      </c>
      <c r="AH195">
        <v>1274</v>
      </c>
      <c r="AI195">
        <v>1195</v>
      </c>
      <c r="AJ195">
        <v>1197</v>
      </c>
      <c r="AK195">
        <v>23606.427459999999</v>
      </c>
      <c r="AL195">
        <v>18862.66574</v>
      </c>
      <c r="AM195">
        <v>16671.557100000002</v>
      </c>
      <c r="AN195">
        <v>16018.04926</v>
      </c>
      <c r="AO195">
        <v>46049.665500000003</v>
      </c>
      <c r="AP195">
        <v>45731.736960000002</v>
      </c>
      <c r="AQ195">
        <v>48280.18028</v>
      </c>
      <c r="AR195">
        <v>52703.723660000003</v>
      </c>
      <c r="AS195">
        <v>385</v>
      </c>
      <c r="AT195">
        <v>307</v>
      </c>
      <c r="AU195">
        <v>357</v>
      </c>
      <c r="AV195">
        <v>1483</v>
      </c>
      <c r="AW195">
        <v>0.331865941</v>
      </c>
      <c r="AX195">
        <v>0.28347599499999998</v>
      </c>
      <c r="AY195">
        <v>0.247380552</v>
      </c>
      <c r="AZ195">
        <v>0.22345163400000001</v>
      </c>
      <c r="BA195">
        <v>0.668134059</v>
      </c>
      <c r="BB195">
        <v>0.71652400500000002</v>
      </c>
      <c r="BC195">
        <v>0.75261944800000002</v>
      </c>
      <c r="BD195">
        <v>0.77654836599999999</v>
      </c>
      <c r="BE195">
        <v>2.1859809000000001E-2</v>
      </c>
      <c r="BF195">
        <v>2.0579256000000001E-2</v>
      </c>
      <c r="BG195">
        <v>1.9159237999999999E-2</v>
      </c>
      <c r="BH195">
        <v>1.8112214000000001E-2</v>
      </c>
      <c r="BI195">
        <v>0.33889967799999998</v>
      </c>
      <c r="BJ195">
        <v>0.29201703200000001</v>
      </c>
      <c r="BK195">
        <v>0.25667607599999998</v>
      </c>
      <c r="BL195">
        <v>0.233085507</v>
      </c>
      <c r="BM195">
        <v>0.66110032200000002</v>
      </c>
      <c r="BN195">
        <v>0.70798296800000005</v>
      </c>
      <c r="BO195">
        <v>0.74332392400000002</v>
      </c>
      <c r="BP195">
        <v>0.76691449300000003</v>
      </c>
      <c r="BQ195">
        <v>5.4967729999999999E-3</v>
      </c>
      <c r="BR195">
        <v>4.7302519999999999E-3</v>
      </c>
      <c r="BS195">
        <v>5.4663439999999997E-3</v>
      </c>
      <c r="BT195">
        <v>2.1123920000000001E-2</v>
      </c>
      <c r="BU195">
        <v>8.0323247660000003</v>
      </c>
      <c r="BV195">
        <v>6.5918013919999998</v>
      </c>
      <c r="BW195">
        <v>7.2392528900000004</v>
      </c>
      <c r="BX195">
        <v>7.7123189019999998</v>
      </c>
      <c r="BY195">
        <v>6.7244116470000002</v>
      </c>
      <c r="BZ195">
        <v>7.3431778620000001</v>
      </c>
      <c r="CA195">
        <v>77.538287460000006</v>
      </c>
      <c r="CB195">
        <v>89.078425210000006</v>
      </c>
      <c r="CC195">
        <v>83.342663290000004</v>
      </c>
      <c r="CD195">
        <v>-0.69975774700000004</v>
      </c>
      <c r="CE195">
        <v>-0.92728430399999995</v>
      </c>
      <c r="CF195">
        <v>-1.1126318740000001</v>
      </c>
      <c r="CG195">
        <v>-1.2456639380000001</v>
      </c>
      <c r="CH195">
        <v>-0.66820147399999996</v>
      </c>
      <c r="CI195">
        <v>-0.88560790899999997</v>
      </c>
      <c r="CJ195">
        <v>-1.063317031</v>
      </c>
      <c r="CK195">
        <v>-1.1909699460000001</v>
      </c>
      <c r="CL195">
        <v>0.97500529899999999</v>
      </c>
      <c r="CM195">
        <v>5.7815239999999997E-3</v>
      </c>
      <c r="CN195">
        <v>0.97604939599999996</v>
      </c>
      <c r="CO195">
        <v>5.694396E-3</v>
      </c>
      <c r="CP195">
        <v>0.97507362200000003</v>
      </c>
    </row>
    <row r="196" spans="1:94" x14ac:dyDescent="0.25">
      <c r="A196">
        <v>8</v>
      </c>
      <c r="B196" t="s">
        <v>576</v>
      </c>
      <c r="C196" t="s">
        <v>254</v>
      </c>
      <c r="D196" t="s">
        <v>221</v>
      </c>
      <c r="E196" t="s">
        <v>243</v>
      </c>
      <c r="F196">
        <v>1</v>
      </c>
      <c r="G196" t="s">
        <v>242</v>
      </c>
      <c r="H196">
        <v>3</v>
      </c>
      <c r="I196">
        <v>0.195799371</v>
      </c>
      <c r="J196">
        <v>0.79538723499999997</v>
      </c>
      <c r="K196">
        <v>0.321907045</v>
      </c>
      <c r="L196">
        <v>0.59936922400000003</v>
      </c>
      <c r="M196">
        <v>71930</v>
      </c>
      <c r="N196">
        <v>57920</v>
      </c>
      <c r="O196">
        <v>69471</v>
      </c>
      <c r="P196">
        <v>67638</v>
      </c>
      <c r="Q196">
        <v>71846</v>
      </c>
      <c r="R196">
        <v>57906</v>
      </c>
      <c r="S196">
        <v>69436</v>
      </c>
      <c r="T196">
        <v>67564</v>
      </c>
      <c r="U196">
        <v>71468</v>
      </c>
      <c r="V196">
        <v>57680</v>
      </c>
      <c r="W196">
        <v>69214</v>
      </c>
      <c r="X196">
        <v>66270</v>
      </c>
      <c r="Y196">
        <v>14419</v>
      </c>
      <c r="Z196">
        <v>8726</v>
      </c>
      <c r="AA196">
        <v>7853</v>
      </c>
      <c r="AB196">
        <v>5589</v>
      </c>
      <c r="AC196">
        <v>55866</v>
      </c>
      <c r="AD196">
        <v>48133</v>
      </c>
      <c r="AE196">
        <v>60803</v>
      </c>
      <c r="AF196">
        <v>60094</v>
      </c>
      <c r="AG196">
        <v>1183</v>
      </c>
      <c r="AH196">
        <v>821</v>
      </c>
      <c r="AI196">
        <v>558</v>
      </c>
      <c r="AJ196">
        <v>587</v>
      </c>
      <c r="AK196">
        <v>15902.50281</v>
      </c>
      <c r="AL196">
        <v>9714.7021490000006</v>
      </c>
      <c r="AM196">
        <v>8503.828743</v>
      </c>
      <c r="AN196">
        <v>6254.4654689999998</v>
      </c>
      <c r="AO196">
        <v>58213.28946</v>
      </c>
      <c r="AP196">
        <v>49957.821759999999</v>
      </c>
      <c r="AQ196">
        <v>62201.235439999997</v>
      </c>
      <c r="AR196">
        <v>61777.021119999998</v>
      </c>
      <c r="AS196">
        <v>378</v>
      </c>
      <c r="AT196">
        <v>226</v>
      </c>
      <c r="AU196">
        <v>222</v>
      </c>
      <c r="AV196">
        <v>1294</v>
      </c>
      <c r="AW196">
        <v>0.20515045900000001</v>
      </c>
      <c r="AX196">
        <v>0.153467349</v>
      </c>
      <c r="AY196">
        <v>0.114381846</v>
      </c>
      <c r="AZ196">
        <v>8.5090509999999994E-2</v>
      </c>
      <c r="BA196">
        <v>0.79484954100000005</v>
      </c>
      <c r="BB196">
        <v>0.85668056100000001</v>
      </c>
      <c r="BC196">
        <v>0.90073700800000001</v>
      </c>
      <c r="BD196">
        <v>0.93307248499999995</v>
      </c>
      <c r="BE196">
        <v>1.6552863000000001E-2</v>
      </c>
      <c r="BF196">
        <v>1.4233703E-2</v>
      </c>
      <c r="BG196">
        <v>8.0619530000000002E-3</v>
      </c>
      <c r="BH196">
        <v>8.8577029999999998E-3</v>
      </c>
      <c r="BI196">
        <v>0.214562947</v>
      </c>
      <c r="BJ196">
        <v>0.162800256</v>
      </c>
      <c r="BK196">
        <v>0.120271848</v>
      </c>
      <c r="BL196">
        <v>9.1934864000000005E-2</v>
      </c>
      <c r="BM196">
        <v>0.785437053</v>
      </c>
      <c r="BN196">
        <v>0.84686583500000001</v>
      </c>
      <c r="BO196">
        <v>0.89441182399999997</v>
      </c>
      <c r="BP196">
        <v>0.92559907600000002</v>
      </c>
      <c r="BQ196">
        <v>5.074248E-3</v>
      </c>
      <c r="BR196">
        <v>3.7730480000000002E-3</v>
      </c>
      <c r="BS196">
        <v>3.129976E-3</v>
      </c>
      <c r="BT196">
        <v>1.8665574000000001E-2</v>
      </c>
      <c r="BU196">
        <v>7.5780875849999996</v>
      </c>
      <c r="BV196">
        <v>6.4431450149999998</v>
      </c>
      <c r="BW196">
        <v>7.4263612090000004</v>
      </c>
      <c r="BX196">
        <v>7.7123189019999998</v>
      </c>
      <c r="BY196">
        <v>6.7244116470000002</v>
      </c>
      <c r="BZ196">
        <v>7.3431778620000001</v>
      </c>
      <c r="CA196">
        <v>77.538287460000006</v>
      </c>
      <c r="CB196">
        <v>89.078425210000006</v>
      </c>
      <c r="CC196">
        <v>83.342663290000004</v>
      </c>
      <c r="CD196">
        <v>-1.354409185</v>
      </c>
      <c r="CE196">
        <v>-1.7076609380000001</v>
      </c>
      <c r="CF196">
        <v>-2.0467435049999998</v>
      </c>
      <c r="CG196">
        <v>-2.3751096230000002</v>
      </c>
      <c r="CH196">
        <v>-1.297637164</v>
      </c>
      <c r="CI196">
        <v>-1.637538661</v>
      </c>
      <c r="CJ196">
        <v>-1.9898583599999999</v>
      </c>
      <c r="CK196">
        <v>-2.2902357850000001</v>
      </c>
      <c r="CL196">
        <v>0.95391863799999999</v>
      </c>
      <c r="CM196">
        <v>2.3833200000000001E-4</v>
      </c>
      <c r="CN196">
        <v>0.95487430399999995</v>
      </c>
      <c r="CO196">
        <v>9.7910899999999993E-4</v>
      </c>
      <c r="CP196">
        <v>0.95391969899999995</v>
      </c>
    </row>
    <row r="197" spans="1:94" x14ac:dyDescent="0.25">
      <c r="A197">
        <v>1</v>
      </c>
      <c r="B197" t="s">
        <v>577</v>
      </c>
      <c r="C197" t="s">
        <v>229</v>
      </c>
      <c r="D197" t="s">
        <v>221</v>
      </c>
      <c r="E197" t="s">
        <v>245</v>
      </c>
      <c r="F197">
        <v>2</v>
      </c>
      <c r="G197" t="s">
        <v>242</v>
      </c>
      <c r="H197">
        <v>3</v>
      </c>
      <c r="I197">
        <v>0.222222158</v>
      </c>
      <c r="J197">
        <v>0.85576275800000001</v>
      </c>
      <c r="K197">
        <v>0.37221497399999998</v>
      </c>
      <c r="L197">
        <v>0.71417899799999995</v>
      </c>
      <c r="M197">
        <v>68926</v>
      </c>
      <c r="N197">
        <v>56102</v>
      </c>
      <c r="O197">
        <v>67386</v>
      </c>
      <c r="P197">
        <v>66154</v>
      </c>
      <c r="Q197">
        <v>68843</v>
      </c>
      <c r="R197">
        <v>56091</v>
      </c>
      <c r="S197">
        <v>67348</v>
      </c>
      <c r="T197">
        <v>66039</v>
      </c>
      <c r="U197">
        <v>68411</v>
      </c>
      <c r="V197">
        <v>55895</v>
      </c>
      <c r="W197">
        <v>67092</v>
      </c>
      <c r="X197">
        <v>64519</v>
      </c>
      <c r="Y197">
        <v>35854</v>
      </c>
      <c r="Z197">
        <v>29433</v>
      </c>
      <c r="AA197">
        <v>36138</v>
      </c>
      <c r="AB197">
        <v>34997</v>
      </c>
      <c r="AC197">
        <v>30902</v>
      </c>
      <c r="AD197">
        <v>24909</v>
      </c>
      <c r="AE197">
        <v>29446</v>
      </c>
      <c r="AF197">
        <v>27940</v>
      </c>
      <c r="AG197">
        <v>1655</v>
      </c>
      <c r="AH197">
        <v>1553</v>
      </c>
      <c r="AI197">
        <v>1508</v>
      </c>
      <c r="AJ197">
        <v>1582</v>
      </c>
      <c r="AK197">
        <v>38400.340239999998</v>
      </c>
      <c r="AL197">
        <v>31830.074110000001</v>
      </c>
      <c r="AM197">
        <v>38481.295709999999</v>
      </c>
      <c r="AN197">
        <v>37464.275999999998</v>
      </c>
      <c r="AO197">
        <v>33325.232170000003</v>
      </c>
      <c r="AP197">
        <v>27176.33568</v>
      </c>
      <c r="AQ197">
        <v>31634.616450000001</v>
      </c>
      <c r="AR197">
        <v>30228.763770000001</v>
      </c>
      <c r="AS197">
        <v>432</v>
      </c>
      <c r="AT197">
        <v>196</v>
      </c>
      <c r="AU197">
        <v>256</v>
      </c>
      <c r="AV197">
        <v>1520</v>
      </c>
      <c r="AW197">
        <v>0.53709029900000005</v>
      </c>
      <c r="AX197">
        <v>0.54162526200000005</v>
      </c>
      <c r="AY197">
        <v>0.55101854100000003</v>
      </c>
      <c r="AZ197">
        <v>0.55606400099999997</v>
      </c>
      <c r="BA197">
        <v>0.46290970100000001</v>
      </c>
      <c r="BB197">
        <v>0.458374738</v>
      </c>
      <c r="BC197">
        <v>0.44898145900000003</v>
      </c>
      <c r="BD197">
        <v>0.44393599900000003</v>
      </c>
      <c r="BE197">
        <v>2.4192016E-2</v>
      </c>
      <c r="BF197">
        <v>2.7784237999999999E-2</v>
      </c>
      <c r="BG197">
        <v>2.2476599E-2</v>
      </c>
      <c r="BH197">
        <v>2.4519908999999999E-2</v>
      </c>
      <c r="BI197">
        <v>0.53537865200000001</v>
      </c>
      <c r="BJ197">
        <v>0.53943417699999996</v>
      </c>
      <c r="BK197">
        <v>0.54882400499999995</v>
      </c>
      <c r="BL197">
        <v>0.55344354600000001</v>
      </c>
      <c r="BM197">
        <v>0.46462134799999999</v>
      </c>
      <c r="BN197">
        <v>0.46056582299999999</v>
      </c>
      <c r="BO197">
        <v>0.451175995</v>
      </c>
      <c r="BP197">
        <v>0.44655645399999999</v>
      </c>
      <c r="BQ197">
        <v>5.986898E-3</v>
      </c>
      <c r="BR197">
        <v>3.3106759999999998E-3</v>
      </c>
      <c r="BS197">
        <v>3.637815E-3</v>
      </c>
      <c r="BT197">
        <v>2.196118E-2</v>
      </c>
      <c r="BU197">
        <v>7.5010145250000004</v>
      </c>
      <c r="BV197">
        <v>6.5470834770000002</v>
      </c>
      <c r="BW197">
        <v>7.4697099629999997</v>
      </c>
      <c r="BX197">
        <v>7.7123189019999998</v>
      </c>
      <c r="BY197">
        <v>6.7244116470000002</v>
      </c>
      <c r="BZ197">
        <v>7.3431778620000001</v>
      </c>
      <c r="CA197">
        <v>77.538287460000006</v>
      </c>
      <c r="CB197">
        <v>89.078425210000006</v>
      </c>
      <c r="CC197">
        <v>83.342663290000004</v>
      </c>
      <c r="CD197">
        <v>0.14863423000000001</v>
      </c>
      <c r="CE197">
        <v>0.16688731000000001</v>
      </c>
      <c r="CF197">
        <v>0.20478686600000001</v>
      </c>
      <c r="CG197">
        <v>0.22520298999999999</v>
      </c>
      <c r="CH197">
        <v>0.14175148700000001</v>
      </c>
      <c r="CI197">
        <v>0.15806498699999999</v>
      </c>
      <c r="CJ197">
        <v>0.19592031900000001</v>
      </c>
      <c r="CK197">
        <v>0.21459392499999999</v>
      </c>
      <c r="CL197">
        <v>1.0037057089999999</v>
      </c>
      <c r="CM197">
        <v>1.3225992000000001E-2</v>
      </c>
      <c r="CN197">
        <v>1.003548318</v>
      </c>
      <c r="CO197">
        <v>1.6623549000000001E-2</v>
      </c>
      <c r="CP197">
        <v>1.002545053</v>
      </c>
    </row>
    <row r="198" spans="1:94" x14ac:dyDescent="0.25">
      <c r="A198">
        <v>27</v>
      </c>
      <c r="B198" t="s">
        <v>578</v>
      </c>
      <c r="C198" t="s">
        <v>277</v>
      </c>
      <c r="D198" t="s">
        <v>221</v>
      </c>
      <c r="E198" t="s">
        <v>246</v>
      </c>
      <c r="F198">
        <v>3</v>
      </c>
      <c r="G198" t="s">
        <v>242</v>
      </c>
      <c r="H198">
        <v>3</v>
      </c>
      <c r="I198">
        <v>0.16613439199999999</v>
      </c>
      <c r="J198">
        <v>0.68512892299999995</v>
      </c>
      <c r="K198">
        <v>0.30855078499999999</v>
      </c>
      <c r="L198">
        <v>0.59231050500000004</v>
      </c>
      <c r="M198">
        <v>69082</v>
      </c>
      <c r="N198">
        <v>53571</v>
      </c>
      <c r="O198">
        <v>63721</v>
      </c>
      <c r="P198">
        <v>64732</v>
      </c>
      <c r="Q198">
        <v>69024</v>
      </c>
      <c r="R198">
        <v>53528</v>
      </c>
      <c r="S198">
        <v>63694</v>
      </c>
      <c r="T198">
        <v>64626</v>
      </c>
      <c r="U198">
        <v>68677</v>
      </c>
      <c r="V198">
        <v>53142</v>
      </c>
      <c r="W198">
        <v>63460</v>
      </c>
      <c r="X198">
        <v>63175</v>
      </c>
      <c r="Y198">
        <v>12022</v>
      </c>
      <c r="Z198">
        <v>6519</v>
      </c>
      <c r="AA198">
        <v>4707</v>
      </c>
      <c r="AB198">
        <v>3327</v>
      </c>
      <c r="AC198">
        <v>55620</v>
      </c>
      <c r="AD198">
        <v>46357</v>
      </c>
      <c r="AE198">
        <v>58356</v>
      </c>
      <c r="AF198">
        <v>59346</v>
      </c>
      <c r="AG198">
        <v>1035</v>
      </c>
      <c r="AH198">
        <v>266</v>
      </c>
      <c r="AI198">
        <v>397</v>
      </c>
      <c r="AJ198">
        <v>502</v>
      </c>
      <c r="AK198">
        <v>13297.593129999999</v>
      </c>
      <c r="AL198">
        <v>6834.8751789999997</v>
      </c>
      <c r="AM198">
        <v>5160.3754280000003</v>
      </c>
      <c r="AN198">
        <v>3888.4298170000002</v>
      </c>
      <c r="AO198">
        <v>57768.108460000003</v>
      </c>
      <c r="AP198">
        <v>46977.665390000002</v>
      </c>
      <c r="AQ198">
        <v>59451.92596</v>
      </c>
      <c r="AR198">
        <v>60908.090759999999</v>
      </c>
      <c r="AS198">
        <v>347</v>
      </c>
      <c r="AT198">
        <v>386</v>
      </c>
      <c r="AU198">
        <v>234</v>
      </c>
      <c r="AV198">
        <v>1451</v>
      </c>
      <c r="AW198">
        <v>0.17772981299999999</v>
      </c>
      <c r="AX198">
        <v>0.12328844799999999</v>
      </c>
      <c r="AY198">
        <v>7.4639646000000004E-2</v>
      </c>
      <c r="AZ198">
        <v>5.3085061000000003E-2</v>
      </c>
      <c r="BA198">
        <v>0.82227018699999999</v>
      </c>
      <c r="BB198">
        <v>0.87671155199999995</v>
      </c>
      <c r="BC198">
        <v>0.92536035400000005</v>
      </c>
      <c r="BD198">
        <v>0.94691493900000001</v>
      </c>
      <c r="BE198">
        <v>1.5070548E-2</v>
      </c>
      <c r="BF198">
        <v>5.0054569999999996E-3</v>
      </c>
      <c r="BG198">
        <v>6.2559089999999996E-3</v>
      </c>
      <c r="BH198">
        <v>7.9461810000000001E-3</v>
      </c>
      <c r="BI198">
        <v>0.18711689100000001</v>
      </c>
      <c r="BJ198">
        <v>0.12701268299999999</v>
      </c>
      <c r="BK198">
        <v>7.9866764000000007E-2</v>
      </c>
      <c r="BL198">
        <v>6.0009855000000001E-2</v>
      </c>
      <c r="BM198">
        <v>0.81288310900000005</v>
      </c>
      <c r="BN198">
        <v>0.87298731699999998</v>
      </c>
      <c r="BO198">
        <v>0.92013323599999997</v>
      </c>
      <c r="BP198">
        <v>0.939990145</v>
      </c>
      <c r="BQ198">
        <v>4.85908E-3</v>
      </c>
      <c r="BR198">
        <v>7.1219630000000003E-3</v>
      </c>
      <c r="BS198">
        <v>3.6085330000000001E-3</v>
      </c>
      <c r="BT198">
        <v>2.1902707E-2</v>
      </c>
      <c r="BU198">
        <v>7.5998310340000002</v>
      </c>
      <c r="BV198">
        <v>6.5972907520000001</v>
      </c>
      <c r="BW198">
        <v>7.470406058</v>
      </c>
      <c r="BX198">
        <v>7.7123189019999998</v>
      </c>
      <c r="BY198">
        <v>6.7244116470000002</v>
      </c>
      <c r="BZ198">
        <v>7.3431778620000001</v>
      </c>
      <c r="CA198">
        <v>77.538287460000006</v>
      </c>
      <c r="CB198">
        <v>89.078425210000006</v>
      </c>
      <c r="CC198">
        <v>83.342663290000004</v>
      </c>
      <c r="CD198">
        <v>-1.5318045440000001</v>
      </c>
      <c r="CE198">
        <v>-1.9616513149999999</v>
      </c>
      <c r="CF198">
        <v>-2.5175114189999999</v>
      </c>
      <c r="CG198">
        <v>-2.881313725</v>
      </c>
      <c r="CH198">
        <v>-1.4688538149999999</v>
      </c>
      <c r="CI198">
        <v>-1.9276340759999999</v>
      </c>
      <c r="CJ198">
        <v>-2.4441586850000001</v>
      </c>
      <c r="CK198">
        <v>-2.7513605889999999</v>
      </c>
      <c r="CL198">
        <v>0.93821334199999995</v>
      </c>
      <c r="CM198">
        <v>4.3699200000000002E-3</v>
      </c>
      <c r="CN198">
        <v>0.94130220899999995</v>
      </c>
      <c r="CO198">
        <v>5.6378280000000001E-3</v>
      </c>
      <c r="CP198">
        <v>0.94036117299999999</v>
      </c>
    </row>
    <row r="199" spans="1:94" x14ac:dyDescent="0.25">
      <c r="A199">
        <v>16</v>
      </c>
      <c r="B199" t="s">
        <v>579</v>
      </c>
      <c r="C199" t="s">
        <v>561</v>
      </c>
      <c r="D199" t="s">
        <v>221</v>
      </c>
      <c r="E199" t="s">
        <v>248</v>
      </c>
      <c r="F199">
        <v>4</v>
      </c>
      <c r="G199" t="s">
        <v>242</v>
      </c>
      <c r="H199">
        <v>3</v>
      </c>
      <c r="I199">
        <v>0.162841757</v>
      </c>
      <c r="J199">
        <v>0.65273269099999998</v>
      </c>
      <c r="K199">
        <v>0.25533527499999997</v>
      </c>
      <c r="L199">
        <v>0.46384019799999998</v>
      </c>
      <c r="M199">
        <v>69325</v>
      </c>
      <c r="N199">
        <v>54378</v>
      </c>
      <c r="O199">
        <v>62044</v>
      </c>
      <c r="P199">
        <v>61748</v>
      </c>
      <c r="Q199">
        <v>69258</v>
      </c>
      <c r="R199">
        <v>54299</v>
      </c>
      <c r="S199">
        <v>61971</v>
      </c>
      <c r="T199">
        <v>61658</v>
      </c>
      <c r="U199">
        <v>68937</v>
      </c>
      <c r="V199">
        <v>53440</v>
      </c>
      <c r="W199">
        <v>61667</v>
      </c>
      <c r="X199">
        <v>60340</v>
      </c>
      <c r="Y199">
        <v>19052</v>
      </c>
      <c r="Z199">
        <v>11082</v>
      </c>
      <c r="AA199">
        <v>9957</v>
      </c>
      <c r="AB199">
        <v>7249</v>
      </c>
      <c r="AC199">
        <v>48524</v>
      </c>
      <c r="AD199">
        <v>41364</v>
      </c>
      <c r="AE199">
        <v>50991</v>
      </c>
      <c r="AF199">
        <v>52311</v>
      </c>
      <c r="AG199">
        <v>1361</v>
      </c>
      <c r="AH199">
        <v>994</v>
      </c>
      <c r="AI199">
        <v>719</v>
      </c>
      <c r="AJ199">
        <v>780</v>
      </c>
      <c r="AK199">
        <v>20839.402870000002</v>
      </c>
      <c r="AL199">
        <v>12333.249299999999</v>
      </c>
      <c r="AM199">
        <v>10834.86067</v>
      </c>
      <c r="AN199">
        <v>8174.1801180000002</v>
      </c>
      <c r="AO199">
        <v>50971.015789999998</v>
      </c>
      <c r="AP199">
        <v>43318.193099999997</v>
      </c>
      <c r="AQ199">
        <v>52523.544670000003</v>
      </c>
      <c r="AR199">
        <v>54138.664109999998</v>
      </c>
      <c r="AS199">
        <v>321</v>
      </c>
      <c r="AT199">
        <v>859</v>
      </c>
      <c r="AU199">
        <v>304</v>
      </c>
      <c r="AV199">
        <v>1318</v>
      </c>
      <c r="AW199">
        <v>0.28193441499999999</v>
      </c>
      <c r="AX199">
        <v>0.21130305499999999</v>
      </c>
      <c r="AY199">
        <v>0.16336877299999999</v>
      </c>
      <c r="AZ199">
        <v>0.121709201</v>
      </c>
      <c r="BA199">
        <v>0.71806558499999995</v>
      </c>
      <c r="BB199">
        <v>0.78869694499999998</v>
      </c>
      <c r="BC199">
        <v>0.83663122700000003</v>
      </c>
      <c r="BD199">
        <v>0.87829079899999996</v>
      </c>
      <c r="BE199">
        <v>1.9742664E-2</v>
      </c>
      <c r="BF199">
        <v>1.8600299000000001E-2</v>
      </c>
      <c r="BG199">
        <v>1.1659396000000001E-2</v>
      </c>
      <c r="BH199">
        <v>1.2926748E-2</v>
      </c>
      <c r="BI199">
        <v>0.29020026999999998</v>
      </c>
      <c r="BJ199">
        <v>0.22161598599999999</v>
      </c>
      <c r="BK199">
        <v>0.171009049</v>
      </c>
      <c r="BL199">
        <v>0.13117969800000001</v>
      </c>
      <c r="BM199">
        <v>0.70979972999999996</v>
      </c>
      <c r="BN199">
        <v>0.77838401400000001</v>
      </c>
      <c r="BO199">
        <v>0.82899095099999998</v>
      </c>
      <c r="BP199">
        <v>0.86882030200000004</v>
      </c>
      <c r="BQ199">
        <v>4.4502109999999999E-3</v>
      </c>
      <c r="BR199">
        <v>1.5200730000000001E-2</v>
      </c>
      <c r="BS199">
        <v>4.775189E-3</v>
      </c>
      <c r="BT199">
        <v>2.0713224999999998E-2</v>
      </c>
      <c r="BU199">
        <v>7.5588279180000004</v>
      </c>
      <c r="BV199">
        <v>6.3940588419999997</v>
      </c>
      <c r="BW199">
        <v>7.3907953419999997</v>
      </c>
      <c r="BX199">
        <v>7.7123189019999998</v>
      </c>
      <c r="BY199">
        <v>6.7244116470000002</v>
      </c>
      <c r="BZ199">
        <v>7.3431778620000001</v>
      </c>
      <c r="CA199">
        <v>77.538287460000006</v>
      </c>
      <c r="CB199">
        <v>89.078425210000006</v>
      </c>
      <c r="CC199">
        <v>83.342663290000004</v>
      </c>
      <c r="CD199">
        <v>-0.93488643800000004</v>
      </c>
      <c r="CE199">
        <v>-1.317088767</v>
      </c>
      <c r="CF199">
        <v>-1.633373325</v>
      </c>
      <c r="CG199">
        <v>-1.9763431460000001</v>
      </c>
      <c r="CH199">
        <v>-0.89441159000000003</v>
      </c>
      <c r="CI199">
        <v>-1.2562739009999999</v>
      </c>
      <c r="CJ199">
        <v>-1.5784927639999999</v>
      </c>
      <c r="CK199">
        <v>-1.8905681889999999</v>
      </c>
      <c r="CL199">
        <v>0.95336549400000004</v>
      </c>
      <c r="CM199">
        <v>1.09094E-4</v>
      </c>
      <c r="CN199">
        <v>0.95510039099999999</v>
      </c>
      <c r="CO199">
        <v>3.3503199999999997E-4</v>
      </c>
      <c r="CP199">
        <v>0.95414555999999995</v>
      </c>
    </row>
    <row r="200" spans="1:94" x14ac:dyDescent="0.25">
      <c r="A200">
        <v>24</v>
      </c>
      <c r="B200" t="s">
        <v>580</v>
      </c>
      <c r="C200" t="s">
        <v>234</v>
      </c>
      <c r="D200" t="s">
        <v>221</v>
      </c>
      <c r="E200" t="s">
        <v>250</v>
      </c>
      <c r="F200">
        <v>5</v>
      </c>
      <c r="G200" t="s">
        <v>242</v>
      </c>
      <c r="H200">
        <v>3</v>
      </c>
      <c r="I200">
        <v>0.199099254</v>
      </c>
      <c r="J200">
        <v>0.82165884099999997</v>
      </c>
      <c r="K200">
        <v>0.40597439400000002</v>
      </c>
      <c r="L200">
        <v>0.66709466399999995</v>
      </c>
      <c r="M200">
        <v>68248</v>
      </c>
      <c r="N200">
        <v>67734</v>
      </c>
      <c r="O200">
        <v>67156</v>
      </c>
      <c r="P200">
        <v>63411</v>
      </c>
      <c r="Q200">
        <v>68172</v>
      </c>
      <c r="R200">
        <v>67693</v>
      </c>
      <c r="S200">
        <v>67110</v>
      </c>
      <c r="T200">
        <v>63318</v>
      </c>
      <c r="U200">
        <v>67828</v>
      </c>
      <c r="V200">
        <v>67355</v>
      </c>
      <c r="W200">
        <v>66836</v>
      </c>
      <c r="X200">
        <v>62114</v>
      </c>
      <c r="Y200">
        <v>30542</v>
      </c>
      <c r="Z200">
        <v>29924</v>
      </c>
      <c r="AA200">
        <v>30309</v>
      </c>
      <c r="AB200">
        <v>27662</v>
      </c>
      <c r="AC200">
        <v>35576</v>
      </c>
      <c r="AD200">
        <v>35642</v>
      </c>
      <c r="AE200">
        <v>34876</v>
      </c>
      <c r="AF200">
        <v>32818</v>
      </c>
      <c r="AG200">
        <v>1710</v>
      </c>
      <c r="AH200">
        <v>1789</v>
      </c>
      <c r="AI200">
        <v>1651</v>
      </c>
      <c r="AJ200">
        <v>1634</v>
      </c>
      <c r="AK200">
        <v>33044.202649999999</v>
      </c>
      <c r="AL200">
        <v>32532.613560000002</v>
      </c>
      <c r="AM200">
        <v>32729.554789999998</v>
      </c>
      <c r="AN200">
        <v>30046.08035</v>
      </c>
      <c r="AO200">
        <v>38208.775249999999</v>
      </c>
      <c r="AP200">
        <v>38407.228660000001</v>
      </c>
      <c r="AQ200">
        <v>37412.512320000002</v>
      </c>
      <c r="AR200">
        <v>35341.889990000003</v>
      </c>
      <c r="AS200">
        <v>344</v>
      </c>
      <c r="AT200">
        <v>338</v>
      </c>
      <c r="AU200">
        <v>274</v>
      </c>
      <c r="AV200">
        <v>1204</v>
      </c>
      <c r="AW200">
        <v>0.461931698</v>
      </c>
      <c r="AX200">
        <v>0.45639508299999998</v>
      </c>
      <c r="AY200">
        <v>0.46496893500000003</v>
      </c>
      <c r="AZ200">
        <v>0.45737433900000002</v>
      </c>
      <c r="BA200">
        <v>0.538068302</v>
      </c>
      <c r="BB200">
        <v>0.54360491700000002</v>
      </c>
      <c r="BC200">
        <v>0.53503106499999997</v>
      </c>
      <c r="BD200">
        <v>0.54262566099999998</v>
      </c>
      <c r="BE200">
        <v>2.5210827000000002E-2</v>
      </c>
      <c r="BF200">
        <v>2.6560759999999999E-2</v>
      </c>
      <c r="BG200">
        <v>2.4702255999999999E-2</v>
      </c>
      <c r="BH200">
        <v>2.6306468999999999E-2</v>
      </c>
      <c r="BI200">
        <v>0.46375889999999997</v>
      </c>
      <c r="BJ200">
        <v>0.45859438800000002</v>
      </c>
      <c r="BK200">
        <v>0.46661805299999998</v>
      </c>
      <c r="BL200">
        <v>0.45950470999999998</v>
      </c>
      <c r="BM200">
        <v>0.53624110000000003</v>
      </c>
      <c r="BN200">
        <v>0.54140561200000004</v>
      </c>
      <c r="BO200">
        <v>0.53338194699999997</v>
      </c>
      <c r="BP200">
        <v>0.54049528999999996</v>
      </c>
      <c r="BQ200">
        <v>4.8046720000000003E-3</v>
      </c>
      <c r="BR200">
        <v>4.7420070000000003E-3</v>
      </c>
      <c r="BS200">
        <v>3.8911570000000001E-3</v>
      </c>
      <c r="BT200">
        <v>1.8080257999999998E-2</v>
      </c>
      <c r="BU200">
        <v>7.6008579970000003</v>
      </c>
      <c r="BV200">
        <v>6.7310075109999996</v>
      </c>
      <c r="BW200">
        <v>7.2460631160000002</v>
      </c>
      <c r="BX200">
        <v>7.7123189019999998</v>
      </c>
      <c r="BY200">
        <v>6.7244116470000002</v>
      </c>
      <c r="BZ200">
        <v>7.3431778620000001</v>
      </c>
      <c r="CA200">
        <v>77.538287460000006</v>
      </c>
      <c r="CB200">
        <v>89.078425210000006</v>
      </c>
      <c r="CC200">
        <v>83.342663290000004</v>
      </c>
      <c r="CD200">
        <v>-0.15256846800000001</v>
      </c>
      <c r="CE200">
        <v>-0.174863884</v>
      </c>
      <c r="CF200">
        <v>-0.140354215</v>
      </c>
      <c r="CG200">
        <v>-0.17091751499999999</v>
      </c>
      <c r="CH200">
        <v>-0.14521906800000001</v>
      </c>
      <c r="CI200">
        <v>-0.166002608</v>
      </c>
      <c r="CJ200">
        <v>-0.13372671699999999</v>
      </c>
      <c r="CK200">
        <v>-0.16233673100000001</v>
      </c>
      <c r="CL200">
        <v>0.999680495</v>
      </c>
      <c r="CM200">
        <v>0.81567166999999996</v>
      </c>
      <c r="CN200">
        <v>0.99970303599999999</v>
      </c>
      <c r="CO200">
        <v>0.81676955900000003</v>
      </c>
      <c r="CP200">
        <v>0.99870361600000002</v>
      </c>
    </row>
    <row r="201" spans="1:94" x14ac:dyDescent="0.25">
      <c r="A201">
        <v>23</v>
      </c>
      <c r="B201" t="s">
        <v>581</v>
      </c>
      <c r="C201" t="s">
        <v>264</v>
      </c>
      <c r="D201" t="s">
        <v>221</v>
      </c>
      <c r="E201" t="s">
        <v>252</v>
      </c>
      <c r="F201">
        <v>6</v>
      </c>
      <c r="G201" t="s">
        <v>242</v>
      </c>
      <c r="H201">
        <v>3</v>
      </c>
      <c r="I201">
        <v>0.182607663</v>
      </c>
      <c r="J201">
        <v>0.814130405</v>
      </c>
      <c r="K201">
        <v>0.40597439400000002</v>
      </c>
      <c r="L201">
        <v>0.70689348399999996</v>
      </c>
      <c r="M201">
        <v>66796</v>
      </c>
      <c r="N201">
        <v>57312</v>
      </c>
      <c r="O201">
        <v>66918</v>
      </c>
      <c r="P201">
        <v>65104</v>
      </c>
      <c r="Q201">
        <v>66725</v>
      </c>
      <c r="R201">
        <v>57287</v>
      </c>
      <c r="S201">
        <v>66878</v>
      </c>
      <c r="T201">
        <v>64970</v>
      </c>
      <c r="U201">
        <v>66363</v>
      </c>
      <c r="V201">
        <v>56999</v>
      </c>
      <c r="W201">
        <v>66621</v>
      </c>
      <c r="X201">
        <v>63476</v>
      </c>
      <c r="Y201">
        <v>30376</v>
      </c>
      <c r="Z201">
        <v>25497</v>
      </c>
      <c r="AA201">
        <v>30070</v>
      </c>
      <c r="AB201">
        <v>28615</v>
      </c>
      <c r="AC201">
        <v>34277</v>
      </c>
      <c r="AD201">
        <v>29754</v>
      </c>
      <c r="AE201">
        <v>35006</v>
      </c>
      <c r="AF201">
        <v>33237</v>
      </c>
      <c r="AG201">
        <v>1710</v>
      </c>
      <c r="AH201">
        <v>1748</v>
      </c>
      <c r="AI201">
        <v>1545</v>
      </c>
      <c r="AJ201">
        <v>1624</v>
      </c>
      <c r="AK201">
        <v>32890.877899999999</v>
      </c>
      <c r="AL201">
        <v>28054.064780000001</v>
      </c>
      <c r="AM201">
        <v>32330.968570000001</v>
      </c>
      <c r="AN201">
        <v>30992.42842</v>
      </c>
      <c r="AO201">
        <v>36895.243349999997</v>
      </c>
      <c r="AP201">
        <v>32446.1469</v>
      </c>
      <c r="AQ201">
        <v>37384.495040000002</v>
      </c>
      <c r="AR201">
        <v>35736.124940000002</v>
      </c>
      <c r="AS201">
        <v>362</v>
      </c>
      <c r="AT201">
        <v>288</v>
      </c>
      <c r="AU201">
        <v>257</v>
      </c>
      <c r="AV201">
        <v>1494</v>
      </c>
      <c r="AW201">
        <v>0.469831253</v>
      </c>
      <c r="AX201">
        <v>0.46147580999999999</v>
      </c>
      <c r="AY201">
        <v>0.46207511200000001</v>
      </c>
      <c r="AZ201">
        <v>0.462636616</v>
      </c>
      <c r="BA201">
        <v>0.53016874700000005</v>
      </c>
      <c r="BB201">
        <v>0.53852418999999996</v>
      </c>
      <c r="BC201">
        <v>0.53792488800000005</v>
      </c>
      <c r="BD201">
        <v>0.53736338400000005</v>
      </c>
      <c r="BE201">
        <v>2.5767370000000001E-2</v>
      </c>
      <c r="BF201">
        <v>3.0667204999999999E-2</v>
      </c>
      <c r="BG201">
        <v>2.3190886000000001E-2</v>
      </c>
      <c r="BH201">
        <v>2.5584473E-2</v>
      </c>
      <c r="BI201">
        <v>0.47130972900000001</v>
      </c>
      <c r="BJ201">
        <v>0.46370192799999999</v>
      </c>
      <c r="BK201">
        <v>0.46375605800000003</v>
      </c>
      <c r="BL201">
        <v>0.46445527199999997</v>
      </c>
      <c r="BM201">
        <v>0.52869027099999999</v>
      </c>
      <c r="BN201">
        <v>0.53629807200000001</v>
      </c>
      <c r="BO201">
        <v>0.53624394200000003</v>
      </c>
      <c r="BP201">
        <v>0.53554472799999997</v>
      </c>
      <c r="BQ201">
        <v>5.1605089999999998E-3</v>
      </c>
      <c r="BR201">
        <v>4.7377610000000001E-3</v>
      </c>
      <c r="BS201">
        <v>3.6728730000000001E-3</v>
      </c>
      <c r="BT201">
        <v>2.1898917E-2</v>
      </c>
      <c r="BU201">
        <v>7.7123189019999998</v>
      </c>
      <c r="BV201">
        <v>6.7442871100000001</v>
      </c>
      <c r="BW201">
        <v>7.329664459</v>
      </c>
      <c r="BX201">
        <v>7.7123189019999998</v>
      </c>
      <c r="BY201">
        <v>6.7244116470000002</v>
      </c>
      <c r="BZ201">
        <v>7.3431778620000001</v>
      </c>
      <c r="CA201">
        <v>77.538287460000006</v>
      </c>
      <c r="CB201">
        <v>89.078425210000006</v>
      </c>
      <c r="CC201">
        <v>83.342663290000004</v>
      </c>
      <c r="CD201">
        <v>-0.120821752</v>
      </c>
      <c r="CE201">
        <v>-0.15440277899999999</v>
      </c>
      <c r="CF201">
        <v>-0.15199147800000001</v>
      </c>
      <c r="CG201">
        <v>-0.14973265699999999</v>
      </c>
      <c r="CH201">
        <v>-0.11488728400000001</v>
      </c>
      <c r="CI201">
        <v>-0.14544816299999999</v>
      </c>
      <c r="CJ201">
        <v>-0.14523049699999999</v>
      </c>
      <c r="CK201">
        <v>-0.14241914999999999</v>
      </c>
      <c r="CL201">
        <v>0.99880745299999996</v>
      </c>
      <c r="CM201">
        <v>0.29386520900000002</v>
      </c>
      <c r="CN201">
        <v>0.99883770699999996</v>
      </c>
      <c r="CO201">
        <v>0.26889980400000002</v>
      </c>
      <c r="CP201">
        <v>0.99783915099999998</v>
      </c>
    </row>
    <row r="202" spans="1:94" x14ac:dyDescent="0.25">
      <c r="A202">
        <v>9</v>
      </c>
      <c r="B202" t="s">
        <v>582</v>
      </c>
      <c r="C202" t="s">
        <v>356</v>
      </c>
      <c r="D202" t="s">
        <v>221</v>
      </c>
      <c r="E202" t="s">
        <v>253</v>
      </c>
      <c r="F202">
        <v>7</v>
      </c>
      <c r="G202" t="s">
        <v>242</v>
      </c>
      <c r="H202">
        <v>3</v>
      </c>
      <c r="I202">
        <v>0.15954975499999999</v>
      </c>
      <c r="J202">
        <v>0.58878593300000004</v>
      </c>
      <c r="K202">
        <v>0.26528978399999997</v>
      </c>
      <c r="L202">
        <v>0.46384019799999998</v>
      </c>
      <c r="M202">
        <v>71144</v>
      </c>
      <c r="N202">
        <v>60038</v>
      </c>
      <c r="O202">
        <v>65600</v>
      </c>
      <c r="P202">
        <v>63307</v>
      </c>
      <c r="Q202">
        <v>71049</v>
      </c>
      <c r="R202">
        <v>60020</v>
      </c>
      <c r="S202">
        <v>65518</v>
      </c>
      <c r="T202">
        <v>63181</v>
      </c>
      <c r="U202">
        <v>70657</v>
      </c>
      <c r="V202">
        <v>59752</v>
      </c>
      <c r="W202">
        <v>65079</v>
      </c>
      <c r="X202">
        <v>61582</v>
      </c>
      <c r="Y202">
        <v>15721</v>
      </c>
      <c r="Z202">
        <v>9801</v>
      </c>
      <c r="AA202">
        <v>9314</v>
      </c>
      <c r="AB202">
        <v>6694</v>
      </c>
      <c r="AC202">
        <v>53695</v>
      </c>
      <c r="AD202">
        <v>48964</v>
      </c>
      <c r="AE202">
        <v>55533</v>
      </c>
      <c r="AF202">
        <v>54166</v>
      </c>
      <c r="AG202">
        <v>1241</v>
      </c>
      <c r="AH202">
        <v>987</v>
      </c>
      <c r="AI202">
        <v>232</v>
      </c>
      <c r="AJ202">
        <v>722</v>
      </c>
      <c r="AK202">
        <v>17297.749169999999</v>
      </c>
      <c r="AL202">
        <v>11008.792289999999</v>
      </c>
      <c r="AM202">
        <v>9593.5062269999999</v>
      </c>
      <c r="AN202">
        <v>7542.9073200000003</v>
      </c>
      <c r="AO202">
        <v>56082.749669999997</v>
      </c>
      <c r="AP202">
        <v>51054.037830000001</v>
      </c>
      <c r="AQ202">
        <v>56048.247080000001</v>
      </c>
      <c r="AR202">
        <v>55914.898999999998</v>
      </c>
      <c r="AS202">
        <v>392</v>
      </c>
      <c r="AT202">
        <v>268</v>
      </c>
      <c r="AU202">
        <v>439</v>
      </c>
      <c r="AV202">
        <v>1599</v>
      </c>
      <c r="AW202">
        <v>0.22647516400000001</v>
      </c>
      <c r="AX202">
        <v>0.16678294900000001</v>
      </c>
      <c r="AY202">
        <v>0.143630392</v>
      </c>
      <c r="AZ202">
        <v>0.109990141</v>
      </c>
      <c r="BA202">
        <v>0.77352483599999999</v>
      </c>
      <c r="BB202">
        <v>0.83321705099999999</v>
      </c>
      <c r="BC202">
        <v>0.85636960799999995</v>
      </c>
      <c r="BD202">
        <v>0.89000985899999996</v>
      </c>
      <c r="BE202">
        <v>1.7563723E-2</v>
      </c>
      <c r="BF202">
        <v>1.6518275999999998E-2</v>
      </c>
      <c r="BG202">
        <v>3.5648979999999999E-3</v>
      </c>
      <c r="BH202">
        <v>1.1724205E-2</v>
      </c>
      <c r="BI202">
        <v>0.23572678599999999</v>
      </c>
      <c r="BJ202">
        <v>0.17738140999999999</v>
      </c>
      <c r="BK202">
        <v>0.14614945100000001</v>
      </c>
      <c r="BL202">
        <v>0.118864924</v>
      </c>
      <c r="BM202">
        <v>0.76427321400000003</v>
      </c>
      <c r="BN202">
        <v>0.82261859000000004</v>
      </c>
      <c r="BO202">
        <v>0.85385054900000001</v>
      </c>
      <c r="BP202">
        <v>0.88113507599999996</v>
      </c>
      <c r="BQ202">
        <v>5.3136329999999999E-3</v>
      </c>
      <c r="BR202">
        <v>4.2996379999999997E-3</v>
      </c>
      <c r="BS202">
        <v>6.6433869999999997E-3</v>
      </c>
      <c r="BT202">
        <v>2.457852E-2</v>
      </c>
      <c r="BU202">
        <v>7.4395431179999996</v>
      </c>
      <c r="BV202">
        <v>6.5979841930000003</v>
      </c>
      <c r="BW202">
        <v>7.3356190840000002</v>
      </c>
      <c r="BX202">
        <v>7.7123189019999998</v>
      </c>
      <c r="BY202">
        <v>6.7244116470000002</v>
      </c>
      <c r="BZ202">
        <v>7.3431778620000001</v>
      </c>
      <c r="CA202">
        <v>77.538287460000006</v>
      </c>
      <c r="CB202">
        <v>89.078425210000006</v>
      </c>
      <c r="CC202">
        <v>83.342663290000004</v>
      </c>
      <c r="CD202">
        <v>-1.228322489</v>
      </c>
      <c r="CE202">
        <v>-1.6086009130000001</v>
      </c>
      <c r="CF202">
        <v>-1.785458794</v>
      </c>
      <c r="CG202">
        <v>-2.090841803</v>
      </c>
      <c r="CH202">
        <v>-1.176251886</v>
      </c>
      <c r="CI202">
        <v>-1.534190384</v>
      </c>
      <c r="CJ202">
        <v>-1.76512644</v>
      </c>
      <c r="CK202">
        <v>-2.00322318</v>
      </c>
      <c r="CL202">
        <v>0.96226476599999999</v>
      </c>
      <c r="CM202">
        <v>5.8947899999999996E-3</v>
      </c>
      <c r="CN202">
        <v>0.96301000199999998</v>
      </c>
      <c r="CO202">
        <v>4.1421890000000001E-3</v>
      </c>
      <c r="CP202">
        <v>0.96204726399999996</v>
      </c>
    </row>
    <row r="203" spans="1:94" x14ac:dyDescent="0.25">
      <c r="A203">
        <v>12</v>
      </c>
      <c r="B203" t="s">
        <v>601</v>
      </c>
      <c r="C203" t="s">
        <v>292</v>
      </c>
      <c r="D203" t="s">
        <v>221</v>
      </c>
      <c r="E203" t="s">
        <v>255</v>
      </c>
      <c r="F203">
        <v>8</v>
      </c>
      <c r="G203" t="s">
        <v>242</v>
      </c>
      <c r="H203">
        <v>3</v>
      </c>
      <c r="I203">
        <v>0.20239995</v>
      </c>
      <c r="J203">
        <v>0.72513659399999997</v>
      </c>
      <c r="K203">
        <v>0.40597439400000002</v>
      </c>
      <c r="L203">
        <v>0.63129561999999995</v>
      </c>
      <c r="M203">
        <v>69069</v>
      </c>
      <c r="N203">
        <v>56382</v>
      </c>
      <c r="O203">
        <v>67225</v>
      </c>
      <c r="P203">
        <v>65808</v>
      </c>
      <c r="Q203">
        <v>68980</v>
      </c>
      <c r="R203">
        <v>56321</v>
      </c>
      <c r="S203">
        <v>67194</v>
      </c>
      <c r="T203">
        <v>65665</v>
      </c>
      <c r="U203">
        <v>68523</v>
      </c>
      <c r="V203">
        <v>55539</v>
      </c>
      <c r="W203">
        <v>66926</v>
      </c>
      <c r="X203">
        <v>63996</v>
      </c>
      <c r="Y203">
        <v>25191</v>
      </c>
      <c r="Z203">
        <v>19211</v>
      </c>
      <c r="AA203">
        <v>21906</v>
      </c>
      <c r="AB203">
        <v>20063</v>
      </c>
      <c r="AC203">
        <v>41694</v>
      </c>
      <c r="AD203">
        <v>34882</v>
      </c>
      <c r="AE203">
        <v>43471</v>
      </c>
      <c r="AF203">
        <v>42453</v>
      </c>
      <c r="AG203">
        <v>1638</v>
      </c>
      <c r="AH203">
        <v>1446</v>
      </c>
      <c r="AI203">
        <v>1549</v>
      </c>
      <c r="AJ203">
        <v>1480</v>
      </c>
      <c r="AK203">
        <v>27465.60468</v>
      </c>
      <c r="AL203">
        <v>21193.552960000001</v>
      </c>
      <c r="AM203">
        <v>24004.797989999999</v>
      </c>
      <c r="AN203">
        <v>22051.716079999998</v>
      </c>
      <c r="AO203">
        <v>44385.653899999998</v>
      </c>
      <c r="AP203">
        <v>37302.235610000003</v>
      </c>
      <c r="AQ203">
        <v>46111.037539999998</v>
      </c>
      <c r="AR203">
        <v>45009.435409999998</v>
      </c>
      <c r="AS203">
        <v>457</v>
      </c>
      <c r="AT203">
        <v>782</v>
      </c>
      <c r="AU203">
        <v>268</v>
      </c>
      <c r="AV203">
        <v>1669</v>
      </c>
      <c r="AW203">
        <v>0.37663153199999999</v>
      </c>
      <c r="AX203">
        <v>0.355147616</v>
      </c>
      <c r="AY203">
        <v>0.33507196700000003</v>
      </c>
      <c r="AZ203">
        <v>0.32092584299999999</v>
      </c>
      <c r="BA203">
        <v>0.62336846800000001</v>
      </c>
      <c r="BB203">
        <v>0.644852384</v>
      </c>
      <c r="BC203">
        <v>0.66492803300000003</v>
      </c>
      <c r="BD203">
        <v>0.67907415699999996</v>
      </c>
      <c r="BE203">
        <v>2.3904381999999998E-2</v>
      </c>
      <c r="BF203">
        <v>2.6035758999999999E-2</v>
      </c>
      <c r="BG203">
        <v>2.3144965999999999E-2</v>
      </c>
      <c r="BH203">
        <v>2.3126444999999999E-2</v>
      </c>
      <c r="BI203">
        <v>0.38225641700000001</v>
      </c>
      <c r="BJ203">
        <v>0.362309039</v>
      </c>
      <c r="BK203">
        <v>0.342359152</v>
      </c>
      <c r="BL203">
        <v>0.328829965</v>
      </c>
      <c r="BM203">
        <v>0.61774358299999999</v>
      </c>
      <c r="BN203">
        <v>0.637690961</v>
      </c>
      <c r="BO203">
        <v>0.657640848</v>
      </c>
      <c r="BP203">
        <v>0.67117003500000005</v>
      </c>
      <c r="BQ203">
        <v>6.3201630000000002E-3</v>
      </c>
      <c r="BR203">
        <v>1.3192125000000001E-2</v>
      </c>
      <c r="BS203">
        <v>3.8076920000000001E-3</v>
      </c>
      <c r="BT203">
        <v>2.4283374E-2</v>
      </c>
      <c r="BU203">
        <v>7.3968501550000001</v>
      </c>
      <c r="BV203">
        <v>6.9112942290000001</v>
      </c>
      <c r="BW203">
        <v>7.1664873570000003</v>
      </c>
      <c r="BX203">
        <v>7.7123189019999998</v>
      </c>
      <c r="BY203">
        <v>6.7244116470000002</v>
      </c>
      <c r="BZ203">
        <v>7.3431778620000001</v>
      </c>
      <c r="CA203">
        <v>77.538287460000006</v>
      </c>
      <c r="CB203">
        <v>89.078425210000006</v>
      </c>
      <c r="CC203">
        <v>83.342663290000004</v>
      </c>
      <c r="CD203">
        <v>-0.50387044599999997</v>
      </c>
      <c r="CE203">
        <v>-0.59648790500000004</v>
      </c>
      <c r="CF203">
        <v>-0.68533347700000002</v>
      </c>
      <c r="CG203">
        <v>-0.74952025899999997</v>
      </c>
      <c r="CH203">
        <v>-0.479981824</v>
      </c>
      <c r="CI203">
        <v>-0.56535623099999999</v>
      </c>
      <c r="CJ203">
        <v>-0.65279862099999997</v>
      </c>
      <c r="CK203">
        <v>-0.71348171800000004</v>
      </c>
      <c r="CL203">
        <v>0.98860975299999998</v>
      </c>
      <c r="CM203">
        <v>3.2632820000000002E-3</v>
      </c>
      <c r="CN203">
        <v>0.98913258999999998</v>
      </c>
      <c r="CO203">
        <v>3.4356690000000001E-3</v>
      </c>
      <c r="CP203">
        <v>0.98814373600000005</v>
      </c>
    </row>
    <row r="204" spans="1:94" x14ac:dyDescent="0.25">
      <c r="A204">
        <v>3</v>
      </c>
      <c r="B204" t="s">
        <v>583</v>
      </c>
      <c r="C204" t="s">
        <v>557</v>
      </c>
      <c r="D204" t="s">
        <v>221</v>
      </c>
      <c r="E204" t="s">
        <v>257</v>
      </c>
      <c r="F204">
        <v>9</v>
      </c>
      <c r="G204" t="s">
        <v>242</v>
      </c>
      <c r="H204">
        <v>3</v>
      </c>
      <c r="I204">
        <v>0.13323486900000001</v>
      </c>
      <c r="J204">
        <v>0.53280828400000002</v>
      </c>
      <c r="K204">
        <v>0.25533527499999997</v>
      </c>
      <c r="L204">
        <v>0.40936108100000002</v>
      </c>
      <c r="M204">
        <v>70611</v>
      </c>
      <c r="N204">
        <v>64513</v>
      </c>
      <c r="O204">
        <v>64489</v>
      </c>
      <c r="P204">
        <v>61935</v>
      </c>
      <c r="Q204">
        <v>70511</v>
      </c>
      <c r="R204">
        <v>64477</v>
      </c>
      <c r="S204">
        <v>64449</v>
      </c>
      <c r="T204">
        <v>61793</v>
      </c>
      <c r="U204">
        <v>70081</v>
      </c>
      <c r="V204">
        <v>64149</v>
      </c>
      <c r="W204">
        <v>64196</v>
      </c>
      <c r="X204">
        <v>60414</v>
      </c>
      <c r="Y204">
        <v>10606</v>
      </c>
      <c r="Z204">
        <v>6009</v>
      </c>
      <c r="AA204">
        <v>4427</v>
      </c>
      <c r="AB204">
        <v>2876</v>
      </c>
      <c r="AC204">
        <v>58516</v>
      </c>
      <c r="AD204">
        <v>57579</v>
      </c>
      <c r="AE204">
        <v>59598</v>
      </c>
      <c r="AF204">
        <v>57269</v>
      </c>
      <c r="AG204">
        <v>959</v>
      </c>
      <c r="AH204">
        <v>561</v>
      </c>
      <c r="AI204">
        <v>171</v>
      </c>
      <c r="AJ204">
        <v>269</v>
      </c>
      <c r="AK204">
        <v>11769.13953</v>
      </c>
      <c r="AL204">
        <v>6660.6153780000004</v>
      </c>
      <c r="AM204">
        <v>4621.302635</v>
      </c>
      <c r="AN204">
        <v>3175.1409490000001</v>
      </c>
      <c r="AO204">
        <v>60601.289709999997</v>
      </c>
      <c r="AP204">
        <v>59008.288050000003</v>
      </c>
      <c r="AQ204">
        <v>60082.709159999999</v>
      </c>
      <c r="AR204">
        <v>58138.188459999998</v>
      </c>
      <c r="AS204">
        <v>430</v>
      </c>
      <c r="AT204">
        <v>328</v>
      </c>
      <c r="AU204">
        <v>253</v>
      </c>
      <c r="AV204">
        <v>1379</v>
      </c>
      <c r="AW204">
        <v>0.15343884699999999</v>
      </c>
      <c r="AX204">
        <v>9.4498962000000006E-2</v>
      </c>
      <c r="AY204">
        <v>6.9144865E-2</v>
      </c>
      <c r="AZ204">
        <v>4.7817774E-2</v>
      </c>
      <c r="BA204">
        <v>0.84656115300000001</v>
      </c>
      <c r="BB204">
        <v>0.90550103800000004</v>
      </c>
      <c r="BC204">
        <v>0.93085513499999994</v>
      </c>
      <c r="BD204">
        <v>0.95218222600000002</v>
      </c>
      <c r="BE204">
        <v>1.3684165E-2</v>
      </c>
      <c r="BF204">
        <v>8.7452650000000003E-3</v>
      </c>
      <c r="BG204">
        <v>2.6637169999999999E-3</v>
      </c>
      <c r="BH204">
        <v>4.4526100000000001E-3</v>
      </c>
      <c r="BI204">
        <v>0.16262359700000001</v>
      </c>
      <c r="BJ204">
        <v>0.101427236</v>
      </c>
      <c r="BK204">
        <v>7.1422195999999993E-2</v>
      </c>
      <c r="BL204">
        <v>5.1785492000000002E-2</v>
      </c>
      <c r="BM204">
        <v>0.83737640300000005</v>
      </c>
      <c r="BN204">
        <v>0.89857276399999997</v>
      </c>
      <c r="BO204">
        <v>0.92857780400000001</v>
      </c>
      <c r="BP204">
        <v>0.94821450799999996</v>
      </c>
      <c r="BQ204">
        <v>5.9065589999999996E-3</v>
      </c>
      <c r="BR204">
        <v>4.96993E-3</v>
      </c>
      <c r="BS204">
        <v>3.8948839999999999E-3</v>
      </c>
      <c r="BT204">
        <v>2.1996311000000001E-2</v>
      </c>
      <c r="BU204">
        <v>7.5554511230000001</v>
      </c>
      <c r="BV204">
        <v>6.6869346260000002</v>
      </c>
      <c r="BW204">
        <v>7.2105414339999996</v>
      </c>
      <c r="BX204">
        <v>7.7123189019999998</v>
      </c>
      <c r="BY204">
        <v>6.7244116470000002</v>
      </c>
      <c r="BZ204">
        <v>7.3431778620000001</v>
      </c>
      <c r="CA204">
        <v>77.538287460000006</v>
      </c>
      <c r="CB204">
        <v>89.078425210000006</v>
      </c>
      <c r="CC204">
        <v>83.342663290000004</v>
      </c>
      <c r="CD204">
        <v>-1.7078803419999999</v>
      </c>
      <c r="CE204">
        <v>-2.2598995730000002</v>
      </c>
      <c r="CF204">
        <v>-2.5998998630000001</v>
      </c>
      <c r="CG204">
        <v>-2.9913590249999999</v>
      </c>
      <c r="CH204">
        <v>-1.638835364</v>
      </c>
      <c r="CI204">
        <v>-2.1814660300000002</v>
      </c>
      <c r="CJ204">
        <v>-2.565045478</v>
      </c>
      <c r="CK204">
        <v>-2.9074707119999998</v>
      </c>
      <c r="CL204">
        <v>0.94341341599999995</v>
      </c>
      <c r="CM204">
        <v>3.5427140000000002E-3</v>
      </c>
      <c r="CN204">
        <v>0.94345503600000002</v>
      </c>
      <c r="CO204">
        <v>4.5222709999999996E-3</v>
      </c>
      <c r="CP204">
        <v>0.94251184799999999</v>
      </c>
    </row>
    <row r="205" spans="1:94" x14ac:dyDescent="0.25">
      <c r="A205">
        <v>22</v>
      </c>
      <c r="B205" t="s">
        <v>584</v>
      </c>
      <c r="C205" t="s">
        <v>332</v>
      </c>
      <c r="D205" t="s">
        <v>221</v>
      </c>
      <c r="E205" t="s">
        <v>260</v>
      </c>
      <c r="F205">
        <v>10</v>
      </c>
      <c r="G205" t="s">
        <v>242</v>
      </c>
      <c r="H205">
        <v>3</v>
      </c>
      <c r="I205">
        <v>0.169427679</v>
      </c>
      <c r="J205">
        <v>0.76932965900000005</v>
      </c>
      <c r="K205">
        <v>0.42632554700000003</v>
      </c>
      <c r="L205">
        <v>0.69962341299999997</v>
      </c>
      <c r="M205">
        <v>68327</v>
      </c>
      <c r="N205">
        <v>66175</v>
      </c>
      <c r="O205">
        <v>64007</v>
      </c>
      <c r="P205">
        <v>64711</v>
      </c>
      <c r="Q205">
        <v>68246</v>
      </c>
      <c r="R205">
        <v>66130</v>
      </c>
      <c r="S205">
        <v>63980</v>
      </c>
      <c r="T205">
        <v>64582</v>
      </c>
      <c r="U205">
        <v>67842</v>
      </c>
      <c r="V205">
        <v>65759</v>
      </c>
      <c r="W205">
        <v>63727</v>
      </c>
      <c r="X205">
        <v>63227</v>
      </c>
      <c r="Y205">
        <v>33526</v>
      </c>
      <c r="Z205">
        <v>31681</v>
      </c>
      <c r="AA205">
        <v>31032</v>
      </c>
      <c r="AB205">
        <v>30227</v>
      </c>
      <c r="AC205">
        <v>32487</v>
      </c>
      <c r="AD205">
        <v>32297</v>
      </c>
      <c r="AE205">
        <v>30921</v>
      </c>
      <c r="AF205">
        <v>31228</v>
      </c>
      <c r="AG205">
        <v>1829</v>
      </c>
      <c r="AH205">
        <v>1781</v>
      </c>
      <c r="AI205">
        <v>1774</v>
      </c>
      <c r="AJ205">
        <v>1772</v>
      </c>
      <c r="AK205">
        <v>36284.008690000002</v>
      </c>
      <c r="AL205">
        <v>34343.966869999997</v>
      </c>
      <c r="AM205">
        <v>33694.590649999998</v>
      </c>
      <c r="AN205">
        <v>32870.68417</v>
      </c>
      <c r="AO205">
        <v>35216.217900000003</v>
      </c>
      <c r="AP205">
        <v>34977.115689999999</v>
      </c>
      <c r="AQ205">
        <v>33580.412199999999</v>
      </c>
      <c r="AR205">
        <v>33900.550940000001</v>
      </c>
      <c r="AS205">
        <v>404</v>
      </c>
      <c r="AT205">
        <v>371</v>
      </c>
      <c r="AU205">
        <v>253</v>
      </c>
      <c r="AV205">
        <v>1355</v>
      </c>
      <c r="AW205">
        <v>0.50786966200000006</v>
      </c>
      <c r="AX205">
        <v>0.49518584500000001</v>
      </c>
      <c r="AY205">
        <v>0.50089583999999998</v>
      </c>
      <c r="AZ205">
        <v>0.49185582900000002</v>
      </c>
      <c r="BA205">
        <v>0.492130338</v>
      </c>
      <c r="BB205">
        <v>0.50481415500000004</v>
      </c>
      <c r="BC205">
        <v>0.49910416000000002</v>
      </c>
      <c r="BD205">
        <v>0.50814417099999998</v>
      </c>
      <c r="BE205">
        <v>2.69597E-2</v>
      </c>
      <c r="BF205">
        <v>2.7083744999999999E-2</v>
      </c>
      <c r="BG205">
        <v>2.7837494000000001E-2</v>
      </c>
      <c r="BH205">
        <v>2.8026002000000001E-2</v>
      </c>
      <c r="BI205">
        <v>0.50746704499999995</v>
      </c>
      <c r="BJ205">
        <v>0.49543321600000001</v>
      </c>
      <c r="BK205">
        <v>0.50084859500000001</v>
      </c>
      <c r="BL205">
        <v>0.49228809600000001</v>
      </c>
      <c r="BM205">
        <v>0.49253295499999999</v>
      </c>
      <c r="BN205">
        <v>0.50456678399999999</v>
      </c>
      <c r="BO205">
        <v>0.49915140499999999</v>
      </c>
      <c r="BP205">
        <v>0.50771190399999999</v>
      </c>
      <c r="BQ205">
        <v>5.6185849999999997E-3</v>
      </c>
      <c r="BR205">
        <v>5.3234170000000004E-3</v>
      </c>
      <c r="BS205">
        <v>3.7465939999999998E-3</v>
      </c>
      <c r="BT205">
        <v>1.9889548E-2</v>
      </c>
      <c r="BU205">
        <v>7.7387386520000003</v>
      </c>
      <c r="BV205">
        <v>6.896511855</v>
      </c>
      <c r="BW205">
        <v>7.2441834119999999</v>
      </c>
      <c r="BX205">
        <v>7.7123189019999998</v>
      </c>
      <c r="BY205">
        <v>6.7244116470000002</v>
      </c>
      <c r="BZ205">
        <v>7.3431778620000001</v>
      </c>
      <c r="CA205">
        <v>77.538287460000006</v>
      </c>
      <c r="CB205">
        <v>89.078425210000006</v>
      </c>
      <c r="CC205">
        <v>83.342663290000004</v>
      </c>
      <c r="CD205">
        <v>3.1481248000000003E-2</v>
      </c>
      <c r="CE205">
        <v>-1.9257215000000001E-2</v>
      </c>
      <c r="CF205">
        <v>3.5833649999999998E-3</v>
      </c>
      <c r="CG205">
        <v>-3.2579563999999998E-2</v>
      </c>
      <c r="CH205">
        <v>2.9870399999999998E-2</v>
      </c>
      <c r="CI205">
        <v>-1.8267644E-2</v>
      </c>
      <c r="CJ205">
        <v>3.3943829999999999E-3</v>
      </c>
      <c r="CK205">
        <v>-3.0850064E-2</v>
      </c>
      <c r="CL205">
        <v>0.99760829399999995</v>
      </c>
      <c r="CM205">
        <v>0.20644955600000001</v>
      </c>
      <c r="CN205">
        <v>0.99773299699999995</v>
      </c>
      <c r="CO205">
        <v>0.20664727299999999</v>
      </c>
      <c r="CP205">
        <v>0.99673554600000003</v>
      </c>
    </row>
    <row r="206" spans="1:94" x14ac:dyDescent="0.25">
      <c r="A206">
        <v>5</v>
      </c>
      <c r="B206" t="s">
        <v>585</v>
      </c>
      <c r="C206" t="s">
        <v>283</v>
      </c>
      <c r="D206" t="s">
        <v>221</v>
      </c>
      <c r="E206" t="s">
        <v>261</v>
      </c>
      <c r="F206">
        <v>11</v>
      </c>
      <c r="G206" t="s">
        <v>242</v>
      </c>
      <c r="H206">
        <v>3</v>
      </c>
      <c r="I206">
        <v>0.10038712399999999</v>
      </c>
      <c r="J206">
        <v>0.52933454800000002</v>
      </c>
      <c r="K206">
        <v>0.24870443</v>
      </c>
      <c r="L206">
        <v>0.39582635799999999</v>
      </c>
      <c r="M206">
        <v>69091</v>
      </c>
      <c r="N206">
        <v>55519</v>
      </c>
      <c r="O206">
        <v>62200</v>
      </c>
      <c r="P206">
        <v>63214</v>
      </c>
      <c r="Q206">
        <v>68994</v>
      </c>
      <c r="R206">
        <v>55489</v>
      </c>
      <c r="S206">
        <v>62173</v>
      </c>
      <c r="T206">
        <v>63103</v>
      </c>
      <c r="U206">
        <v>68630</v>
      </c>
      <c r="V206">
        <v>55149</v>
      </c>
      <c r="W206">
        <v>61925</v>
      </c>
      <c r="X206">
        <v>61655</v>
      </c>
      <c r="Y206">
        <v>10338</v>
      </c>
      <c r="Z206">
        <v>5293</v>
      </c>
      <c r="AA206">
        <v>4191</v>
      </c>
      <c r="AB206">
        <v>2829</v>
      </c>
      <c r="AC206">
        <v>57287</v>
      </c>
      <c r="AD206">
        <v>49293</v>
      </c>
      <c r="AE206">
        <v>57350</v>
      </c>
      <c r="AF206">
        <v>58343</v>
      </c>
      <c r="AG206">
        <v>1005</v>
      </c>
      <c r="AH206">
        <v>563</v>
      </c>
      <c r="AI206">
        <v>384</v>
      </c>
      <c r="AJ206">
        <v>483</v>
      </c>
      <c r="AK206">
        <v>11556.464809999999</v>
      </c>
      <c r="AL206">
        <v>5948.2437010000003</v>
      </c>
      <c r="AM206">
        <v>4626.9031059999998</v>
      </c>
      <c r="AN206">
        <v>3365.1788849999998</v>
      </c>
      <c r="AO206">
        <v>59474.894039999999</v>
      </c>
      <c r="AP206">
        <v>50715.053229999998</v>
      </c>
      <c r="AQ206">
        <v>58444.246509999997</v>
      </c>
      <c r="AR206">
        <v>59922.71817</v>
      </c>
      <c r="AS206">
        <v>364</v>
      </c>
      <c r="AT206">
        <v>340</v>
      </c>
      <c r="AU206">
        <v>248</v>
      </c>
      <c r="AV206">
        <v>1448</v>
      </c>
      <c r="AW206">
        <v>0.15287245799999999</v>
      </c>
      <c r="AX206">
        <v>9.6966255000000001E-2</v>
      </c>
      <c r="AY206">
        <v>6.8100940999999998E-2</v>
      </c>
      <c r="AZ206">
        <v>4.6246649000000001E-2</v>
      </c>
      <c r="BA206">
        <v>0.84712754199999996</v>
      </c>
      <c r="BB206">
        <v>0.903033745</v>
      </c>
      <c r="BC206">
        <v>0.93189905900000003</v>
      </c>
      <c r="BD206">
        <v>0.95375335100000003</v>
      </c>
      <c r="BE206">
        <v>1.4643742E-2</v>
      </c>
      <c r="BF206">
        <v>1.0208706999999999E-2</v>
      </c>
      <c r="BG206">
        <v>6.2010499999999996E-3</v>
      </c>
      <c r="BH206">
        <v>7.8339150000000003E-3</v>
      </c>
      <c r="BI206">
        <v>0.16269525200000001</v>
      </c>
      <c r="BJ206">
        <v>0.10497524900000001</v>
      </c>
      <c r="BK206">
        <v>7.3360057000000006E-2</v>
      </c>
      <c r="BL206">
        <v>5.3172549999999999E-2</v>
      </c>
      <c r="BM206">
        <v>0.83730474799999999</v>
      </c>
      <c r="BN206">
        <v>0.89502475100000001</v>
      </c>
      <c r="BO206">
        <v>0.92663994299999997</v>
      </c>
      <c r="BP206">
        <v>0.94682745000000001</v>
      </c>
      <c r="BQ206">
        <v>5.098371E-3</v>
      </c>
      <c r="BR206">
        <v>5.9645669999999996E-3</v>
      </c>
      <c r="BS206">
        <v>3.9166670000000004E-3</v>
      </c>
      <c r="BT206">
        <v>2.2367806E-2</v>
      </c>
      <c r="BU206">
        <v>7.954411887</v>
      </c>
      <c r="BV206">
        <v>6.6584106609999996</v>
      </c>
      <c r="BW206">
        <v>7.1999958299999998</v>
      </c>
      <c r="BX206">
        <v>7.7123189019999998</v>
      </c>
      <c r="BY206">
        <v>6.7244116470000002</v>
      </c>
      <c r="BZ206">
        <v>7.3431778620000001</v>
      </c>
      <c r="CA206">
        <v>77.538287460000006</v>
      </c>
      <c r="CB206">
        <v>89.078425210000006</v>
      </c>
      <c r="CC206">
        <v>83.342663290000004</v>
      </c>
      <c r="CD206">
        <v>-1.7122472950000001</v>
      </c>
      <c r="CE206">
        <v>-2.2313968900000001</v>
      </c>
      <c r="CF206">
        <v>-2.616233475</v>
      </c>
      <c r="CG206">
        <v>-3.0264160929999999</v>
      </c>
      <c r="CH206">
        <v>-1.6383092699999999</v>
      </c>
      <c r="CI206">
        <v>-2.1431267749999998</v>
      </c>
      <c r="CJ206">
        <v>-2.5361854799999999</v>
      </c>
      <c r="CK206">
        <v>-2.8795745789999998</v>
      </c>
      <c r="CL206">
        <v>0.94167143600000003</v>
      </c>
      <c r="CM206">
        <v>1.1077019999999999E-3</v>
      </c>
      <c r="CN206">
        <v>0.94443509599999997</v>
      </c>
      <c r="CO206">
        <v>2.912169E-3</v>
      </c>
      <c r="CP206">
        <v>0.94349092700000003</v>
      </c>
    </row>
    <row r="207" spans="1:94" x14ac:dyDescent="0.25">
      <c r="A207">
        <v>2</v>
      </c>
      <c r="B207" t="s">
        <v>567</v>
      </c>
      <c r="C207" t="s">
        <v>357</v>
      </c>
      <c r="D207" t="s">
        <v>221</v>
      </c>
      <c r="E207" t="s">
        <v>263</v>
      </c>
      <c r="F207">
        <v>12</v>
      </c>
      <c r="G207" t="s">
        <v>242</v>
      </c>
      <c r="H207">
        <v>3</v>
      </c>
      <c r="I207">
        <v>0.13652229199999999</v>
      </c>
      <c r="J207">
        <v>0.80287125100000001</v>
      </c>
      <c r="K207">
        <v>0.40597439400000002</v>
      </c>
      <c r="L207">
        <v>0.66709466399999995</v>
      </c>
      <c r="M207">
        <v>67288</v>
      </c>
      <c r="N207">
        <v>58956</v>
      </c>
      <c r="O207">
        <v>68773</v>
      </c>
      <c r="P207">
        <v>66096</v>
      </c>
      <c r="Q207">
        <v>67217</v>
      </c>
      <c r="R207">
        <v>58914</v>
      </c>
      <c r="S207">
        <v>68732</v>
      </c>
      <c r="T207">
        <v>65931</v>
      </c>
      <c r="U207">
        <v>66786</v>
      </c>
      <c r="V207">
        <v>58419</v>
      </c>
      <c r="W207">
        <v>68449</v>
      </c>
      <c r="X207">
        <v>64629</v>
      </c>
      <c r="Y207">
        <v>34347</v>
      </c>
      <c r="Z207">
        <v>29747</v>
      </c>
      <c r="AA207">
        <v>35514</v>
      </c>
      <c r="AB207">
        <v>33602</v>
      </c>
      <c r="AC207">
        <v>30704</v>
      </c>
      <c r="AD207">
        <v>26993</v>
      </c>
      <c r="AE207">
        <v>31134</v>
      </c>
      <c r="AF207">
        <v>29237</v>
      </c>
      <c r="AG207">
        <v>1735</v>
      </c>
      <c r="AH207">
        <v>1679</v>
      </c>
      <c r="AI207">
        <v>1801</v>
      </c>
      <c r="AJ207">
        <v>1790</v>
      </c>
      <c r="AK207">
        <v>36999.521840000001</v>
      </c>
      <c r="AL207">
        <v>32307.285670000001</v>
      </c>
      <c r="AM207">
        <v>38276.758540000003</v>
      </c>
      <c r="AN207">
        <v>36351.487220000003</v>
      </c>
      <c r="AO207">
        <v>33259.205269999999</v>
      </c>
      <c r="AP207">
        <v>29471.69557</v>
      </c>
      <c r="AQ207">
        <v>33778.143279999997</v>
      </c>
      <c r="AR207">
        <v>31861.846969999999</v>
      </c>
      <c r="AS207">
        <v>431</v>
      </c>
      <c r="AT207">
        <v>495</v>
      </c>
      <c r="AU207">
        <v>283</v>
      </c>
      <c r="AV207">
        <v>1302</v>
      </c>
      <c r="AW207">
        <v>0.52800110700000003</v>
      </c>
      <c r="AX207">
        <v>0.52426859400000003</v>
      </c>
      <c r="AY207">
        <v>0.53285920099999995</v>
      </c>
      <c r="AZ207">
        <v>0.53473161599999997</v>
      </c>
      <c r="BA207">
        <v>0.47199889299999997</v>
      </c>
      <c r="BB207">
        <v>0.47573140600000002</v>
      </c>
      <c r="BC207">
        <v>0.467140799</v>
      </c>
      <c r="BD207">
        <v>0.46526838399999998</v>
      </c>
      <c r="BE207">
        <v>2.5978497999999999E-2</v>
      </c>
      <c r="BF207">
        <v>2.8740649E-2</v>
      </c>
      <c r="BG207">
        <v>2.6311560000000001E-2</v>
      </c>
      <c r="BH207">
        <v>2.7696544999999999E-2</v>
      </c>
      <c r="BI207">
        <v>0.52661816299999997</v>
      </c>
      <c r="BJ207">
        <v>0.52294947300000005</v>
      </c>
      <c r="BK207">
        <v>0.53121658000000005</v>
      </c>
      <c r="BL207">
        <v>0.53290881700000003</v>
      </c>
      <c r="BM207">
        <v>0.47338183700000003</v>
      </c>
      <c r="BN207">
        <v>0.477050527</v>
      </c>
      <c r="BO207">
        <v>0.46878342000000001</v>
      </c>
      <c r="BP207">
        <v>0.46709118300000002</v>
      </c>
      <c r="BQ207">
        <v>6.0970670000000003E-3</v>
      </c>
      <c r="BR207">
        <v>7.9487450000000001E-3</v>
      </c>
      <c r="BS207">
        <v>3.9121950000000003E-3</v>
      </c>
      <c r="BT207">
        <v>1.8729681000000001E-2</v>
      </c>
      <c r="BU207">
        <v>8.1118384270000004</v>
      </c>
      <c r="BV207">
        <v>6.7643783549999998</v>
      </c>
      <c r="BW207">
        <v>7.2460631160000002</v>
      </c>
      <c r="BX207">
        <v>7.7123189019999998</v>
      </c>
      <c r="BY207">
        <v>6.7244116470000002</v>
      </c>
      <c r="BZ207">
        <v>7.3431778620000001</v>
      </c>
      <c r="CA207">
        <v>77.538287460000006</v>
      </c>
      <c r="CB207">
        <v>89.078425210000006</v>
      </c>
      <c r="CC207">
        <v>83.342663290000004</v>
      </c>
      <c r="CD207">
        <v>0.112121739</v>
      </c>
      <c r="CE207">
        <v>9.7150713E-2</v>
      </c>
      <c r="CF207">
        <v>0.131626515</v>
      </c>
      <c r="CG207">
        <v>0.13915055900000001</v>
      </c>
      <c r="CH207">
        <v>0.10657340999999999</v>
      </c>
      <c r="CI207">
        <v>9.1862437000000005E-2</v>
      </c>
      <c r="CJ207">
        <v>0.125028941</v>
      </c>
      <c r="CK207">
        <v>0.131825843</v>
      </c>
      <c r="CL207">
        <v>1.0015722199999999</v>
      </c>
      <c r="CM207">
        <v>0.23160858500000001</v>
      </c>
      <c r="CN207">
        <v>1.0014810359999999</v>
      </c>
      <c r="CO207">
        <v>0.23971368100000001</v>
      </c>
      <c r="CP207">
        <v>1.0004798370000001</v>
      </c>
    </row>
    <row r="208" spans="1:94" x14ac:dyDescent="0.25">
      <c r="A208">
        <v>34</v>
      </c>
      <c r="B208" t="s">
        <v>586</v>
      </c>
      <c r="C208" t="s">
        <v>278</v>
      </c>
      <c r="D208" t="s">
        <v>221</v>
      </c>
      <c r="E208" t="s">
        <v>266</v>
      </c>
      <c r="F208">
        <v>1</v>
      </c>
      <c r="G208" t="s">
        <v>265</v>
      </c>
      <c r="H208">
        <v>3</v>
      </c>
      <c r="I208">
        <v>0.15625837200000001</v>
      </c>
      <c r="J208">
        <v>0.71782759900000004</v>
      </c>
      <c r="K208">
        <v>0.30188109400000002</v>
      </c>
      <c r="L208">
        <v>0.56770416999999995</v>
      </c>
      <c r="M208">
        <v>71280</v>
      </c>
      <c r="N208">
        <v>59226</v>
      </c>
      <c r="O208">
        <v>69486</v>
      </c>
      <c r="P208">
        <v>67283</v>
      </c>
      <c r="Q208">
        <v>71205</v>
      </c>
      <c r="R208">
        <v>59209</v>
      </c>
      <c r="S208">
        <v>69425</v>
      </c>
      <c r="T208">
        <v>67139</v>
      </c>
      <c r="U208">
        <v>70798</v>
      </c>
      <c r="V208">
        <v>58952</v>
      </c>
      <c r="W208">
        <v>69095</v>
      </c>
      <c r="X208">
        <v>65780</v>
      </c>
      <c r="Y208">
        <v>12127</v>
      </c>
      <c r="Z208">
        <v>6197</v>
      </c>
      <c r="AA208">
        <v>5132</v>
      </c>
      <c r="AB208">
        <v>3382</v>
      </c>
      <c r="AC208">
        <v>57562</v>
      </c>
      <c r="AD208">
        <v>52060</v>
      </c>
      <c r="AE208">
        <v>63485</v>
      </c>
      <c r="AF208">
        <v>62132</v>
      </c>
      <c r="AG208">
        <v>1109</v>
      </c>
      <c r="AH208">
        <v>695</v>
      </c>
      <c r="AI208">
        <v>478</v>
      </c>
      <c r="AJ208">
        <v>266</v>
      </c>
      <c r="AK208">
        <v>13490.51319</v>
      </c>
      <c r="AL208">
        <v>7011.8929029999999</v>
      </c>
      <c r="AM208">
        <v>5677.9525350000004</v>
      </c>
      <c r="AN208">
        <v>3679.0299289999998</v>
      </c>
      <c r="AO208">
        <v>59879.071949999998</v>
      </c>
      <c r="AP208">
        <v>53762.200989999998</v>
      </c>
      <c r="AQ208">
        <v>64803.601459999998</v>
      </c>
      <c r="AR208">
        <v>62968.062539999999</v>
      </c>
      <c r="AS208">
        <v>407</v>
      </c>
      <c r="AT208">
        <v>257</v>
      </c>
      <c r="AU208">
        <v>330</v>
      </c>
      <c r="AV208">
        <v>1359</v>
      </c>
      <c r="AW208">
        <v>0.17401598500000001</v>
      </c>
      <c r="AX208">
        <v>0.106373483</v>
      </c>
      <c r="AY208">
        <v>7.4791961000000004E-2</v>
      </c>
      <c r="AZ208">
        <v>5.1622554000000001E-2</v>
      </c>
      <c r="BA208">
        <v>0.82598401499999996</v>
      </c>
      <c r="BB208">
        <v>0.89362651699999995</v>
      </c>
      <c r="BC208">
        <v>0.92520803900000004</v>
      </c>
      <c r="BD208">
        <v>0.94837744599999996</v>
      </c>
      <c r="BE208">
        <v>1.5664284000000001E-2</v>
      </c>
      <c r="BF208">
        <v>1.1789252E-2</v>
      </c>
      <c r="BG208">
        <v>6.918011E-3</v>
      </c>
      <c r="BH208">
        <v>4.0437820000000001E-3</v>
      </c>
      <c r="BI208">
        <v>0.183870648</v>
      </c>
      <c r="BJ208">
        <v>0.115376346</v>
      </c>
      <c r="BK208">
        <v>8.0559411999999997E-2</v>
      </c>
      <c r="BL208">
        <v>5.5201657000000001E-2</v>
      </c>
      <c r="BM208">
        <v>0.81612935200000003</v>
      </c>
      <c r="BN208">
        <v>0.88462365399999998</v>
      </c>
      <c r="BO208">
        <v>0.91944058799999995</v>
      </c>
      <c r="BP208">
        <v>0.94479834299999998</v>
      </c>
      <c r="BQ208">
        <v>5.5166549999999996E-3</v>
      </c>
      <c r="BR208">
        <v>4.2109679999999998E-3</v>
      </c>
      <c r="BS208">
        <v>4.6602559999999998E-3</v>
      </c>
      <c r="BT208">
        <v>1.9983503999999999E-2</v>
      </c>
      <c r="BU208">
        <v>7.7555102150000002</v>
      </c>
      <c r="BV208">
        <v>6.4985012900000001</v>
      </c>
      <c r="BW208">
        <v>7.4407192809999998</v>
      </c>
      <c r="BX208">
        <v>7.7123189019999998</v>
      </c>
      <c r="BY208">
        <v>6.7244116470000002</v>
      </c>
      <c r="BZ208">
        <v>7.3431778620000001</v>
      </c>
      <c r="CA208">
        <v>77.538287460000006</v>
      </c>
      <c r="CB208">
        <v>89.078425210000006</v>
      </c>
      <c r="CC208">
        <v>83.342663290000004</v>
      </c>
      <c r="CD208">
        <v>-1.5574282559999999</v>
      </c>
      <c r="CE208">
        <v>-2.1283315960000002</v>
      </c>
      <c r="CF208">
        <v>-2.5153082109999998</v>
      </c>
      <c r="CG208">
        <v>-2.9107939040000002</v>
      </c>
      <c r="CH208">
        <v>-1.490340349</v>
      </c>
      <c r="CI208">
        <v>-2.0369629429999998</v>
      </c>
      <c r="CJ208">
        <v>-2.4347704810000002</v>
      </c>
      <c r="CK208">
        <v>-2.839978543</v>
      </c>
      <c r="CL208">
        <v>0.940077465</v>
      </c>
      <c r="CM208">
        <v>3.1390070000000001E-3</v>
      </c>
      <c r="CN208">
        <v>0.94010392799999998</v>
      </c>
      <c r="CO208">
        <v>1.8514810000000001E-3</v>
      </c>
      <c r="CP208">
        <v>0.93916409000000001</v>
      </c>
    </row>
    <row r="209" spans="1:94" x14ac:dyDescent="0.25">
      <c r="A209">
        <v>29</v>
      </c>
      <c r="B209" t="s">
        <v>587</v>
      </c>
      <c r="C209" t="s">
        <v>334</v>
      </c>
      <c r="D209" t="s">
        <v>221</v>
      </c>
      <c r="E209" t="s">
        <v>267</v>
      </c>
      <c r="F209">
        <v>2</v>
      </c>
      <c r="G209" t="s">
        <v>265</v>
      </c>
      <c r="H209">
        <v>3</v>
      </c>
      <c r="I209">
        <v>0.15625837200000001</v>
      </c>
      <c r="J209">
        <v>0.64915111000000003</v>
      </c>
      <c r="K209">
        <v>0.23876607499999999</v>
      </c>
      <c r="L209">
        <v>0.49819416</v>
      </c>
      <c r="M209">
        <v>71085</v>
      </c>
      <c r="N209">
        <v>55350</v>
      </c>
      <c r="O209">
        <v>58778</v>
      </c>
      <c r="P209">
        <v>63171</v>
      </c>
      <c r="Q209">
        <v>71003</v>
      </c>
      <c r="R209">
        <v>55328</v>
      </c>
      <c r="S209">
        <v>58723</v>
      </c>
      <c r="T209">
        <v>63079</v>
      </c>
      <c r="U209">
        <v>70572</v>
      </c>
      <c r="V209">
        <v>55012</v>
      </c>
      <c r="W209">
        <v>58468</v>
      </c>
      <c r="X209">
        <v>61775</v>
      </c>
      <c r="Y209">
        <v>12431</v>
      </c>
      <c r="Z209">
        <v>6545</v>
      </c>
      <c r="AA209">
        <v>4926</v>
      </c>
      <c r="AB209">
        <v>3832</v>
      </c>
      <c r="AC209">
        <v>57100</v>
      </c>
      <c r="AD209">
        <v>47802</v>
      </c>
      <c r="AE209">
        <v>53155</v>
      </c>
      <c r="AF209">
        <v>57664</v>
      </c>
      <c r="AG209">
        <v>1041</v>
      </c>
      <c r="AH209">
        <v>665</v>
      </c>
      <c r="AI209">
        <v>387</v>
      </c>
      <c r="AJ209">
        <v>279</v>
      </c>
      <c r="AK209">
        <v>13714.859839999999</v>
      </c>
      <c r="AL209">
        <v>7333.0335180000002</v>
      </c>
      <c r="AM209">
        <v>5371.9055360000002</v>
      </c>
      <c r="AN209">
        <v>4146.961233</v>
      </c>
      <c r="AO209">
        <v>59256.541559999998</v>
      </c>
      <c r="AP209">
        <v>49365.586430000003</v>
      </c>
      <c r="AQ209">
        <v>54177.632109999999</v>
      </c>
      <c r="AR209">
        <v>58484.145239999998</v>
      </c>
      <c r="AS209">
        <v>431</v>
      </c>
      <c r="AT209">
        <v>316</v>
      </c>
      <c r="AU209">
        <v>255</v>
      </c>
      <c r="AV209">
        <v>1304</v>
      </c>
      <c r="AW209">
        <v>0.17878356400000001</v>
      </c>
      <c r="AX209">
        <v>0.120429831</v>
      </c>
      <c r="AY209">
        <v>8.4812588999999994E-2</v>
      </c>
      <c r="AZ209">
        <v>6.2312996000000002E-2</v>
      </c>
      <c r="BA209">
        <v>0.82121643600000005</v>
      </c>
      <c r="BB209">
        <v>0.87957016899999996</v>
      </c>
      <c r="BC209">
        <v>0.91518741100000001</v>
      </c>
      <c r="BD209">
        <v>0.93768700400000005</v>
      </c>
      <c r="BE209">
        <v>1.4750892999999999E-2</v>
      </c>
      <c r="BF209">
        <v>1.2088272000000001E-2</v>
      </c>
      <c r="BG209">
        <v>6.6190049999999999E-3</v>
      </c>
      <c r="BH209">
        <v>4.5163900000000003E-3</v>
      </c>
      <c r="BI209">
        <v>0.187948423</v>
      </c>
      <c r="BJ209">
        <v>0.12933354499999999</v>
      </c>
      <c r="BK209">
        <v>9.0209022E-2</v>
      </c>
      <c r="BL209">
        <v>6.6212486000000001E-2</v>
      </c>
      <c r="BM209">
        <v>0.81205157699999997</v>
      </c>
      <c r="BN209">
        <v>0.87066645499999995</v>
      </c>
      <c r="BO209">
        <v>0.90979097799999997</v>
      </c>
      <c r="BP209">
        <v>0.93378751400000004</v>
      </c>
      <c r="BQ209">
        <v>5.8717429999999996E-3</v>
      </c>
      <c r="BR209">
        <v>5.5424380000000002E-3</v>
      </c>
      <c r="BS209">
        <v>4.2638909999999997E-3</v>
      </c>
      <c r="BT209">
        <v>2.0395679999999999E-2</v>
      </c>
      <c r="BU209">
        <v>7.6104271729999997</v>
      </c>
      <c r="BV209">
        <v>6.3052017889999998</v>
      </c>
      <c r="BW209">
        <v>7.5906705969999999</v>
      </c>
      <c r="BX209">
        <v>7.7123189019999998</v>
      </c>
      <c r="BY209">
        <v>6.7244116470000002</v>
      </c>
      <c r="BZ209">
        <v>7.3431778620000001</v>
      </c>
      <c r="CA209">
        <v>77.538287460000006</v>
      </c>
      <c r="CB209">
        <v>89.078425210000006</v>
      </c>
      <c r="CC209">
        <v>83.342663290000004</v>
      </c>
      <c r="CD209">
        <v>-1.524610764</v>
      </c>
      <c r="CE209">
        <v>-1.98836608</v>
      </c>
      <c r="CF209">
        <v>-2.3786848740000002</v>
      </c>
      <c r="CG209">
        <v>-2.7112462019999999</v>
      </c>
      <c r="CH209">
        <v>-1.463396275</v>
      </c>
      <c r="CI209">
        <v>-1.9068642710000001</v>
      </c>
      <c r="CJ209">
        <v>-2.3110854380000001</v>
      </c>
      <c r="CK209">
        <v>-2.6463798629999999</v>
      </c>
      <c r="CL209">
        <v>0.94664375700000003</v>
      </c>
      <c r="CM209">
        <v>2.1309010000000001E-3</v>
      </c>
      <c r="CN209">
        <v>0.94662608800000003</v>
      </c>
      <c r="CO209">
        <v>1.6758369999999999E-3</v>
      </c>
      <c r="CP209">
        <v>0.94567972899999997</v>
      </c>
    </row>
    <row r="210" spans="1:94" x14ac:dyDescent="0.25">
      <c r="A210">
        <v>15</v>
      </c>
      <c r="B210" t="s">
        <v>570</v>
      </c>
      <c r="C210" t="s">
        <v>310</v>
      </c>
      <c r="D210" t="s">
        <v>221</v>
      </c>
      <c r="E210" t="s">
        <v>268</v>
      </c>
      <c r="F210">
        <v>3</v>
      </c>
      <c r="G210" t="s">
        <v>265</v>
      </c>
      <c r="H210">
        <v>3</v>
      </c>
      <c r="I210">
        <v>0.18920198599999999</v>
      </c>
      <c r="J210">
        <v>0.844353205</v>
      </c>
      <c r="K210">
        <v>0.38907080399999999</v>
      </c>
      <c r="L210">
        <v>0.78419391800000005</v>
      </c>
      <c r="M210">
        <v>67473</v>
      </c>
      <c r="N210">
        <v>56375</v>
      </c>
      <c r="O210">
        <v>69645</v>
      </c>
      <c r="P210">
        <v>63603</v>
      </c>
      <c r="Q210">
        <v>67398</v>
      </c>
      <c r="R210">
        <v>56354</v>
      </c>
      <c r="S210">
        <v>69601</v>
      </c>
      <c r="T210">
        <v>63502</v>
      </c>
      <c r="U210">
        <v>67037</v>
      </c>
      <c r="V210">
        <v>56000</v>
      </c>
      <c r="W210">
        <v>69308</v>
      </c>
      <c r="X210">
        <v>62364</v>
      </c>
      <c r="Y210">
        <v>31343</v>
      </c>
      <c r="Z210">
        <v>25473</v>
      </c>
      <c r="AA210">
        <v>31561</v>
      </c>
      <c r="AB210">
        <v>27584</v>
      </c>
      <c r="AC210">
        <v>33940</v>
      </c>
      <c r="AD210">
        <v>28912</v>
      </c>
      <c r="AE210">
        <v>36143</v>
      </c>
      <c r="AF210">
        <v>33048</v>
      </c>
      <c r="AG210">
        <v>1754</v>
      </c>
      <c r="AH210">
        <v>1615</v>
      </c>
      <c r="AI210">
        <v>1604</v>
      </c>
      <c r="AJ210">
        <v>1732</v>
      </c>
      <c r="AK210">
        <v>33939.779490000001</v>
      </c>
      <c r="AL210">
        <v>27845.955160000001</v>
      </c>
      <c r="AM210">
        <v>33914.441339999998</v>
      </c>
      <c r="AN210">
        <v>30107.177489999998</v>
      </c>
      <c r="AO210">
        <v>36606.61002</v>
      </c>
      <c r="AP210">
        <v>31387.28342</v>
      </c>
      <c r="AQ210">
        <v>38605.244619999998</v>
      </c>
      <c r="AR210">
        <v>35727.898549999998</v>
      </c>
      <c r="AS210">
        <v>361</v>
      </c>
      <c r="AT210">
        <v>354</v>
      </c>
      <c r="AU210">
        <v>293</v>
      </c>
      <c r="AV210">
        <v>1138</v>
      </c>
      <c r="AW210">
        <v>0.48010967599999999</v>
      </c>
      <c r="AX210">
        <v>0.46838282599999997</v>
      </c>
      <c r="AY210">
        <v>0.46616152700000002</v>
      </c>
      <c r="AZ210">
        <v>0.45494128499999997</v>
      </c>
      <c r="BA210">
        <v>0.51989032400000001</v>
      </c>
      <c r="BB210">
        <v>0.53161717399999997</v>
      </c>
      <c r="BC210">
        <v>0.53383847299999998</v>
      </c>
      <c r="BD210">
        <v>0.54505871500000003</v>
      </c>
      <c r="BE210">
        <v>2.6164654999999998E-2</v>
      </c>
      <c r="BF210">
        <v>2.8839285999999999E-2</v>
      </c>
      <c r="BG210">
        <v>2.3143072000000001E-2</v>
      </c>
      <c r="BH210">
        <v>2.7772432999999999E-2</v>
      </c>
      <c r="BI210">
        <v>0.48109874499999999</v>
      </c>
      <c r="BJ210">
        <v>0.47010691700000001</v>
      </c>
      <c r="BK210">
        <v>0.46765841400000002</v>
      </c>
      <c r="BL210">
        <v>0.45731210900000002</v>
      </c>
      <c r="BM210">
        <v>0.51890125499999995</v>
      </c>
      <c r="BN210">
        <v>0.52989308300000004</v>
      </c>
      <c r="BO210">
        <v>0.53234158600000003</v>
      </c>
      <c r="BP210">
        <v>0.54268789100000003</v>
      </c>
      <c r="BQ210">
        <v>5.0911480000000002E-3</v>
      </c>
      <c r="BR210">
        <v>5.9408689999999997E-3</v>
      </c>
      <c r="BS210">
        <v>4.0240240000000002E-3</v>
      </c>
      <c r="BT210">
        <v>1.6991902999999999E-2</v>
      </c>
      <c r="BU210">
        <v>7.7137257019999996</v>
      </c>
      <c r="BV210">
        <v>6.6303443739999999</v>
      </c>
      <c r="BW210">
        <v>7.5407380780000004</v>
      </c>
      <c r="BX210">
        <v>7.7123189019999998</v>
      </c>
      <c r="BY210">
        <v>6.7244116470000002</v>
      </c>
      <c r="BZ210">
        <v>7.3431778620000001</v>
      </c>
      <c r="CA210">
        <v>77.538287460000006</v>
      </c>
      <c r="CB210">
        <v>89.078425210000006</v>
      </c>
      <c r="CC210">
        <v>83.342663290000004</v>
      </c>
      <c r="CD210">
        <v>-7.9603303E-2</v>
      </c>
      <c r="CE210">
        <v>-0.12663766600000001</v>
      </c>
      <c r="CF210">
        <v>-0.13556111100000001</v>
      </c>
      <c r="CG210">
        <v>-0.180725156</v>
      </c>
      <c r="CH210">
        <v>-7.5641062999999994E-2</v>
      </c>
      <c r="CI210">
        <v>-0.119715105</v>
      </c>
      <c r="CJ210">
        <v>-0.12954721599999999</v>
      </c>
      <c r="CK210">
        <v>-0.17116825799999999</v>
      </c>
      <c r="CL210">
        <v>0.99565504800000004</v>
      </c>
      <c r="CM210">
        <v>2.2268744E-2</v>
      </c>
      <c r="CN210">
        <v>0.99587662700000001</v>
      </c>
      <c r="CO210">
        <v>1.9338824000000001E-2</v>
      </c>
      <c r="CP210">
        <v>0.994881032</v>
      </c>
    </row>
    <row r="211" spans="1:94" x14ac:dyDescent="0.25">
      <c r="A211">
        <v>31</v>
      </c>
      <c r="B211" t="s">
        <v>588</v>
      </c>
      <c r="C211" t="s">
        <v>301</v>
      </c>
      <c r="D211" t="s">
        <v>221</v>
      </c>
      <c r="E211" t="s">
        <v>269</v>
      </c>
      <c r="F211">
        <v>4</v>
      </c>
      <c r="G211" t="s">
        <v>265</v>
      </c>
      <c r="H211">
        <v>3</v>
      </c>
      <c r="I211">
        <v>0.11023672800000001</v>
      </c>
      <c r="J211">
        <v>0.58526452399999995</v>
      </c>
      <c r="K211">
        <v>0.23545533399999999</v>
      </c>
      <c r="L211">
        <v>0.44334371299999997</v>
      </c>
      <c r="M211">
        <v>70669</v>
      </c>
      <c r="N211">
        <v>54433</v>
      </c>
      <c r="O211">
        <v>61947</v>
      </c>
      <c r="P211">
        <v>61906</v>
      </c>
      <c r="Q211">
        <v>70581</v>
      </c>
      <c r="R211">
        <v>54395</v>
      </c>
      <c r="S211">
        <v>61901</v>
      </c>
      <c r="T211">
        <v>61794</v>
      </c>
      <c r="U211">
        <v>70203</v>
      </c>
      <c r="V211">
        <v>53870</v>
      </c>
      <c r="W211">
        <v>61629</v>
      </c>
      <c r="X211">
        <v>60397</v>
      </c>
      <c r="Y211">
        <v>14058</v>
      </c>
      <c r="Z211">
        <v>7740</v>
      </c>
      <c r="AA211">
        <v>6487</v>
      </c>
      <c r="AB211">
        <v>4468</v>
      </c>
      <c r="AC211">
        <v>55036</v>
      </c>
      <c r="AD211">
        <v>45341</v>
      </c>
      <c r="AE211">
        <v>54672</v>
      </c>
      <c r="AF211">
        <v>55318</v>
      </c>
      <c r="AG211">
        <v>1109</v>
      </c>
      <c r="AH211">
        <v>789</v>
      </c>
      <c r="AI211">
        <v>470</v>
      </c>
      <c r="AJ211">
        <v>611</v>
      </c>
      <c r="AK211">
        <v>15447.246300000001</v>
      </c>
      <c r="AL211">
        <v>8691.9941209999997</v>
      </c>
      <c r="AM211">
        <v>7037.9482250000001</v>
      </c>
      <c r="AN211">
        <v>5165.8229549999996</v>
      </c>
      <c r="AO211">
        <v>57242.142939999998</v>
      </c>
      <c r="AP211">
        <v>47084.821250000001</v>
      </c>
      <c r="AQ211">
        <v>55824.226199999997</v>
      </c>
      <c r="AR211">
        <v>57003.94902</v>
      </c>
      <c r="AS211">
        <v>378</v>
      </c>
      <c r="AT211">
        <v>525</v>
      </c>
      <c r="AU211">
        <v>272</v>
      </c>
      <c r="AV211">
        <v>1397</v>
      </c>
      <c r="AW211">
        <v>0.20346195</v>
      </c>
      <c r="AX211">
        <v>0.145814887</v>
      </c>
      <c r="AY211">
        <v>0.10606779099999999</v>
      </c>
      <c r="AZ211">
        <v>7.4733215000000006E-2</v>
      </c>
      <c r="BA211">
        <v>0.79653805</v>
      </c>
      <c r="BB211">
        <v>0.854185113</v>
      </c>
      <c r="BC211">
        <v>0.89393220900000003</v>
      </c>
      <c r="BD211">
        <v>0.92526678500000004</v>
      </c>
      <c r="BE211">
        <v>1.5797045999999999E-2</v>
      </c>
      <c r="BF211">
        <v>1.4646371E-2</v>
      </c>
      <c r="BG211">
        <v>7.62628E-3</v>
      </c>
      <c r="BH211">
        <v>1.0116396999999999E-2</v>
      </c>
      <c r="BI211">
        <v>0.212510333</v>
      </c>
      <c r="BJ211">
        <v>0.15583525300000001</v>
      </c>
      <c r="BK211">
        <v>0.111958396</v>
      </c>
      <c r="BL211">
        <v>8.3092197000000007E-2</v>
      </c>
      <c r="BM211">
        <v>0.787489667</v>
      </c>
      <c r="BN211">
        <v>0.84416474699999999</v>
      </c>
      <c r="BO211">
        <v>0.88804160399999998</v>
      </c>
      <c r="BP211">
        <v>0.91690780299999997</v>
      </c>
      <c r="BQ211">
        <v>5.1733070000000003E-3</v>
      </c>
      <c r="BR211">
        <v>9.3247439999999994E-3</v>
      </c>
      <c r="BS211">
        <v>4.3082850000000002E-3</v>
      </c>
      <c r="BT211">
        <v>2.1976890999999998E-2</v>
      </c>
      <c r="BU211">
        <v>7.9642901679999998</v>
      </c>
      <c r="BV211">
        <v>6.4345228509999997</v>
      </c>
      <c r="BW211">
        <v>7.4425325610000002</v>
      </c>
      <c r="BX211">
        <v>7.7123189019999998</v>
      </c>
      <c r="BY211">
        <v>6.7244116470000002</v>
      </c>
      <c r="BZ211">
        <v>7.3431778620000001</v>
      </c>
      <c r="CA211">
        <v>77.538287460000006</v>
      </c>
      <c r="CB211">
        <v>89.078425210000006</v>
      </c>
      <c r="CC211">
        <v>83.342663290000004</v>
      </c>
      <c r="CD211">
        <v>-1.364795888</v>
      </c>
      <c r="CE211">
        <v>-1.7678100130000001</v>
      </c>
      <c r="CF211">
        <v>-2.131551521</v>
      </c>
      <c r="CG211">
        <v>-2.5161574720000002</v>
      </c>
      <c r="CH211">
        <v>-1.309859637</v>
      </c>
      <c r="CI211">
        <v>-1.689548297</v>
      </c>
      <c r="CJ211">
        <v>-2.0708912540000002</v>
      </c>
      <c r="CK211">
        <v>-2.4010561240000001</v>
      </c>
      <c r="CL211">
        <v>0.94840842599999997</v>
      </c>
      <c r="CM211" s="1">
        <v>2.16E-5</v>
      </c>
      <c r="CN211">
        <v>0.95057598099999996</v>
      </c>
      <c r="CO211">
        <v>8.5206300000000002E-4</v>
      </c>
      <c r="CP211">
        <v>0.94962567399999998</v>
      </c>
    </row>
    <row r="212" spans="1:94" x14ac:dyDescent="0.25">
      <c r="A212">
        <v>7</v>
      </c>
      <c r="B212" t="s">
        <v>600</v>
      </c>
      <c r="C212" t="s">
        <v>328</v>
      </c>
      <c r="D212" t="s">
        <v>221</v>
      </c>
      <c r="E212" t="s">
        <v>560</v>
      </c>
      <c r="F212">
        <v>5</v>
      </c>
      <c r="G212" t="s">
        <v>265</v>
      </c>
      <c r="H212">
        <v>3</v>
      </c>
      <c r="I212">
        <v>0.15625837200000001</v>
      </c>
      <c r="J212">
        <v>0.68512892299999995</v>
      </c>
      <c r="K212">
        <v>0.25201931399999999</v>
      </c>
      <c r="L212">
        <v>0.53628483699999996</v>
      </c>
      <c r="M212">
        <v>69225</v>
      </c>
      <c r="N212">
        <v>59480</v>
      </c>
      <c r="O212">
        <v>64825</v>
      </c>
      <c r="P212">
        <v>64268</v>
      </c>
      <c r="Q212">
        <v>69156</v>
      </c>
      <c r="R212">
        <v>59447</v>
      </c>
      <c r="S212">
        <v>64772</v>
      </c>
      <c r="T212">
        <v>64174</v>
      </c>
      <c r="U212">
        <v>68790</v>
      </c>
      <c r="V212">
        <v>59139</v>
      </c>
      <c r="W212">
        <v>64475</v>
      </c>
      <c r="X212">
        <v>62605</v>
      </c>
      <c r="Y212">
        <v>11574</v>
      </c>
      <c r="Z212">
        <v>7129</v>
      </c>
      <c r="AA212">
        <v>5967</v>
      </c>
      <c r="AB212">
        <v>4352</v>
      </c>
      <c r="AC212">
        <v>56180</v>
      </c>
      <c r="AD212">
        <v>51379</v>
      </c>
      <c r="AE212">
        <v>58007</v>
      </c>
      <c r="AF212">
        <v>57759</v>
      </c>
      <c r="AG212">
        <v>1036</v>
      </c>
      <c r="AH212">
        <v>631</v>
      </c>
      <c r="AI212">
        <v>501</v>
      </c>
      <c r="AJ212">
        <v>494</v>
      </c>
      <c r="AK212">
        <v>12845.115159999999</v>
      </c>
      <c r="AL212">
        <v>7872.2939619999997</v>
      </c>
      <c r="AM212">
        <v>6541.0644430000002</v>
      </c>
      <c r="AN212">
        <v>4903.6937200000002</v>
      </c>
      <c r="AO212">
        <v>58357.245000000003</v>
      </c>
      <c r="AP212">
        <v>52899.124980000001</v>
      </c>
      <c r="AQ212">
        <v>59368.181140000001</v>
      </c>
      <c r="AR212">
        <v>59308.561110000002</v>
      </c>
      <c r="AS212">
        <v>366</v>
      </c>
      <c r="AT212">
        <v>308</v>
      </c>
      <c r="AU212">
        <v>297</v>
      </c>
      <c r="AV212">
        <v>1569</v>
      </c>
      <c r="AW212">
        <v>0.17082386299999999</v>
      </c>
      <c r="AX212">
        <v>0.12184658499999999</v>
      </c>
      <c r="AY212">
        <v>9.3272267000000006E-2</v>
      </c>
      <c r="AZ212">
        <v>7.0068104000000006E-2</v>
      </c>
      <c r="BA212">
        <v>0.82917613700000004</v>
      </c>
      <c r="BB212">
        <v>0.88825459799999995</v>
      </c>
      <c r="BC212">
        <v>0.92184324900000003</v>
      </c>
      <c r="BD212">
        <v>0.94807682999999998</v>
      </c>
      <c r="BE212">
        <v>1.5060329000000001E-2</v>
      </c>
      <c r="BF212">
        <v>1.0669778E-2</v>
      </c>
      <c r="BG212">
        <v>7.7704540000000004E-3</v>
      </c>
      <c r="BH212">
        <v>7.8907439999999999E-3</v>
      </c>
      <c r="BI212">
        <v>0.18040294100000001</v>
      </c>
      <c r="BJ212">
        <v>0.12953941299999999</v>
      </c>
      <c r="BK212">
        <v>9.9243502999999997E-2</v>
      </c>
      <c r="BL212">
        <v>7.6366945000000006E-2</v>
      </c>
      <c r="BM212">
        <v>0.81959705900000002</v>
      </c>
      <c r="BN212">
        <v>0.88019197000000005</v>
      </c>
      <c r="BO212">
        <v>0.91543008299999995</v>
      </c>
      <c r="BP212">
        <v>0.941182509</v>
      </c>
      <c r="BQ212">
        <v>5.1139920000000004E-3</v>
      </c>
      <c r="BR212">
        <v>5.0426150000000003E-3</v>
      </c>
      <c r="BS212">
        <v>4.4859820000000003E-3</v>
      </c>
      <c r="BT212">
        <v>2.385178E-2</v>
      </c>
      <c r="BU212">
        <v>7.6882483119999998</v>
      </c>
      <c r="BV212">
        <v>6.3053170869999997</v>
      </c>
      <c r="BW212">
        <v>7.6190255100000002</v>
      </c>
      <c r="BX212">
        <v>7.7123189019999998</v>
      </c>
      <c r="BY212">
        <v>6.7244116470000002</v>
      </c>
      <c r="BZ212">
        <v>7.3431778620000001</v>
      </c>
      <c r="CA212">
        <v>77.538287460000006</v>
      </c>
      <c r="CB212">
        <v>89.078425210000006</v>
      </c>
      <c r="CC212">
        <v>83.342663290000004</v>
      </c>
      <c r="CD212">
        <v>-1.5797996190000001</v>
      </c>
      <c r="CE212">
        <v>-1.9750585570000001</v>
      </c>
      <c r="CF212">
        <v>-2.2743194039999999</v>
      </c>
      <c r="CG212">
        <v>-2.5856436719999998</v>
      </c>
      <c r="CH212">
        <v>-1.51361992</v>
      </c>
      <c r="CI212">
        <v>-1.9050372959999999</v>
      </c>
      <c r="CJ212">
        <v>-2.2056585009999998</v>
      </c>
      <c r="CK212">
        <v>-2.4927649239999998</v>
      </c>
      <c r="CL212">
        <v>0.95498476099999996</v>
      </c>
      <c r="CM212">
        <v>1.067077E-3</v>
      </c>
      <c r="CN212">
        <v>0.95603026499999999</v>
      </c>
      <c r="CO212">
        <v>1.827024E-3</v>
      </c>
      <c r="CP212">
        <v>0.95507450500000002</v>
      </c>
    </row>
    <row r="213" spans="1:94" x14ac:dyDescent="0.25">
      <c r="A213">
        <v>33</v>
      </c>
      <c r="B213" t="s">
        <v>589</v>
      </c>
      <c r="C213" t="s">
        <v>309</v>
      </c>
      <c r="D213" t="s">
        <v>221</v>
      </c>
      <c r="E213" t="s">
        <v>271</v>
      </c>
      <c r="F213">
        <v>6</v>
      </c>
      <c r="G213" t="s">
        <v>265</v>
      </c>
      <c r="H213">
        <v>3</v>
      </c>
      <c r="I213">
        <v>0.143098738</v>
      </c>
      <c r="J213">
        <v>0.75822584999999998</v>
      </c>
      <c r="K213">
        <v>0.31188770799999999</v>
      </c>
      <c r="L213">
        <v>0.53280828400000002</v>
      </c>
      <c r="M213">
        <v>67939</v>
      </c>
      <c r="N213">
        <v>59910</v>
      </c>
      <c r="O213">
        <v>65675</v>
      </c>
      <c r="P213">
        <v>63119</v>
      </c>
      <c r="Q213">
        <v>67837</v>
      </c>
      <c r="R213">
        <v>59887</v>
      </c>
      <c r="S213">
        <v>65629</v>
      </c>
      <c r="T213">
        <v>62823</v>
      </c>
      <c r="U213">
        <v>67484</v>
      </c>
      <c r="V213">
        <v>59594</v>
      </c>
      <c r="W213">
        <v>65347</v>
      </c>
      <c r="X213">
        <v>61313</v>
      </c>
      <c r="Y213">
        <v>7803</v>
      </c>
      <c r="Z213">
        <v>4569</v>
      </c>
      <c r="AA213">
        <v>3297</v>
      </c>
      <c r="AB213">
        <v>1936</v>
      </c>
      <c r="AC213">
        <v>58759</v>
      </c>
      <c r="AD213">
        <v>54824</v>
      </c>
      <c r="AE213">
        <v>61905</v>
      </c>
      <c r="AF213">
        <v>58698</v>
      </c>
      <c r="AG213">
        <v>922</v>
      </c>
      <c r="AH213">
        <v>201</v>
      </c>
      <c r="AI213">
        <v>145</v>
      </c>
      <c r="AJ213">
        <v>679</v>
      </c>
      <c r="AK213">
        <v>8892.9942940000001</v>
      </c>
      <c r="AL213">
        <v>4799.012909</v>
      </c>
      <c r="AM213">
        <v>3458.7314900000001</v>
      </c>
      <c r="AN213">
        <v>2676.6567749999999</v>
      </c>
      <c r="AO213">
        <v>60946.048920000001</v>
      </c>
      <c r="AP213">
        <v>55373.129509999999</v>
      </c>
      <c r="AQ213">
        <v>62364.153129999999</v>
      </c>
      <c r="AR213">
        <v>61246.385000000002</v>
      </c>
      <c r="AS213">
        <v>353</v>
      </c>
      <c r="AT213">
        <v>293</v>
      </c>
      <c r="AU213">
        <v>282</v>
      </c>
      <c r="AV213">
        <v>1510</v>
      </c>
      <c r="AW213">
        <v>0.11722905</v>
      </c>
      <c r="AX213">
        <v>7.6928257999999999E-2</v>
      </c>
      <c r="AY213">
        <v>5.0565934E-2</v>
      </c>
      <c r="AZ213">
        <v>3.1929280999999997E-2</v>
      </c>
      <c r="BA213">
        <v>0.88277095000000005</v>
      </c>
      <c r="BB213">
        <v>0.92307174199999997</v>
      </c>
      <c r="BC213">
        <v>0.94943406600000002</v>
      </c>
      <c r="BD213">
        <v>0.96807071899999997</v>
      </c>
      <c r="BE213">
        <v>1.3662498E-2</v>
      </c>
      <c r="BF213">
        <v>3.3728230000000001E-3</v>
      </c>
      <c r="BG213">
        <v>2.2189240000000002E-3</v>
      </c>
      <c r="BH213">
        <v>1.1074324E-2</v>
      </c>
      <c r="BI213">
        <v>0.12733556900000001</v>
      </c>
      <c r="BJ213">
        <v>7.9754728999999996E-2</v>
      </c>
      <c r="BK213">
        <v>5.2546032999999999E-2</v>
      </c>
      <c r="BL213">
        <v>4.1873113000000003E-2</v>
      </c>
      <c r="BM213">
        <v>0.87266443100000002</v>
      </c>
      <c r="BN213">
        <v>0.92024527099999998</v>
      </c>
      <c r="BO213">
        <v>0.94745396699999995</v>
      </c>
      <c r="BP213">
        <v>0.95812688700000004</v>
      </c>
      <c r="BQ213">
        <v>5.0290600000000001E-3</v>
      </c>
      <c r="BR213">
        <v>4.845767E-3</v>
      </c>
      <c r="BS213">
        <v>4.2659480000000003E-3</v>
      </c>
      <c r="BT213">
        <v>2.3077026E-2</v>
      </c>
      <c r="BU213">
        <v>7.9614229979999998</v>
      </c>
      <c r="BV213">
        <v>6.4665573289999996</v>
      </c>
      <c r="BW213">
        <v>7.3021501669999997</v>
      </c>
      <c r="BX213">
        <v>7.7123189019999998</v>
      </c>
      <c r="BY213">
        <v>6.7244116470000002</v>
      </c>
      <c r="BZ213">
        <v>7.3431778620000001</v>
      </c>
      <c r="CA213">
        <v>77.538287460000006</v>
      </c>
      <c r="CB213">
        <v>89.078425210000006</v>
      </c>
      <c r="CC213">
        <v>83.342663290000004</v>
      </c>
      <c r="CD213">
        <v>-2.018936058</v>
      </c>
      <c r="CE213">
        <v>-2.484833692</v>
      </c>
      <c r="CF213">
        <v>-2.9325879879999999</v>
      </c>
      <c r="CG213">
        <v>-3.411781666</v>
      </c>
      <c r="CH213">
        <v>-1.92472522</v>
      </c>
      <c r="CI213">
        <v>-2.4456841960000002</v>
      </c>
      <c r="CJ213">
        <v>-2.8920887409999998</v>
      </c>
      <c r="CK213">
        <v>-3.1303362840000002</v>
      </c>
      <c r="CL213">
        <v>0.93784821799999996</v>
      </c>
      <c r="CM213">
        <v>2.2675899999999999E-4</v>
      </c>
      <c r="CN213">
        <v>0.94515406199999996</v>
      </c>
      <c r="CO213">
        <v>1.1682921000000001E-2</v>
      </c>
      <c r="CP213">
        <v>0.94420917500000001</v>
      </c>
    </row>
    <row r="214" spans="1:94" x14ac:dyDescent="0.25">
      <c r="A214">
        <v>2</v>
      </c>
      <c r="B214" t="s">
        <v>567</v>
      </c>
      <c r="C214" t="s">
        <v>357</v>
      </c>
      <c r="D214" t="s">
        <v>221</v>
      </c>
      <c r="E214" t="s">
        <v>273</v>
      </c>
      <c r="F214">
        <v>7</v>
      </c>
      <c r="G214" t="s">
        <v>265</v>
      </c>
      <c r="H214">
        <v>3</v>
      </c>
      <c r="I214">
        <v>0.17272163300000001</v>
      </c>
      <c r="J214">
        <v>0.76562419800000003</v>
      </c>
      <c r="K214">
        <v>0.33863579500000002</v>
      </c>
      <c r="L214">
        <v>0.71417899799999995</v>
      </c>
      <c r="M214">
        <v>68718</v>
      </c>
      <c r="N214">
        <v>68354</v>
      </c>
      <c r="O214">
        <v>68135</v>
      </c>
      <c r="P214">
        <v>62599</v>
      </c>
      <c r="Q214">
        <v>68620</v>
      </c>
      <c r="R214">
        <v>68329</v>
      </c>
      <c r="S214">
        <v>68077</v>
      </c>
      <c r="T214">
        <v>62475</v>
      </c>
      <c r="U214">
        <v>68141</v>
      </c>
      <c r="V214">
        <v>67981</v>
      </c>
      <c r="W214">
        <v>67752</v>
      </c>
      <c r="X214">
        <v>61075</v>
      </c>
      <c r="Y214">
        <v>34683</v>
      </c>
      <c r="Z214">
        <v>34308</v>
      </c>
      <c r="AA214">
        <v>34682</v>
      </c>
      <c r="AB214">
        <v>31112</v>
      </c>
      <c r="AC214">
        <v>31693</v>
      </c>
      <c r="AD214">
        <v>31928</v>
      </c>
      <c r="AE214">
        <v>31345</v>
      </c>
      <c r="AF214">
        <v>28315</v>
      </c>
      <c r="AG214">
        <v>1765</v>
      </c>
      <c r="AH214">
        <v>1745</v>
      </c>
      <c r="AI214">
        <v>1725</v>
      </c>
      <c r="AJ214">
        <v>1648</v>
      </c>
      <c r="AK214">
        <v>37371.190580000002</v>
      </c>
      <c r="AL214">
        <v>36957.434829999998</v>
      </c>
      <c r="AM214">
        <v>37314.250119999997</v>
      </c>
      <c r="AN214">
        <v>33623.739719999998</v>
      </c>
      <c r="AO214">
        <v>34301.602890000002</v>
      </c>
      <c r="AP214">
        <v>34514.692759999998</v>
      </c>
      <c r="AQ214">
        <v>33889.957179999998</v>
      </c>
      <c r="AR214">
        <v>30749.088660000001</v>
      </c>
      <c r="AS214">
        <v>479</v>
      </c>
      <c r="AT214">
        <v>348</v>
      </c>
      <c r="AU214">
        <v>325</v>
      </c>
      <c r="AV214">
        <v>1400</v>
      </c>
      <c r="AW214">
        <v>0.52252320100000005</v>
      </c>
      <c r="AX214">
        <v>0.51796606099999998</v>
      </c>
      <c r="AY214">
        <v>0.52526996500000001</v>
      </c>
      <c r="AZ214">
        <v>0.52353307400000004</v>
      </c>
      <c r="BA214">
        <v>0.47747679900000001</v>
      </c>
      <c r="BB214">
        <v>0.48203393900000002</v>
      </c>
      <c r="BC214">
        <v>0.47473003499999999</v>
      </c>
      <c r="BD214">
        <v>0.47646692600000001</v>
      </c>
      <c r="BE214">
        <v>2.5902173000000001E-2</v>
      </c>
      <c r="BF214">
        <v>2.5668936999999999E-2</v>
      </c>
      <c r="BG214">
        <v>2.5460502999999999E-2</v>
      </c>
      <c r="BH214">
        <v>2.6983217E-2</v>
      </c>
      <c r="BI214">
        <v>0.52141389699999996</v>
      </c>
      <c r="BJ214">
        <v>0.51708877399999997</v>
      </c>
      <c r="BK214">
        <v>0.52404558000000001</v>
      </c>
      <c r="BL214">
        <v>0.52232814000000005</v>
      </c>
      <c r="BM214">
        <v>0.47858610299999998</v>
      </c>
      <c r="BN214">
        <v>0.48291122600000003</v>
      </c>
      <c r="BO214">
        <v>0.47595441999999999</v>
      </c>
      <c r="BP214">
        <v>0.47767186</v>
      </c>
      <c r="BQ214">
        <v>6.6387820000000002E-3</v>
      </c>
      <c r="BR214">
        <v>4.8454379999999997E-3</v>
      </c>
      <c r="BS214">
        <v>4.5435989999999997E-3</v>
      </c>
      <c r="BT214">
        <v>2.1285385E-2</v>
      </c>
      <c r="BU214">
        <v>7.7039939449999997</v>
      </c>
      <c r="BV214">
        <v>6.5712563260000003</v>
      </c>
      <c r="BW214">
        <v>7.6061115810000004</v>
      </c>
      <c r="BX214">
        <v>7.7123189019999998</v>
      </c>
      <c r="BY214">
        <v>6.7244116470000002</v>
      </c>
      <c r="BZ214">
        <v>7.3431778620000001</v>
      </c>
      <c r="CA214">
        <v>77.538287460000006</v>
      </c>
      <c r="CB214">
        <v>89.078425210000006</v>
      </c>
      <c r="CC214">
        <v>83.342663290000004</v>
      </c>
      <c r="CD214">
        <v>9.0153816999999997E-2</v>
      </c>
      <c r="CE214">
        <v>7.1895194999999995E-2</v>
      </c>
      <c r="CF214">
        <v>0.101166056</v>
      </c>
      <c r="CG214">
        <v>9.4201897000000007E-2</v>
      </c>
      <c r="CH214">
        <v>8.5708017999999997E-2</v>
      </c>
      <c r="CI214">
        <v>6.8381730000000002E-2</v>
      </c>
      <c r="CJ214">
        <v>9.6256571999999999E-2</v>
      </c>
      <c r="CK214">
        <v>8.9371999999999993E-2</v>
      </c>
      <c r="CL214">
        <v>1.0005445749999999</v>
      </c>
      <c r="CM214">
        <v>0.59455102000000004</v>
      </c>
      <c r="CN214">
        <v>1.0005106969999999</v>
      </c>
      <c r="CO214">
        <v>0.59960086999999995</v>
      </c>
      <c r="CP214">
        <v>0.99951046799999999</v>
      </c>
    </row>
    <row r="215" spans="1:94" x14ac:dyDescent="0.25">
      <c r="A215">
        <v>20</v>
      </c>
      <c r="B215" t="s">
        <v>568</v>
      </c>
      <c r="C215" t="s">
        <v>296</v>
      </c>
      <c r="D215" t="s">
        <v>221</v>
      </c>
      <c r="E215" t="s">
        <v>274</v>
      </c>
      <c r="F215">
        <v>8</v>
      </c>
      <c r="G215" t="s">
        <v>265</v>
      </c>
      <c r="H215">
        <v>3</v>
      </c>
      <c r="I215">
        <v>0.182607663</v>
      </c>
      <c r="J215">
        <v>0.65631781600000005</v>
      </c>
      <c r="K215">
        <v>0.30188109400000002</v>
      </c>
      <c r="L215">
        <v>0.55371062100000001</v>
      </c>
      <c r="M215">
        <v>69781</v>
      </c>
      <c r="N215">
        <v>54195</v>
      </c>
      <c r="O215">
        <v>66612</v>
      </c>
      <c r="P215">
        <v>63266</v>
      </c>
      <c r="Q215">
        <v>69716</v>
      </c>
      <c r="R215">
        <v>54118</v>
      </c>
      <c r="S215">
        <v>66518</v>
      </c>
      <c r="T215">
        <v>63156</v>
      </c>
      <c r="U215">
        <v>69365</v>
      </c>
      <c r="V215">
        <v>53422</v>
      </c>
      <c r="W215">
        <v>66087</v>
      </c>
      <c r="X215">
        <v>61796</v>
      </c>
      <c r="Y215">
        <v>18031</v>
      </c>
      <c r="Z215">
        <v>10741</v>
      </c>
      <c r="AA215">
        <v>10403</v>
      </c>
      <c r="AB215">
        <v>7638</v>
      </c>
      <c r="AC215">
        <v>50039</v>
      </c>
      <c r="AD215">
        <v>41613</v>
      </c>
      <c r="AE215">
        <v>54841</v>
      </c>
      <c r="AF215">
        <v>53363</v>
      </c>
      <c r="AG215">
        <v>1295</v>
      </c>
      <c r="AH215">
        <v>1068</v>
      </c>
      <c r="AI215">
        <v>843</v>
      </c>
      <c r="AJ215">
        <v>795</v>
      </c>
      <c r="AK215">
        <v>19714.682840000001</v>
      </c>
      <c r="AL215">
        <v>12080.299569999999</v>
      </c>
      <c r="AM215">
        <v>11429.57951</v>
      </c>
      <c r="AN215">
        <v>8583.3858039999996</v>
      </c>
      <c r="AO215">
        <v>52412.659010000003</v>
      </c>
      <c r="AP215">
        <v>43732.074289999997</v>
      </c>
      <c r="AQ215">
        <v>56651.767339999999</v>
      </c>
      <c r="AR215">
        <v>55208.672639999997</v>
      </c>
      <c r="AS215">
        <v>351</v>
      </c>
      <c r="AT215">
        <v>696</v>
      </c>
      <c r="AU215">
        <v>431</v>
      </c>
      <c r="AV215">
        <v>1360</v>
      </c>
      <c r="AW215">
        <v>0.26488908500000002</v>
      </c>
      <c r="AX215">
        <v>0.205161019</v>
      </c>
      <c r="AY215">
        <v>0.15944761199999999</v>
      </c>
      <c r="AZ215">
        <v>0.12521106200000001</v>
      </c>
      <c r="BA215">
        <v>0.73511091500000003</v>
      </c>
      <c r="BB215">
        <v>0.79483898100000006</v>
      </c>
      <c r="BC215">
        <v>0.84055238799999998</v>
      </c>
      <c r="BD215">
        <v>0.87478893800000002</v>
      </c>
      <c r="BE215">
        <v>1.8669358E-2</v>
      </c>
      <c r="BF215">
        <v>1.9991763999999999E-2</v>
      </c>
      <c r="BG215">
        <v>1.2755913000000001E-2</v>
      </c>
      <c r="BH215">
        <v>1.286491E-2</v>
      </c>
      <c r="BI215">
        <v>0.27333161500000003</v>
      </c>
      <c r="BJ215">
        <v>0.21644482600000001</v>
      </c>
      <c r="BK215">
        <v>0.167881219</v>
      </c>
      <c r="BL215">
        <v>0.13455257600000001</v>
      </c>
      <c r="BM215">
        <v>0.72666838499999997</v>
      </c>
      <c r="BN215">
        <v>0.78355517399999997</v>
      </c>
      <c r="BO215">
        <v>0.83211878100000003</v>
      </c>
      <c r="BP215">
        <v>0.86544742399999997</v>
      </c>
      <c r="BQ215">
        <v>4.8428259999999997E-3</v>
      </c>
      <c r="BR215">
        <v>1.2316759E-2</v>
      </c>
      <c r="BS215">
        <v>6.2908369999999996E-3</v>
      </c>
      <c r="BT215">
        <v>2.0874245E-2</v>
      </c>
      <c r="BU215">
        <v>7.4014535989999999</v>
      </c>
      <c r="BV215">
        <v>6.6277440859999999</v>
      </c>
      <c r="BW215">
        <v>7.4047121389999999</v>
      </c>
      <c r="BX215">
        <v>7.7123189019999998</v>
      </c>
      <c r="BY215">
        <v>6.7244116470000002</v>
      </c>
      <c r="BZ215">
        <v>7.3431778620000001</v>
      </c>
      <c r="CA215">
        <v>77.538287460000006</v>
      </c>
      <c r="CB215">
        <v>89.078425210000006</v>
      </c>
      <c r="CC215">
        <v>83.342663290000004</v>
      </c>
      <c r="CD215">
        <v>-1.0207102029999999</v>
      </c>
      <c r="CE215">
        <v>-1.354344424</v>
      </c>
      <c r="CF215">
        <v>-1.662343863</v>
      </c>
      <c r="CG215">
        <v>-1.943981833</v>
      </c>
      <c r="CH215">
        <v>-0.97778446600000002</v>
      </c>
      <c r="CI215">
        <v>-1.2865058069999999</v>
      </c>
      <c r="CJ215">
        <v>-1.600718496</v>
      </c>
      <c r="CK215">
        <v>-1.861291603</v>
      </c>
      <c r="CL215">
        <v>0.95819803599999998</v>
      </c>
      <c r="CM215">
        <v>5.9955100000000003E-4</v>
      </c>
      <c r="CN215">
        <v>0.95972047999999999</v>
      </c>
      <c r="CO215">
        <v>1.199568E-3</v>
      </c>
      <c r="CP215">
        <v>0.95876103099999999</v>
      </c>
    </row>
    <row r="216" spans="1:94" x14ac:dyDescent="0.25">
      <c r="A216">
        <v>13</v>
      </c>
      <c r="B216" t="s">
        <v>575</v>
      </c>
      <c r="C216" t="s">
        <v>227</v>
      </c>
      <c r="D216" t="s">
        <v>221</v>
      </c>
      <c r="E216" t="s">
        <v>275</v>
      </c>
      <c r="F216">
        <v>9</v>
      </c>
      <c r="G216" t="s">
        <v>265</v>
      </c>
      <c r="H216">
        <v>3</v>
      </c>
      <c r="I216">
        <v>0.129947963</v>
      </c>
      <c r="J216">
        <v>0.59231050500000004</v>
      </c>
      <c r="K216">
        <v>0.24870443</v>
      </c>
      <c r="L216">
        <v>0.45699872400000002</v>
      </c>
      <c r="M216">
        <v>69993</v>
      </c>
      <c r="N216">
        <v>60814</v>
      </c>
      <c r="O216">
        <v>65768</v>
      </c>
      <c r="P216">
        <v>63799</v>
      </c>
      <c r="Q216">
        <v>69940</v>
      </c>
      <c r="R216">
        <v>60783</v>
      </c>
      <c r="S216">
        <v>65737</v>
      </c>
      <c r="T216">
        <v>63685</v>
      </c>
      <c r="U216">
        <v>69646</v>
      </c>
      <c r="V216">
        <v>60473</v>
      </c>
      <c r="W216">
        <v>65527</v>
      </c>
      <c r="X216">
        <v>62088</v>
      </c>
      <c r="Y216">
        <v>22580</v>
      </c>
      <c r="Z216">
        <v>16652</v>
      </c>
      <c r="AA216">
        <v>16240</v>
      </c>
      <c r="AB216">
        <v>12913</v>
      </c>
      <c r="AC216">
        <v>45579</v>
      </c>
      <c r="AD216">
        <v>42590</v>
      </c>
      <c r="AE216">
        <v>48240</v>
      </c>
      <c r="AF216">
        <v>48145</v>
      </c>
      <c r="AG216">
        <v>1487</v>
      </c>
      <c r="AH216">
        <v>1231</v>
      </c>
      <c r="AI216">
        <v>1047</v>
      </c>
      <c r="AJ216">
        <v>1030</v>
      </c>
      <c r="AK216">
        <v>24590.311819999999</v>
      </c>
      <c r="AL216">
        <v>18267.864130000002</v>
      </c>
      <c r="AM216">
        <v>17590.742839999999</v>
      </c>
      <c r="AN216">
        <v>14209.71363</v>
      </c>
      <c r="AO216">
        <v>48122.334340000001</v>
      </c>
      <c r="AP216">
        <v>44805.348030000001</v>
      </c>
      <c r="AQ216">
        <v>50189.250899999999</v>
      </c>
      <c r="AR216">
        <v>50169.418619999997</v>
      </c>
      <c r="AS216">
        <v>294</v>
      </c>
      <c r="AT216">
        <v>310</v>
      </c>
      <c r="AU216">
        <v>210</v>
      </c>
      <c r="AV216">
        <v>1597</v>
      </c>
      <c r="AW216">
        <v>0.331284203</v>
      </c>
      <c r="AX216">
        <v>0.28108436599999997</v>
      </c>
      <c r="AY216">
        <v>0.25186104199999998</v>
      </c>
      <c r="AZ216">
        <v>0.211487438</v>
      </c>
      <c r="BA216">
        <v>0.66871579699999995</v>
      </c>
      <c r="BB216">
        <v>0.71891563400000003</v>
      </c>
      <c r="BC216">
        <v>0.74813895799999997</v>
      </c>
      <c r="BD216">
        <v>0.78851256199999997</v>
      </c>
      <c r="BE216">
        <v>2.1350831000000001E-2</v>
      </c>
      <c r="BF216">
        <v>2.0356191999999999E-2</v>
      </c>
      <c r="BG216">
        <v>1.5978145999999999E-2</v>
      </c>
      <c r="BH216">
        <v>1.6589356999999999E-2</v>
      </c>
      <c r="BI216">
        <v>0.33818480200000001</v>
      </c>
      <c r="BJ216">
        <v>0.28962951999999997</v>
      </c>
      <c r="BK216">
        <v>0.259527065</v>
      </c>
      <c r="BL216">
        <v>0.22071924800000001</v>
      </c>
      <c r="BM216">
        <v>0.66181519799999999</v>
      </c>
      <c r="BN216">
        <v>0.71037048000000003</v>
      </c>
      <c r="BO216">
        <v>0.740472935</v>
      </c>
      <c r="BP216">
        <v>0.77928075200000002</v>
      </c>
      <c r="BQ216">
        <v>4.0270310000000004E-3</v>
      </c>
      <c r="BR216">
        <v>4.8908850000000002E-3</v>
      </c>
      <c r="BS216">
        <v>3.0886899999999998E-3</v>
      </c>
      <c r="BT216">
        <v>2.4205722999999998E-2</v>
      </c>
      <c r="BU216">
        <v>7.7442259590000004</v>
      </c>
      <c r="BV216">
        <v>6.4962368049999997</v>
      </c>
      <c r="BW216">
        <v>7.4073182849999997</v>
      </c>
      <c r="BX216">
        <v>7.7123189019999998</v>
      </c>
      <c r="BY216">
        <v>6.7244116470000002</v>
      </c>
      <c r="BZ216">
        <v>7.3431778620000001</v>
      </c>
      <c r="CA216">
        <v>77.538287460000006</v>
      </c>
      <c r="CB216">
        <v>89.078425210000006</v>
      </c>
      <c r="CC216">
        <v>83.342663290000004</v>
      </c>
      <c r="CD216">
        <v>-0.70238252499999998</v>
      </c>
      <c r="CE216">
        <v>-0.93908915500000001</v>
      </c>
      <c r="CF216">
        <v>-1.088711218</v>
      </c>
      <c r="CG216">
        <v>-1.315982735</v>
      </c>
      <c r="CH216">
        <v>-0.67139386400000001</v>
      </c>
      <c r="CI216">
        <v>-0.89718405000000001</v>
      </c>
      <c r="CJ216">
        <v>-1.04842809</v>
      </c>
      <c r="CK216">
        <v>-1.261479861</v>
      </c>
      <c r="CL216">
        <v>0.97272185799999999</v>
      </c>
      <c r="CM216">
        <v>1.8166910000000001E-3</v>
      </c>
      <c r="CN216">
        <v>0.97365941</v>
      </c>
      <c r="CO216">
        <v>1.183772E-3</v>
      </c>
      <c r="CP216">
        <v>0.97268602599999998</v>
      </c>
    </row>
    <row r="217" spans="1:94" x14ac:dyDescent="0.25">
      <c r="A217">
        <v>19</v>
      </c>
      <c r="B217" t="s">
        <v>590</v>
      </c>
      <c r="C217" t="s">
        <v>237</v>
      </c>
      <c r="D217" t="s">
        <v>221</v>
      </c>
      <c r="E217" t="s">
        <v>54</v>
      </c>
      <c r="F217">
        <v>10</v>
      </c>
      <c r="G217" t="s">
        <v>265</v>
      </c>
      <c r="H217">
        <v>3</v>
      </c>
      <c r="I217">
        <v>0.143098738</v>
      </c>
      <c r="J217">
        <v>0.62773485699999998</v>
      </c>
      <c r="K217">
        <v>0.31188770799999999</v>
      </c>
      <c r="L217">
        <v>0.52586360899999995</v>
      </c>
      <c r="M217">
        <v>68524</v>
      </c>
      <c r="N217">
        <v>67047</v>
      </c>
      <c r="O217">
        <v>64770</v>
      </c>
      <c r="P217">
        <v>61670</v>
      </c>
      <c r="Q217">
        <v>68446</v>
      </c>
      <c r="R217">
        <v>67029</v>
      </c>
      <c r="S217">
        <v>64706</v>
      </c>
      <c r="T217">
        <v>61557</v>
      </c>
      <c r="U217">
        <v>68095</v>
      </c>
      <c r="V217">
        <v>66828</v>
      </c>
      <c r="W217">
        <v>64381</v>
      </c>
      <c r="X217">
        <v>60284</v>
      </c>
      <c r="Y217">
        <v>26347</v>
      </c>
      <c r="Z217">
        <v>23801</v>
      </c>
      <c r="AA217">
        <v>21683</v>
      </c>
      <c r="AB217">
        <v>18940</v>
      </c>
      <c r="AC217">
        <v>40090</v>
      </c>
      <c r="AD217">
        <v>41446</v>
      </c>
      <c r="AE217">
        <v>41352</v>
      </c>
      <c r="AF217">
        <v>40029</v>
      </c>
      <c r="AG217">
        <v>1658</v>
      </c>
      <c r="AH217">
        <v>1581</v>
      </c>
      <c r="AI217">
        <v>1346</v>
      </c>
      <c r="AJ217">
        <v>1315</v>
      </c>
      <c r="AK217">
        <v>28677.050780000001</v>
      </c>
      <c r="AL217">
        <v>25981.043229999999</v>
      </c>
      <c r="AM217">
        <v>23516.333750000002</v>
      </c>
      <c r="AN217">
        <v>20707.270619999999</v>
      </c>
      <c r="AO217">
        <v>42770.602789999997</v>
      </c>
      <c r="AP217">
        <v>44070.147169999997</v>
      </c>
      <c r="AQ217">
        <v>43627.40208</v>
      </c>
      <c r="AR217">
        <v>42299.857470000003</v>
      </c>
      <c r="AS217">
        <v>351</v>
      </c>
      <c r="AT217">
        <v>201</v>
      </c>
      <c r="AU217">
        <v>325</v>
      </c>
      <c r="AV217">
        <v>1273</v>
      </c>
      <c r="AW217">
        <v>0.39657118800000002</v>
      </c>
      <c r="AX217">
        <v>0.36478305500000002</v>
      </c>
      <c r="AY217">
        <v>0.34398350100000002</v>
      </c>
      <c r="AZ217">
        <v>0.32118570800000001</v>
      </c>
      <c r="BA217">
        <v>0.60342881199999998</v>
      </c>
      <c r="BB217">
        <v>0.63521694500000003</v>
      </c>
      <c r="BC217">
        <v>0.65601649900000003</v>
      </c>
      <c r="BD217">
        <v>0.67881429199999999</v>
      </c>
      <c r="BE217">
        <v>2.4348337000000001E-2</v>
      </c>
      <c r="BF217">
        <v>2.3657747999999999E-2</v>
      </c>
      <c r="BG217">
        <v>2.0906788999999999E-2</v>
      </c>
      <c r="BH217">
        <v>2.1813415999999999E-2</v>
      </c>
      <c r="BI217">
        <v>0.40137148499999997</v>
      </c>
      <c r="BJ217">
        <v>0.37088653399999999</v>
      </c>
      <c r="BK217">
        <v>0.35023868499999999</v>
      </c>
      <c r="BL217">
        <v>0.32864965000000002</v>
      </c>
      <c r="BM217">
        <v>0.59862851500000003</v>
      </c>
      <c r="BN217">
        <v>0.62911346599999995</v>
      </c>
      <c r="BO217">
        <v>0.64976131500000001</v>
      </c>
      <c r="BP217">
        <v>0.67135034999999998</v>
      </c>
      <c r="BQ217">
        <v>4.8886709999999998E-3</v>
      </c>
      <c r="BR217">
        <v>2.8611209999999999E-3</v>
      </c>
      <c r="BS217">
        <v>4.8170460000000002E-3</v>
      </c>
      <c r="BT217">
        <v>1.9803943000000001E-2</v>
      </c>
      <c r="BU217">
        <v>7.6889506780000003</v>
      </c>
      <c r="BV217">
        <v>6.7390296489999999</v>
      </c>
      <c r="BW217">
        <v>7.283222318</v>
      </c>
      <c r="BX217">
        <v>7.7123189019999998</v>
      </c>
      <c r="BY217">
        <v>6.7244116470000002</v>
      </c>
      <c r="BZ217">
        <v>7.3431778620000001</v>
      </c>
      <c r="CA217">
        <v>77.538287460000006</v>
      </c>
      <c r="CB217">
        <v>89.078425210000006</v>
      </c>
      <c r="CC217">
        <v>83.342663290000004</v>
      </c>
      <c r="CD217">
        <v>-0.41977250999999999</v>
      </c>
      <c r="CE217">
        <v>-0.55466377899999997</v>
      </c>
      <c r="CF217">
        <v>-0.64559224500000001</v>
      </c>
      <c r="CG217">
        <v>-0.74832810400000005</v>
      </c>
      <c r="CH217">
        <v>-0.399753837</v>
      </c>
      <c r="CI217">
        <v>-0.52841545300000003</v>
      </c>
      <c r="CJ217">
        <v>-0.61799020800000004</v>
      </c>
      <c r="CK217">
        <v>-0.71429883999999999</v>
      </c>
      <c r="CL217">
        <v>0.985152637</v>
      </c>
      <c r="CM217">
        <v>1.953298E-3</v>
      </c>
      <c r="CN217">
        <v>0.98574850800000002</v>
      </c>
      <c r="CO217">
        <v>1.945909E-3</v>
      </c>
      <c r="CP217">
        <v>0.98476303700000001</v>
      </c>
    </row>
    <row r="218" spans="1:94" x14ac:dyDescent="0.25">
      <c r="A218">
        <v>35</v>
      </c>
      <c r="B218" t="s">
        <v>591</v>
      </c>
      <c r="C218" t="s">
        <v>354</v>
      </c>
      <c r="D218" t="s">
        <v>221</v>
      </c>
      <c r="E218" t="s">
        <v>55</v>
      </c>
      <c r="F218">
        <v>11</v>
      </c>
      <c r="G218" t="s">
        <v>265</v>
      </c>
      <c r="H218">
        <v>3</v>
      </c>
      <c r="I218">
        <v>0.11023672800000001</v>
      </c>
      <c r="J218">
        <v>0.56070141500000004</v>
      </c>
      <c r="K218">
        <v>0.212307093</v>
      </c>
      <c r="L218">
        <v>0.38907080399999999</v>
      </c>
      <c r="M218">
        <v>68718</v>
      </c>
      <c r="N218">
        <v>54549</v>
      </c>
      <c r="O218">
        <v>61044</v>
      </c>
      <c r="P218">
        <v>60640</v>
      </c>
      <c r="Q218">
        <v>68635</v>
      </c>
      <c r="R218">
        <v>54525</v>
      </c>
      <c r="S218">
        <v>61018</v>
      </c>
      <c r="T218">
        <v>60548</v>
      </c>
      <c r="U218">
        <v>68253</v>
      </c>
      <c r="V218">
        <v>54266</v>
      </c>
      <c r="W218">
        <v>60758</v>
      </c>
      <c r="X218">
        <v>59374</v>
      </c>
      <c r="Y218">
        <v>12963</v>
      </c>
      <c r="Z218">
        <v>7017</v>
      </c>
      <c r="AA218">
        <v>6106</v>
      </c>
      <c r="AB218">
        <v>4369</v>
      </c>
      <c r="AC218">
        <v>54164</v>
      </c>
      <c r="AD218">
        <v>46478</v>
      </c>
      <c r="AE218">
        <v>54468</v>
      </c>
      <c r="AF218">
        <v>54723</v>
      </c>
      <c r="AG218">
        <v>1126</v>
      </c>
      <c r="AH218">
        <v>771</v>
      </c>
      <c r="AI218">
        <v>184</v>
      </c>
      <c r="AJ218">
        <v>282</v>
      </c>
      <c r="AK218">
        <v>14364.42654</v>
      </c>
      <c r="AL218">
        <v>7937.7877870000002</v>
      </c>
      <c r="AM218">
        <v>6320.8031769999998</v>
      </c>
      <c r="AN218">
        <v>4690.840537</v>
      </c>
      <c r="AO218">
        <v>56440.829530000003</v>
      </c>
      <c r="AP218">
        <v>48241.138630000001</v>
      </c>
      <c r="AQ218">
        <v>54926.776850000002</v>
      </c>
      <c r="AR218">
        <v>55504.014360000001</v>
      </c>
      <c r="AS218">
        <v>382</v>
      </c>
      <c r="AT218">
        <v>259</v>
      </c>
      <c r="AU218">
        <v>260</v>
      </c>
      <c r="AV218">
        <v>1174</v>
      </c>
      <c r="AW218">
        <v>0.19311156500000001</v>
      </c>
      <c r="AX218">
        <v>0.13117113699999999</v>
      </c>
      <c r="AY218">
        <v>0.100802324</v>
      </c>
      <c r="AZ218">
        <v>7.3935557999999998E-2</v>
      </c>
      <c r="BA218">
        <v>0.80688843499999996</v>
      </c>
      <c r="BB218">
        <v>0.86882886299999995</v>
      </c>
      <c r="BC218">
        <v>0.899197676</v>
      </c>
      <c r="BD218">
        <v>0.92606444200000004</v>
      </c>
      <c r="BE218">
        <v>1.6497443000000001E-2</v>
      </c>
      <c r="BF218">
        <v>1.4207791000000001E-2</v>
      </c>
      <c r="BG218">
        <v>3.0284079999999998E-3</v>
      </c>
      <c r="BH218">
        <v>4.7495539999999996E-3</v>
      </c>
      <c r="BI218">
        <v>0.20287231999999999</v>
      </c>
      <c r="BJ218">
        <v>0.14129475799999999</v>
      </c>
      <c r="BK218">
        <v>0.103200864</v>
      </c>
      <c r="BL218">
        <v>7.7927599E-2</v>
      </c>
      <c r="BM218">
        <v>0.79712768000000001</v>
      </c>
      <c r="BN218">
        <v>0.85870524199999998</v>
      </c>
      <c r="BO218">
        <v>0.89679913600000005</v>
      </c>
      <c r="BP218">
        <v>0.92207240099999999</v>
      </c>
      <c r="BQ218">
        <v>5.3661289999999999E-3</v>
      </c>
      <c r="BR218">
        <v>4.5891129999999997E-3</v>
      </c>
      <c r="BS218">
        <v>4.2271210000000004E-3</v>
      </c>
      <c r="BT218">
        <v>1.9130225000000001E-2</v>
      </c>
      <c r="BU218">
        <v>7.9024340469999999</v>
      </c>
      <c r="BV218">
        <v>6.3470781369999996</v>
      </c>
      <c r="BW218">
        <v>7.4034405039999998</v>
      </c>
      <c r="BX218">
        <v>7.7123189019999998</v>
      </c>
      <c r="BY218">
        <v>6.7244116470000002</v>
      </c>
      <c r="BZ218">
        <v>7.3431778620000001</v>
      </c>
      <c r="CA218">
        <v>77.538287460000006</v>
      </c>
      <c r="CB218">
        <v>89.078425210000006</v>
      </c>
      <c r="CC218">
        <v>83.342663290000004</v>
      </c>
      <c r="CD218">
        <v>-1.4299173359999999</v>
      </c>
      <c r="CE218">
        <v>-1.8906433060000001</v>
      </c>
      <c r="CF218">
        <v>-2.188341479</v>
      </c>
      <c r="CG218">
        <v>-2.5277499460000001</v>
      </c>
      <c r="CH218">
        <v>-1.368438053</v>
      </c>
      <c r="CI218">
        <v>-1.804577535</v>
      </c>
      <c r="CJ218">
        <v>-2.1621546829999998</v>
      </c>
      <c r="CK218">
        <v>-2.4708435629999999</v>
      </c>
      <c r="CL218">
        <v>0.95131652899999997</v>
      </c>
      <c r="CM218">
        <v>2.634791E-3</v>
      </c>
      <c r="CN218">
        <v>0.95039544399999998</v>
      </c>
      <c r="CO218">
        <v>2.287833E-3</v>
      </c>
      <c r="CP218">
        <v>0.94944531700000001</v>
      </c>
    </row>
    <row r="219" spans="1:94" x14ac:dyDescent="0.25">
      <c r="A219">
        <v>17</v>
      </c>
      <c r="B219" t="s">
        <v>592</v>
      </c>
      <c r="C219" t="s">
        <v>325</v>
      </c>
      <c r="D219" t="s">
        <v>221</v>
      </c>
      <c r="E219" t="s">
        <v>56</v>
      </c>
      <c r="F219">
        <v>12</v>
      </c>
      <c r="G219" t="s">
        <v>265</v>
      </c>
      <c r="H219">
        <v>3</v>
      </c>
      <c r="I219">
        <v>0.106953109</v>
      </c>
      <c r="J219">
        <v>0.65273269099999998</v>
      </c>
      <c r="K219">
        <v>0.295216798</v>
      </c>
      <c r="L219">
        <v>0.51546735200000005</v>
      </c>
      <c r="M219">
        <v>68976</v>
      </c>
      <c r="N219">
        <v>59719</v>
      </c>
      <c r="O219">
        <v>66432</v>
      </c>
      <c r="P219">
        <v>65739</v>
      </c>
      <c r="Q219">
        <v>68906</v>
      </c>
      <c r="R219">
        <v>59673</v>
      </c>
      <c r="S219">
        <v>66400</v>
      </c>
      <c r="T219">
        <v>65656</v>
      </c>
      <c r="U219">
        <v>68464</v>
      </c>
      <c r="V219">
        <v>59296</v>
      </c>
      <c r="W219">
        <v>66159</v>
      </c>
      <c r="X219">
        <v>64387</v>
      </c>
      <c r="Y219">
        <v>20131</v>
      </c>
      <c r="Z219">
        <v>14593</v>
      </c>
      <c r="AA219">
        <v>14080</v>
      </c>
      <c r="AB219">
        <v>11675</v>
      </c>
      <c r="AC219">
        <v>46786</v>
      </c>
      <c r="AD219">
        <v>43486</v>
      </c>
      <c r="AE219">
        <v>50938</v>
      </c>
      <c r="AF219">
        <v>51561</v>
      </c>
      <c r="AG219">
        <v>1547</v>
      </c>
      <c r="AH219">
        <v>1217</v>
      </c>
      <c r="AI219">
        <v>1141</v>
      </c>
      <c r="AJ219">
        <v>1151</v>
      </c>
      <c r="AK219">
        <v>22185.381969999999</v>
      </c>
      <c r="AL219">
        <v>16162.49921</v>
      </c>
      <c r="AM219">
        <v>15520.941140000001</v>
      </c>
      <c r="AN219">
        <v>13099.85023</v>
      </c>
      <c r="AO219">
        <v>49512.194929999998</v>
      </c>
      <c r="AP219">
        <v>45753.420100000003</v>
      </c>
      <c r="AQ219">
        <v>53164.113749999997</v>
      </c>
      <c r="AR219">
        <v>53921.421119999999</v>
      </c>
      <c r="AS219">
        <v>442</v>
      </c>
      <c r="AT219">
        <v>377</v>
      </c>
      <c r="AU219">
        <v>241</v>
      </c>
      <c r="AV219">
        <v>1269</v>
      </c>
      <c r="AW219">
        <v>0.30083536300000002</v>
      </c>
      <c r="AX219">
        <v>0.25126121299999998</v>
      </c>
      <c r="AY219">
        <v>0.216555415</v>
      </c>
      <c r="AZ219">
        <v>0.18462584600000001</v>
      </c>
      <c r="BA219">
        <v>0.69916463699999998</v>
      </c>
      <c r="BB219">
        <v>0.74873878699999996</v>
      </c>
      <c r="BC219">
        <v>0.78344458500000003</v>
      </c>
      <c r="BD219">
        <v>0.81537415400000002</v>
      </c>
      <c r="BE219">
        <v>2.2595817000000001E-2</v>
      </c>
      <c r="BF219">
        <v>2.0524150000000001E-2</v>
      </c>
      <c r="BG219">
        <v>1.7246331E-2</v>
      </c>
      <c r="BH219">
        <v>1.7876278999999998E-2</v>
      </c>
      <c r="BI219">
        <v>0.309430011</v>
      </c>
      <c r="BJ219">
        <v>0.26103947700000002</v>
      </c>
      <c r="BK219">
        <v>0.22597260999999999</v>
      </c>
      <c r="BL219">
        <v>0.195458098</v>
      </c>
      <c r="BM219">
        <v>0.690569989</v>
      </c>
      <c r="BN219">
        <v>0.73896052300000004</v>
      </c>
      <c r="BO219">
        <v>0.77402738999999998</v>
      </c>
      <c r="BP219">
        <v>0.80454190199999998</v>
      </c>
      <c r="BQ219">
        <v>6.1270109999999999E-3</v>
      </c>
      <c r="BR219">
        <v>6.0520519999999996E-3</v>
      </c>
      <c r="BS219">
        <v>3.4965009999999999E-3</v>
      </c>
      <c r="BT219">
        <v>1.8582442000000001E-2</v>
      </c>
      <c r="BU219">
        <v>8.1653201820000003</v>
      </c>
      <c r="BV219">
        <v>6.6034407909999997</v>
      </c>
      <c r="BW219">
        <v>7.3336665920000002</v>
      </c>
      <c r="BX219">
        <v>7.7123189019999998</v>
      </c>
      <c r="BY219">
        <v>6.7244116470000002</v>
      </c>
      <c r="BZ219">
        <v>7.3431778620000001</v>
      </c>
      <c r="CA219">
        <v>77.538287460000006</v>
      </c>
      <c r="CB219">
        <v>89.078425210000006</v>
      </c>
      <c r="CC219">
        <v>83.342663290000004</v>
      </c>
      <c r="CD219">
        <v>-0.84332309699999997</v>
      </c>
      <c r="CE219">
        <v>-1.0918970859999999</v>
      </c>
      <c r="CF219">
        <v>-1.2858538559999999</v>
      </c>
      <c r="CG219">
        <v>-1.4853157690000001</v>
      </c>
      <c r="CH219">
        <v>-0.80278539900000001</v>
      </c>
      <c r="CI219">
        <v>-1.04057285</v>
      </c>
      <c r="CJ219">
        <v>-1.231193462</v>
      </c>
      <c r="CK219">
        <v>-1.4149270249999999</v>
      </c>
      <c r="CL219">
        <v>0.970994091</v>
      </c>
      <c r="CM219">
        <v>8.2966799999999999E-4</v>
      </c>
      <c r="CN219">
        <v>0.97224996200000002</v>
      </c>
      <c r="CO219">
        <v>1.159263E-3</v>
      </c>
      <c r="CP219">
        <v>0.97127798700000001</v>
      </c>
    </row>
    <row r="220" spans="1:94" x14ac:dyDescent="0.25">
      <c r="A220">
        <v>2</v>
      </c>
      <c r="B220" t="s">
        <v>567</v>
      </c>
      <c r="C220" t="s">
        <v>357</v>
      </c>
      <c r="D220" t="s">
        <v>221</v>
      </c>
      <c r="E220" t="s">
        <v>280</v>
      </c>
      <c r="F220">
        <v>1</v>
      </c>
      <c r="G220" t="s">
        <v>279</v>
      </c>
      <c r="H220">
        <v>3</v>
      </c>
      <c r="I220">
        <v>0.20239995</v>
      </c>
      <c r="J220">
        <v>0.91345282900000002</v>
      </c>
      <c r="K220">
        <v>0.45358151200000002</v>
      </c>
      <c r="L220">
        <v>0.78047144899999998</v>
      </c>
      <c r="M220">
        <v>70435</v>
      </c>
      <c r="N220">
        <v>58863</v>
      </c>
      <c r="O220">
        <v>70633</v>
      </c>
      <c r="P220">
        <v>67098</v>
      </c>
      <c r="Q220">
        <v>70388</v>
      </c>
      <c r="R220">
        <v>58846</v>
      </c>
      <c r="S220">
        <v>70603</v>
      </c>
      <c r="T220">
        <v>66988</v>
      </c>
      <c r="U220">
        <v>70026</v>
      </c>
      <c r="V220">
        <v>58613</v>
      </c>
      <c r="W220">
        <v>70378</v>
      </c>
      <c r="X220">
        <v>65981</v>
      </c>
      <c r="Y220">
        <v>35303</v>
      </c>
      <c r="Z220">
        <v>28911</v>
      </c>
      <c r="AA220">
        <v>35325</v>
      </c>
      <c r="AB220">
        <v>33185</v>
      </c>
      <c r="AC220">
        <v>32848</v>
      </c>
      <c r="AD220">
        <v>27998</v>
      </c>
      <c r="AE220">
        <v>33212</v>
      </c>
      <c r="AF220">
        <v>30932</v>
      </c>
      <c r="AG220">
        <v>1875</v>
      </c>
      <c r="AH220">
        <v>1704</v>
      </c>
      <c r="AI220">
        <v>1841</v>
      </c>
      <c r="AJ220">
        <v>1864</v>
      </c>
      <c r="AK220">
        <v>38149.902320000001</v>
      </c>
      <c r="AL220">
        <v>31480.780200000001</v>
      </c>
      <c r="AM220">
        <v>38115.330349999997</v>
      </c>
      <c r="AN220">
        <v>36014.345600000001</v>
      </c>
      <c r="AO220">
        <v>35627.315419999999</v>
      </c>
      <c r="AP220">
        <v>30540.439139999999</v>
      </c>
      <c r="AQ220">
        <v>35945.545209999997</v>
      </c>
      <c r="AR220">
        <v>33695.806239999998</v>
      </c>
      <c r="AS220">
        <v>362</v>
      </c>
      <c r="AT220">
        <v>233</v>
      </c>
      <c r="AU220">
        <v>225</v>
      </c>
      <c r="AV220">
        <v>1007</v>
      </c>
      <c r="AW220">
        <v>0.518011475</v>
      </c>
      <c r="AX220">
        <v>0.50802157800000003</v>
      </c>
      <c r="AY220">
        <v>0.51541503099999997</v>
      </c>
      <c r="AZ220">
        <v>0.51756944299999996</v>
      </c>
      <c r="BA220">
        <v>0.481988525</v>
      </c>
      <c r="BB220">
        <v>0.49197842200000003</v>
      </c>
      <c r="BC220">
        <v>0.48458496899999998</v>
      </c>
      <c r="BD220">
        <v>0.48243055699999998</v>
      </c>
      <c r="BE220">
        <v>2.6775769000000001E-2</v>
      </c>
      <c r="BF220">
        <v>2.9072048999999999E-2</v>
      </c>
      <c r="BG220">
        <v>2.6158743000000002E-2</v>
      </c>
      <c r="BH220">
        <v>2.8250556999999999E-2</v>
      </c>
      <c r="BI220">
        <v>0.51709597500000004</v>
      </c>
      <c r="BJ220">
        <v>0.50758080100000003</v>
      </c>
      <c r="BK220">
        <v>0.51464865999999998</v>
      </c>
      <c r="BL220">
        <v>0.51662985400000005</v>
      </c>
      <c r="BM220">
        <v>0.48290402500000001</v>
      </c>
      <c r="BN220">
        <v>0.49241919899999997</v>
      </c>
      <c r="BO220">
        <v>0.48535134000000002</v>
      </c>
      <c r="BP220">
        <v>0.483370146</v>
      </c>
      <c r="BQ220">
        <v>4.8827059999999997E-3</v>
      </c>
      <c r="BR220">
        <v>3.7427179999999999E-3</v>
      </c>
      <c r="BS220">
        <v>3.0288400000000001E-3</v>
      </c>
      <c r="BT220">
        <v>1.4239827E-2</v>
      </c>
      <c r="BU220">
        <v>7.7299276030000001</v>
      </c>
      <c r="BV220">
        <v>6.7381898810000003</v>
      </c>
      <c r="BW220">
        <v>7.3125443710000004</v>
      </c>
      <c r="BX220">
        <v>7.7123189019999998</v>
      </c>
      <c r="BY220">
        <v>6.7244116470000002</v>
      </c>
      <c r="BZ220">
        <v>7.3431778620000001</v>
      </c>
      <c r="CA220">
        <v>77.538287460000006</v>
      </c>
      <c r="CB220">
        <v>89.078425210000006</v>
      </c>
      <c r="CC220">
        <v>83.342663290000004</v>
      </c>
      <c r="CD220">
        <v>7.2077085999999999E-2</v>
      </c>
      <c r="CE220">
        <v>3.2089065999999999E-2</v>
      </c>
      <c r="CF220">
        <v>6.1679671999999998E-2</v>
      </c>
      <c r="CG220">
        <v>7.0306720000000003E-2</v>
      </c>
      <c r="CH220">
        <v>6.8410566000000006E-2</v>
      </c>
      <c r="CI220">
        <v>3.0325528000000001E-2</v>
      </c>
      <c r="CJ220">
        <v>5.8611412000000002E-2</v>
      </c>
      <c r="CK220">
        <v>6.6543961999999998E-2</v>
      </c>
      <c r="CL220">
        <v>1.000291485</v>
      </c>
      <c r="CM220">
        <v>0.85363840000000002</v>
      </c>
      <c r="CN220">
        <v>1.0002714850000001</v>
      </c>
      <c r="CO220">
        <v>0.85661379800000004</v>
      </c>
      <c r="CP220">
        <v>0.99927149599999998</v>
      </c>
    </row>
    <row r="221" spans="1:94" x14ac:dyDescent="0.25">
      <c r="A221">
        <v>23</v>
      </c>
      <c r="B221" t="s">
        <v>581</v>
      </c>
      <c r="C221" t="s">
        <v>264</v>
      </c>
      <c r="D221" t="s">
        <v>221</v>
      </c>
      <c r="E221" t="s">
        <v>281</v>
      </c>
      <c r="F221">
        <v>2</v>
      </c>
      <c r="G221" t="s">
        <v>279</v>
      </c>
      <c r="H221">
        <v>3</v>
      </c>
      <c r="I221">
        <v>0.215611213</v>
      </c>
      <c r="J221">
        <v>0.98415261600000004</v>
      </c>
      <c r="K221">
        <v>0.60644085000000003</v>
      </c>
      <c r="L221">
        <v>1.1016664620000001</v>
      </c>
      <c r="M221">
        <v>66755</v>
      </c>
      <c r="N221">
        <v>55666</v>
      </c>
      <c r="O221">
        <v>63838</v>
      </c>
      <c r="P221">
        <v>66195</v>
      </c>
      <c r="Q221">
        <v>66585</v>
      </c>
      <c r="R221">
        <v>54408</v>
      </c>
      <c r="S221">
        <v>56279</v>
      </c>
      <c r="T221">
        <v>57514</v>
      </c>
      <c r="U221">
        <v>66124</v>
      </c>
      <c r="V221">
        <v>52728</v>
      </c>
      <c r="W221">
        <v>47106</v>
      </c>
      <c r="X221">
        <v>45517</v>
      </c>
      <c r="Y221">
        <v>31158</v>
      </c>
      <c r="Z221">
        <v>24112</v>
      </c>
      <c r="AA221">
        <v>21458</v>
      </c>
      <c r="AB221">
        <v>21137</v>
      </c>
      <c r="AC221">
        <v>33138</v>
      </c>
      <c r="AD221">
        <v>27132</v>
      </c>
      <c r="AE221">
        <v>24642</v>
      </c>
      <c r="AF221">
        <v>23464</v>
      </c>
      <c r="AG221">
        <v>1828</v>
      </c>
      <c r="AH221">
        <v>1484</v>
      </c>
      <c r="AI221">
        <v>1006</v>
      </c>
      <c r="AJ221">
        <v>916</v>
      </c>
      <c r="AK221">
        <v>33872.273650000003</v>
      </c>
      <c r="AL221">
        <v>26295.486949999999</v>
      </c>
      <c r="AM221">
        <v>22933.38005</v>
      </c>
      <c r="AN221">
        <v>22487.696479999999</v>
      </c>
      <c r="AO221">
        <v>35908.59375</v>
      </c>
      <c r="AP221">
        <v>29403.096880000001</v>
      </c>
      <c r="AQ221">
        <v>26187.028020000002</v>
      </c>
      <c r="AR221">
        <v>24862.552790000002</v>
      </c>
      <c r="AS221">
        <v>461</v>
      </c>
      <c r="AT221">
        <v>1680</v>
      </c>
      <c r="AU221">
        <v>9173</v>
      </c>
      <c r="AV221">
        <v>11997</v>
      </c>
      <c r="AW221">
        <v>0.48460246400000001</v>
      </c>
      <c r="AX221">
        <v>0.47053313600000002</v>
      </c>
      <c r="AY221">
        <v>0.46546637699999999</v>
      </c>
      <c r="AZ221">
        <v>0.47391314099999998</v>
      </c>
      <c r="BA221">
        <v>0.51539753600000004</v>
      </c>
      <c r="BB221">
        <v>0.52946686399999998</v>
      </c>
      <c r="BC221">
        <v>0.53453362299999996</v>
      </c>
      <c r="BD221">
        <v>0.52608685899999996</v>
      </c>
      <c r="BE221">
        <v>2.7645031E-2</v>
      </c>
      <c r="BF221">
        <v>2.8144439E-2</v>
      </c>
      <c r="BG221">
        <v>2.1356091000000001E-2</v>
      </c>
      <c r="BH221">
        <v>2.0124349E-2</v>
      </c>
      <c r="BI221">
        <v>0.48540918</v>
      </c>
      <c r="BJ221">
        <v>0.47210333100000001</v>
      </c>
      <c r="BK221">
        <v>0.46688089399999999</v>
      </c>
      <c r="BL221">
        <v>0.47492245199999999</v>
      </c>
      <c r="BM221">
        <v>0.51459082</v>
      </c>
      <c r="BN221">
        <v>0.52789666899999999</v>
      </c>
      <c r="BO221">
        <v>0.53311910600000001</v>
      </c>
      <c r="BP221">
        <v>0.52507754799999995</v>
      </c>
      <c r="BQ221">
        <v>6.5630369999999999E-3</v>
      </c>
      <c r="BR221">
        <v>2.9279217E-2</v>
      </c>
      <c r="BS221">
        <v>0.15735913000000001</v>
      </c>
      <c r="BT221">
        <v>0.20214921699999999</v>
      </c>
      <c r="BU221">
        <v>7.7462561589999996</v>
      </c>
      <c r="BV221">
        <v>7.0496431560000001</v>
      </c>
      <c r="BW221">
        <v>7.390809011</v>
      </c>
      <c r="BX221">
        <v>7.7123189019999998</v>
      </c>
      <c r="BY221">
        <v>6.7244116470000002</v>
      </c>
      <c r="BZ221">
        <v>7.3431778620000001</v>
      </c>
      <c r="CA221">
        <v>77.538287460000006</v>
      </c>
      <c r="CB221">
        <v>89.078425210000006</v>
      </c>
      <c r="CC221">
        <v>83.342663290000004</v>
      </c>
      <c r="CD221">
        <v>-6.1609626000000001E-2</v>
      </c>
      <c r="CE221">
        <v>-0.118004201</v>
      </c>
      <c r="CF221">
        <v>-0.13835476799999999</v>
      </c>
      <c r="CG221">
        <v>-0.104442272</v>
      </c>
      <c r="CH221">
        <v>-5.8379854000000002E-2</v>
      </c>
      <c r="CI221">
        <v>-0.111702679</v>
      </c>
      <c r="CJ221">
        <v>-0.13267068100000001</v>
      </c>
      <c r="CK221">
        <v>-0.10039443100000001</v>
      </c>
      <c r="CL221">
        <v>0.99791153799999999</v>
      </c>
      <c r="CM221">
        <v>0.40082245399999999</v>
      </c>
      <c r="CN221">
        <v>0.99793944999999995</v>
      </c>
      <c r="CO221">
        <v>0.38620449600000001</v>
      </c>
      <c r="CP221">
        <v>0.99694179199999999</v>
      </c>
    </row>
    <row r="222" spans="1:94" x14ac:dyDescent="0.25">
      <c r="A222">
        <v>12</v>
      </c>
      <c r="B222" t="s">
        <v>601</v>
      </c>
      <c r="C222" t="s">
        <v>292</v>
      </c>
      <c r="D222" t="s">
        <v>221</v>
      </c>
      <c r="E222" t="s">
        <v>284</v>
      </c>
      <c r="F222">
        <v>3</v>
      </c>
      <c r="G222" t="s">
        <v>279</v>
      </c>
      <c r="H222">
        <v>3</v>
      </c>
      <c r="I222">
        <v>0.14967739999999999</v>
      </c>
      <c r="J222">
        <v>0.71053429999999995</v>
      </c>
      <c r="K222">
        <v>0.33193968699999998</v>
      </c>
      <c r="L222">
        <v>0.64199849499999995</v>
      </c>
      <c r="M222">
        <v>69830</v>
      </c>
      <c r="N222">
        <v>54696</v>
      </c>
      <c r="O222">
        <v>64726</v>
      </c>
      <c r="P222">
        <v>63508</v>
      </c>
      <c r="Q222">
        <v>69763</v>
      </c>
      <c r="R222">
        <v>54641</v>
      </c>
      <c r="S222">
        <v>64619</v>
      </c>
      <c r="T222">
        <v>63233</v>
      </c>
      <c r="U222">
        <v>69391</v>
      </c>
      <c r="V222">
        <v>54161</v>
      </c>
      <c r="W222">
        <v>64268</v>
      </c>
      <c r="X222">
        <v>61572</v>
      </c>
      <c r="Y222">
        <v>24487</v>
      </c>
      <c r="Z222">
        <v>17858</v>
      </c>
      <c r="AA222">
        <v>20000</v>
      </c>
      <c r="AB222">
        <v>17823</v>
      </c>
      <c r="AC222">
        <v>43289</v>
      </c>
      <c r="AD222">
        <v>34982</v>
      </c>
      <c r="AE222">
        <v>42893</v>
      </c>
      <c r="AF222">
        <v>42364</v>
      </c>
      <c r="AG222">
        <v>1615</v>
      </c>
      <c r="AH222">
        <v>1321</v>
      </c>
      <c r="AI222">
        <v>1375</v>
      </c>
      <c r="AJ222">
        <v>1385</v>
      </c>
      <c r="AK222">
        <v>26709.325540000002</v>
      </c>
      <c r="AL222">
        <v>19650.918399999999</v>
      </c>
      <c r="AM222">
        <v>21844.455559999999</v>
      </c>
      <c r="AN222">
        <v>19657.170989999999</v>
      </c>
      <c r="AO222">
        <v>45977.651949999999</v>
      </c>
      <c r="AP222">
        <v>37227.440000000002</v>
      </c>
      <c r="AQ222">
        <v>45274.817869999999</v>
      </c>
      <c r="AR222">
        <v>44816.647420000001</v>
      </c>
      <c r="AS222">
        <v>372</v>
      </c>
      <c r="AT222">
        <v>480</v>
      </c>
      <c r="AU222">
        <v>351</v>
      </c>
      <c r="AV222">
        <v>1661</v>
      </c>
      <c r="AW222">
        <v>0.36129308300000001</v>
      </c>
      <c r="AX222">
        <v>0.337963664</v>
      </c>
      <c r="AY222">
        <v>0.31800041299999998</v>
      </c>
      <c r="AZ222">
        <v>0.29612707100000002</v>
      </c>
      <c r="BA222">
        <v>0.63870691700000004</v>
      </c>
      <c r="BB222">
        <v>0.662036336</v>
      </c>
      <c r="BC222">
        <v>0.68199958699999996</v>
      </c>
      <c r="BD222">
        <v>0.70387292899999998</v>
      </c>
      <c r="BE222">
        <v>2.3273912000000001E-2</v>
      </c>
      <c r="BF222">
        <v>2.4390243999999998E-2</v>
      </c>
      <c r="BG222">
        <v>2.1394784E-2</v>
      </c>
      <c r="BH222">
        <v>2.2493991000000001E-2</v>
      </c>
      <c r="BI222">
        <v>0.36745681899999999</v>
      </c>
      <c r="BJ222">
        <v>0.345490252</v>
      </c>
      <c r="BK222">
        <v>0.32545727099999999</v>
      </c>
      <c r="BL222">
        <v>0.30488609900000002</v>
      </c>
      <c r="BM222">
        <v>0.63254318099999995</v>
      </c>
      <c r="BN222">
        <v>0.65450974799999995</v>
      </c>
      <c r="BO222">
        <v>0.67454272900000001</v>
      </c>
      <c r="BP222">
        <v>0.69511390100000003</v>
      </c>
      <c r="BQ222">
        <v>5.0917769999999996E-3</v>
      </c>
      <c r="BR222">
        <v>8.3684399999999996E-3</v>
      </c>
      <c r="BS222">
        <v>5.2022910000000004E-3</v>
      </c>
      <c r="BT222">
        <v>2.5115363000000002E-2</v>
      </c>
      <c r="BU222">
        <v>7.802854204</v>
      </c>
      <c r="BV222">
        <v>6.650175108</v>
      </c>
      <c r="BW222">
        <v>7.4812091360000004</v>
      </c>
      <c r="BX222">
        <v>7.7123189019999998</v>
      </c>
      <c r="BY222">
        <v>6.7244116470000002</v>
      </c>
      <c r="BZ222">
        <v>7.3431778620000001</v>
      </c>
      <c r="CA222">
        <v>77.538287460000006</v>
      </c>
      <c r="CB222">
        <v>89.078425210000006</v>
      </c>
      <c r="CC222">
        <v>83.342663290000004</v>
      </c>
      <c r="CD222">
        <v>-0.56975619700000002</v>
      </c>
      <c r="CE222">
        <v>-0.67238205600000001</v>
      </c>
      <c r="CF222">
        <v>-0.76297636899999999</v>
      </c>
      <c r="CG222">
        <v>-0.86580918699999998</v>
      </c>
      <c r="CH222">
        <v>-0.54314267599999999</v>
      </c>
      <c r="CI222">
        <v>-0.63892204900000005</v>
      </c>
      <c r="CJ222">
        <v>-0.72880384200000004</v>
      </c>
      <c r="CK222">
        <v>-0.82413745699999996</v>
      </c>
      <c r="CL222">
        <v>0.98651120000000003</v>
      </c>
      <c r="CM222" s="1">
        <v>7.4200000000000001E-5</v>
      </c>
      <c r="CN222">
        <v>0.987142886</v>
      </c>
      <c r="CO222">
        <v>1.05157E-4</v>
      </c>
      <c r="CP222">
        <v>0.98615602099999999</v>
      </c>
    </row>
    <row r="223" spans="1:94" x14ac:dyDescent="0.25">
      <c r="A223">
        <v>36</v>
      </c>
      <c r="B223" t="s">
        <v>593</v>
      </c>
      <c r="C223" t="s">
        <v>316</v>
      </c>
      <c r="D223" t="s">
        <v>221</v>
      </c>
      <c r="E223" t="s">
        <v>288</v>
      </c>
      <c r="F223">
        <v>5</v>
      </c>
      <c r="G223" t="s">
        <v>279</v>
      </c>
      <c r="H223">
        <v>3</v>
      </c>
      <c r="I223">
        <v>0.162841757</v>
      </c>
      <c r="J223">
        <v>0.73612988800000001</v>
      </c>
      <c r="K223">
        <v>0.30188109400000002</v>
      </c>
      <c r="L223">
        <v>0.60290341300000005</v>
      </c>
      <c r="M223">
        <v>70012</v>
      </c>
      <c r="N223">
        <v>57158</v>
      </c>
      <c r="O223">
        <v>65399</v>
      </c>
      <c r="P223">
        <v>62793</v>
      </c>
      <c r="Q223">
        <v>69920</v>
      </c>
      <c r="R223">
        <v>57057</v>
      </c>
      <c r="S223">
        <v>65359</v>
      </c>
      <c r="T223">
        <v>62663</v>
      </c>
      <c r="U223">
        <v>69532</v>
      </c>
      <c r="V223">
        <v>56109</v>
      </c>
      <c r="W223">
        <v>65100</v>
      </c>
      <c r="X223">
        <v>61135</v>
      </c>
      <c r="Y223">
        <v>11177</v>
      </c>
      <c r="Z223">
        <v>6523</v>
      </c>
      <c r="AA223">
        <v>5761</v>
      </c>
      <c r="AB223">
        <v>3952</v>
      </c>
      <c r="AC223">
        <v>57274</v>
      </c>
      <c r="AD223">
        <v>48799</v>
      </c>
      <c r="AE223">
        <v>59123</v>
      </c>
      <c r="AF223">
        <v>56853</v>
      </c>
      <c r="AG223">
        <v>1081</v>
      </c>
      <c r="AH223">
        <v>787</v>
      </c>
      <c r="AI223">
        <v>216</v>
      </c>
      <c r="AJ223">
        <v>330</v>
      </c>
      <c r="AK223">
        <v>12496.76989</v>
      </c>
      <c r="AL223">
        <v>7453.8675890000004</v>
      </c>
      <c r="AM223">
        <v>6010.7127719999999</v>
      </c>
      <c r="AN223">
        <v>4325.5026509999998</v>
      </c>
      <c r="AO223">
        <v>59578.522129999998</v>
      </c>
      <c r="AP223">
        <v>50662.283069999998</v>
      </c>
      <c r="AQ223">
        <v>59684.981639999998</v>
      </c>
      <c r="AR223">
        <v>57808.823940000002</v>
      </c>
      <c r="AS223">
        <v>388</v>
      </c>
      <c r="AT223">
        <v>948</v>
      </c>
      <c r="AU223">
        <v>259</v>
      </c>
      <c r="AV223">
        <v>1528</v>
      </c>
      <c r="AW223">
        <v>0.16328468500000001</v>
      </c>
      <c r="AX223">
        <v>0.117909692</v>
      </c>
      <c r="AY223">
        <v>8.8789224E-2</v>
      </c>
      <c r="AZ223">
        <v>6.4994654999999998E-2</v>
      </c>
      <c r="BA223">
        <v>0.83671531499999996</v>
      </c>
      <c r="BB223">
        <v>0.88209030799999999</v>
      </c>
      <c r="BC223">
        <v>0.911210776</v>
      </c>
      <c r="BD223">
        <v>0.93500534499999999</v>
      </c>
      <c r="BE223">
        <v>1.5546799E-2</v>
      </c>
      <c r="BF223">
        <v>1.402627E-2</v>
      </c>
      <c r="BG223">
        <v>3.3179720000000002E-3</v>
      </c>
      <c r="BH223">
        <v>5.3978899999999998E-3</v>
      </c>
      <c r="BI223">
        <v>0.17338493599999999</v>
      </c>
      <c r="BJ223">
        <v>0.12825810900000001</v>
      </c>
      <c r="BK223">
        <v>9.1493252999999997E-2</v>
      </c>
      <c r="BL223">
        <v>6.9615345999999995E-2</v>
      </c>
      <c r="BM223">
        <v>0.82661506399999995</v>
      </c>
      <c r="BN223">
        <v>0.87174189099999999</v>
      </c>
      <c r="BO223">
        <v>0.908506747</v>
      </c>
      <c r="BP223">
        <v>0.93038465400000003</v>
      </c>
      <c r="BQ223">
        <v>5.3544350000000003E-3</v>
      </c>
      <c r="BR223">
        <v>1.6050345000000001E-2</v>
      </c>
      <c r="BS223">
        <v>3.9269379999999996E-3</v>
      </c>
      <c r="BT223">
        <v>2.4001636E-2</v>
      </c>
      <c r="BU223">
        <v>7.7322959679999999</v>
      </c>
      <c r="BV223">
        <v>6.4621783349999999</v>
      </c>
      <c r="BW223">
        <v>7.52750684</v>
      </c>
      <c r="BX223">
        <v>7.7123189019999998</v>
      </c>
      <c r="BY223">
        <v>6.7244116470000002</v>
      </c>
      <c r="BZ223">
        <v>7.3431778620000001</v>
      </c>
      <c r="CA223">
        <v>77.538287460000006</v>
      </c>
      <c r="CB223">
        <v>89.078425210000006</v>
      </c>
      <c r="CC223">
        <v>83.342663290000004</v>
      </c>
      <c r="CD223">
        <v>-1.6339886729999999</v>
      </c>
      <c r="CE223">
        <v>-2.0123754279999999</v>
      </c>
      <c r="CF223">
        <v>-2.3285089490000002</v>
      </c>
      <c r="CG223">
        <v>-2.6662472089999998</v>
      </c>
      <c r="CH223">
        <v>-1.5618249399999999</v>
      </c>
      <c r="CI223">
        <v>-1.9164486730000001</v>
      </c>
      <c r="CJ223">
        <v>-2.2955370859999999</v>
      </c>
      <c r="CK223">
        <v>-2.592613074</v>
      </c>
      <c r="CL223">
        <v>0.95373448999999999</v>
      </c>
      <c r="CM223">
        <v>1.1760300000000001E-4</v>
      </c>
      <c r="CN223">
        <v>0.95301085500000005</v>
      </c>
      <c r="CO223">
        <v>1.7279120000000001E-3</v>
      </c>
      <c r="CP223">
        <v>0.95205811299999998</v>
      </c>
    </row>
    <row r="224" spans="1:94" x14ac:dyDescent="0.25">
      <c r="A224">
        <v>10</v>
      </c>
      <c r="B224" t="s">
        <v>594</v>
      </c>
      <c r="C224" t="s">
        <v>311</v>
      </c>
      <c r="D224" t="s">
        <v>221</v>
      </c>
      <c r="E224" t="s">
        <v>289</v>
      </c>
      <c r="F224">
        <v>6</v>
      </c>
      <c r="G224" t="s">
        <v>279</v>
      </c>
      <c r="H224">
        <v>3</v>
      </c>
      <c r="I224">
        <v>0.17931160900000001</v>
      </c>
      <c r="J224">
        <v>0.844353205</v>
      </c>
      <c r="K224">
        <v>0.36884930199999999</v>
      </c>
      <c r="L224">
        <v>0.59936922400000003</v>
      </c>
      <c r="M224">
        <v>66855</v>
      </c>
      <c r="N224">
        <v>58328</v>
      </c>
      <c r="O224">
        <v>66139</v>
      </c>
      <c r="P224">
        <v>63293</v>
      </c>
      <c r="Q224">
        <v>66765</v>
      </c>
      <c r="R224">
        <v>58288</v>
      </c>
      <c r="S224">
        <v>66099</v>
      </c>
      <c r="T224">
        <v>63172</v>
      </c>
      <c r="U224">
        <v>66400</v>
      </c>
      <c r="V224">
        <v>57826</v>
      </c>
      <c r="W224">
        <v>65830</v>
      </c>
      <c r="X224">
        <v>61564</v>
      </c>
      <c r="Y224">
        <v>18304</v>
      </c>
      <c r="Z224">
        <v>13604</v>
      </c>
      <c r="AA224">
        <v>13371</v>
      </c>
      <c r="AB224">
        <v>10355</v>
      </c>
      <c r="AC224">
        <v>46532</v>
      </c>
      <c r="AD224">
        <v>42879</v>
      </c>
      <c r="AE224">
        <v>51288</v>
      </c>
      <c r="AF224">
        <v>50129</v>
      </c>
      <c r="AG224">
        <v>1564</v>
      </c>
      <c r="AH224">
        <v>1343</v>
      </c>
      <c r="AI224">
        <v>1171</v>
      </c>
      <c r="AJ224">
        <v>1080</v>
      </c>
      <c r="AK224">
        <v>20358.460340000001</v>
      </c>
      <c r="AL224">
        <v>15325.2309</v>
      </c>
      <c r="AM224">
        <v>14840.951650000001</v>
      </c>
      <c r="AN224">
        <v>11680.428099999999</v>
      </c>
      <c r="AO224">
        <v>49342.836790000001</v>
      </c>
      <c r="AP224">
        <v>45414.161330000003</v>
      </c>
      <c r="AQ224">
        <v>53605.707990000003</v>
      </c>
      <c r="AR224">
        <v>52397.127990000001</v>
      </c>
      <c r="AS224">
        <v>365</v>
      </c>
      <c r="AT224">
        <v>462</v>
      </c>
      <c r="AU224">
        <v>269</v>
      </c>
      <c r="AV224">
        <v>1608</v>
      </c>
      <c r="AW224">
        <v>0.28231229600000002</v>
      </c>
      <c r="AX224">
        <v>0.24085123</v>
      </c>
      <c r="AY224">
        <v>0.20679255799999999</v>
      </c>
      <c r="AZ224">
        <v>0.171202301</v>
      </c>
      <c r="BA224">
        <v>0.71768770400000004</v>
      </c>
      <c r="BB224">
        <v>0.75914877000000003</v>
      </c>
      <c r="BC224">
        <v>0.79320744200000004</v>
      </c>
      <c r="BD224">
        <v>0.828797699</v>
      </c>
      <c r="BE224">
        <v>2.3554216999999999E-2</v>
      </c>
      <c r="BF224">
        <v>2.3224847E-2</v>
      </c>
      <c r="BG224">
        <v>1.7788241999999999E-2</v>
      </c>
      <c r="BH224">
        <v>1.7542720000000001E-2</v>
      </c>
      <c r="BI224">
        <v>0.29208151300000001</v>
      </c>
      <c r="BJ224">
        <v>0.252311232</v>
      </c>
      <c r="BK224">
        <v>0.21682506800000001</v>
      </c>
      <c r="BL224">
        <v>0.182285793</v>
      </c>
      <c r="BM224">
        <v>0.70791848700000004</v>
      </c>
      <c r="BN224">
        <v>0.74768876799999995</v>
      </c>
      <c r="BO224">
        <v>0.78317493199999999</v>
      </c>
      <c r="BP224">
        <v>0.81771420699999997</v>
      </c>
      <c r="BQ224">
        <v>5.2093520000000004E-3</v>
      </c>
      <c r="BR224">
        <v>7.5488480000000004E-3</v>
      </c>
      <c r="BS224">
        <v>3.9146830000000004E-3</v>
      </c>
      <c r="BT224">
        <v>2.4480267999999999E-2</v>
      </c>
      <c r="BU224">
        <v>7.7911840430000003</v>
      </c>
      <c r="BV224">
        <v>6.5533431550000003</v>
      </c>
      <c r="BW224">
        <v>7.2299738529999997</v>
      </c>
      <c r="BX224">
        <v>7.7123189019999998</v>
      </c>
      <c r="BY224">
        <v>6.7244116470000002</v>
      </c>
      <c r="BZ224">
        <v>7.3431778620000001</v>
      </c>
      <c r="CA224">
        <v>77.538287460000006</v>
      </c>
      <c r="CB224">
        <v>89.078425210000006</v>
      </c>
      <c r="CC224">
        <v>83.342663290000004</v>
      </c>
      <c r="CD224">
        <v>-0.93302063300000004</v>
      </c>
      <c r="CE224">
        <v>-1.148018328</v>
      </c>
      <c r="CF224">
        <v>-1.3443686239999999</v>
      </c>
      <c r="CG224">
        <v>-1.5771301879999999</v>
      </c>
      <c r="CH224">
        <v>-0.88529603700000004</v>
      </c>
      <c r="CI224">
        <v>-1.0863234310000001</v>
      </c>
      <c r="CJ224">
        <v>-1.284265191</v>
      </c>
      <c r="CK224">
        <v>-1.500937151</v>
      </c>
      <c r="CL224">
        <v>0.97090093399999999</v>
      </c>
      <c r="CM224">
        <v>4.5940400000000001E-4</v>
      </c>
      <c r="CN224">
        <v>0.97203934199999997</v>
      </c>
      <c r="CO224">
        <v>4.7521299999999999E-4</v>
      </c>
      <c r="CP224">
        <v>0.97106757700000002</v>
      </c>
    </row>
    <row r="225" spans="1:94" x14ac:dyDescent="0.25">
      <c r="A225">
        <v>37</v>
      </c>
      <c r="B225" t="s">
        <v>595</v>
      </c>
      <c r="C225" t="s">
        <v>276</v>
      </c>
      <c r="D225" t="s">
        <v>221</v>
      </c>
      <c r="E225" t="s">
        <v>291</v>
      </c>
      <c r="F225">
        <v>7</v>
      </c>
      <c r="G225" t="s">
        <v>279</v>
      </c>
      <c r="H225">
        <v>3</v>
      </c>
      <c r="I225">
        <v>0.129947963</v>
      </c>
      <c r="J225">
        <v>0.58526452399999995</v>
      </c>
      <c r="K225">
        <v>0.25533527499999997</v>
      </c>
      <c r="L225">
        <v>0.47069121400000002</v>
      </c>
      <c r="M225">
        <v>69304</v>
      </c>
      <c r="N225">
        <v>58150</v>
      </c>
      <c r="O225">
        <v>64472</v>
      </c>
      <c r="P225">
        <v>62201</v>
      </c>
      <c r="Q225">
        <v>69235</v>
      </c>
      <c r="R225">
        <v>58113</v>
      </c>
      <c r="S225">
        <v>64443</v>
      </c>
      <c r="T225">
        <v>62088</v>
      </c>
      <c r="U225">
        <v>68935</v>
      </c>
      <c r="V225">
        <v>57871</v>
      </c>
      <c r="W225">
        <v>64173</v>
      </c>
      <c r="X225">
        <v>60833</v>
      </c>
      <c r="Y225">
        <v>15901</v>
      </c>
      <c r="Z225">
        <v>10440</v>
      </c>
      <c r="AA225">
        <v>9599</v>
      </c>
      <c r="AB225">
        <v>6808</v>
      </c>
      <c r="AC225">
        <v>51747</v>
      </c>
      <c r="AD225">
        <v>46459</v>
      </c>
      <c r="AE225">
        <v>54357</v>
      </c>
      <c r="AF225">
        <v>53259</v>
      </c>
      <c r="AG225">
        <v>1287</v>
      </c>
      <c r="AH225">
        <v>972</v>
      </c>
      <c r="AI225">
        <v>217</v>
      </c>
      <c r="AJ225">
        <v>766</v>
      </c>
      <c r="AK225">
        <v>17544.712380000001</v>
      </c>
      <c r="AL225">
        <v>11642.383620000001</v>
      </c>
      <c r="AM225">
        <v>9861.5947660000002</v>
      </c>
      <c r="AN225">
        <v>7710.9342360000001</v>
      </c>
      <c r="AO225">
        <v>54194.857519999998</v>
      </c>
      <c r="AP225">
        <v>48456.229160000003</v>
      </c>
      <c r="AQ225">
        <v>54832.193010000003</v>
      </c>
      <c r="AR225">
        <v>55096.236850000001</v>
      </c>
      <c r="AS225">
        <v>300</v>
      </c>
      <c r="AT225">
        <v>242</v>
      </c>
      <c r="AU225">
        <v>270</v>
      </c>
      <c r="AV225">
        <v>1255</v>
      </c>
      <c r="AW225">
        <v>0.23505499099999999</v>
      </c>
      <c r="AX225">
        <v>0.183483014</v>
      </c>
      <c r="AY225">
        <v>0.15008756000000001</v>
      </c>
      <c r="AZ225">
        <v>0.113340104</v>
      </c>
      <c r="BA225">
        <v>0.76494500899999995</v>
      </c>
      <c r="BB225">
        <v>0.816516986</v>
      </c>
      <c r="BC225">
        <v>0.84991243999999999</v>
      </c>
      <c r="BD225">
        <v>0.88665989599999995</v>
      </c>
      <c r="BE225">
        <v>1.8669761E-2</v>
      </c>
      <c r="BF225">
        <v>1.6795977E-2</v>
      </c>
      <c r="BG225">
        <v>3.3814840000000001E-3</v>
      </c>
      <c r="BH225">
        <v>1.259185E-2</v>
      </c>
      <c r="BI225">
        <v>0.244561159</v>
      </c>
      <c r="BJ225">
        <v>0.19372133699999999</v>
      </c>
      <c r="BK225">
        <v>0.15243495700000001</v>
      </c>
      <c r="BL225">
        <v>0.122771558</v>
      </c>
      <c r="BM225">
        <v>0.75543884100000003</v>
      </c>
      <c r="BN225">
        <v>0.80627866299999995</v>
      </c>
      <c r="BO225">
        <v>0.84756504300000002</v>
      </c>
      <c r="BP225">
        <v>0.87722844200000005</v>
      </c>
      <c r="BQ225">
        <v>4.1643779999999998E-3</v>
      </c>
      <c r="BR225">
        <v>4.0105660000000001E-3</v>
      </c>
      <c r="BS225">
        <v>4.1561619999999997E-3</v>
      </c>
      <c r="BT225">
        <v>1.9590343999999999E-2</v>
      </c>
      <c r="BU225">
        <v>7.726961116</v>
      </c>
      <c r="BV225">
        <v>6.5514623079999996</v>
      </c>
      <c r="BW225">
        <v>7.4119484120000001</v>
      </c>
      <c r="BX225">
        <v>7.7123189019999998</v>
      </c>
      <c r="BY225">
        <v>6.7244116470000002</v>
      </c>
      <c r="BZ225">
        <v>7.3431778620000001</v>
      </c>
      <c r="CA225">
        <v>77.538287460000006</v>
      </c>
      <c r="CB225">
        <v>89.078425210000006</v>
      </c>
      <c r="CC225">
        <v>83.342663290000004</v>
      </c>
      <c r="CD225">
        <v>-1.1799844589999999</v>
      </c>
      <c r="CE225">
        <v>-1.4929256209999999</v>
      </c>
      <c r="CF225">
        <v>-1.7339144740000001</v>
      </c>
      <c r="CG225">
        <v>-2.0570684130000001</v>
      </c>
      <c r="CH225">
        <v>-1.127833409</v>
      </c>
      <c r="CI225">
        <v>-1.4260086999999999</v>
      </c>
      <c r="CJ225">
        <v>-1.715629589</v>
      </c>
      <c r="CK225">
        <v>-1.9664420650000001</v>
      </c>
      <c r="CL225">
        <v>0.96090884700000001</v>
      </c>
      <c r="CM225">
        <v>6.7819699999999996E-4</v>
      </c>
      <c r="CN225">
        <v>0.96183449399999998</v>
      </c>
      <c r="CO225">
        <v>8.9178800000000002E-4</v>
      </c>
      <c r="CP225">
        <v>0.96087293100000004</v>
      </c>
    </row>
    <row r="226" spans="1:94" x14ac:dyDescent="0.25">
      <c r="A226">
        <v>30</v>
      </c>
      <c r="B226" t="s">
        <v>596</v>
      </c>
      <c r="C226" t="s">
        <v>321</v>
      </c>
      <c r="D226" t="s">
        <v>221</v>
      </c>
      <c r="E226" t="s">
        <v>293</v>
      </c>
      <c r="F226">
        <v>8</v>
      </c>
      <c r="G226" t="s">
        <v>279</v>
      </c>
      <c r="H226">
        <v>3</v>
      </c>
      <c r="I226">
        <v>0.16613439199999999</v>
      </c>
      <c r="J226">
        <v>0.62773485699999998</v>
      </c>
      <c r="K226">
        <v>0.321907045</v>
      </c>
      <c r="L226">
        <v>0.55720453400000003</v>
      </c>
      <c r="M226">
        <v>70203</v>
      </c>
      <c r="N226">
        <v>53735</v>
      </c>
      <c r="O226">
        <v>66356</v>
      </c>
      <c r="P226">
        <v>63662</v>
      </c>
      <c r="Q226">
        <v>70079</v>
      </c>
      <c r="R226">
        <v>53696</v>
      </c>
      <c r="S226">
        <v>66300</v>
      </c>
      <c r="T226">
        <v>63545</v>
      </c>
      <c r="U226">
        <v>69641</v>
      </c>
      <c r="V226">
        <v>53195</v>
      </c>
      <c r="W226">
        <v>66016</v>
      </c>
      <c r="X226">
        <v>61939</v>
      </c>
      <c r="Y226">
        <v>11800</v>
      </c>
      <c r="Z226">
        <v>6293</v>
      </c>
      <c r="AA226">
        <v>5396</v>
      </c>
      <c r="AB226">
        <v>3764</v>
      </c>
      <c r="AC226">
        <v>56779</v>
      </c>
      <c r="AD226">
        <v>46131</v>
      </c>
      <c r="AE226">
        <v>60079</v>
      </c>
      <c r="AF226">
        <v>57638</v>
      </c>
      <c r="AG226">
        <v>1062</v>
      </c>
      <c r="AH226">
        <v>771</v>
      </c>
      <c r="AI226">
        <v>541</v>
      </c>
      <c r="AJ226">
        <v>537</v>
      </c>
      <c r="AK226">
        <v>13104.070379999999</v>
      </c>
      <c r="AL226">
        <v>7206.3825649999999</v>
      </c>
      <c r="AM226">
        <v>6018.0665879999997</v>
      </c>
      <c r="AN226">
        <v>4369.6143009999996</v>
      </c>
      <c r="AO226">
        <v>59005.789340000003</v>
      </c>
      <c r="AP226">
        <v>47945.739099999999</v>
      </c>
      <c r="AQ226">
        <v>61522.594420000001</v>
      </c>
      <c r="AR226">
        <v>59225.688390000003</v>
      </c>
      <c r="AS226">
        <v>438</v>
      </c>
      <c r="AT226">
        <v>501</v>
      </c>
      <c r="AU226">
        <v>284</v>
      </c>
      <c r="AV226">
        <v>1606</v>
      </c>
      <c r="AW226">
        <v>0.17206433500000001</v>
      </c>
      <c r="AX226">
        <v>0.120040439</v>
      </c>
      <c r="AY226">
        <v>8.2413134999999998E-2</v>
      </c>
      <c r="AZ226">
        <v>6.1300935000000001E-2</v>
      </c>
      <c r="BA226">
        <v>0.82793566500000004</v>
      </c>
      <c r="BB226">
        <v>0.87995956099999995</v>
      </c>
      <c r="BC226">
        <v>0.91758686499999997</v>
      </c>
      <c r="BD226">
        <v>0.938699065</v>
      </c>
      <c r="BE226">
        <v>1.5249637E-2</v>
      </c>
      <c r="BF226">
        <v>1.4493842999999999E-2</v>
      </c>
      <c r="BG226">
        <v>8.1949829999999994E-3</v>
      </c>
      <c r="BH226">
        <v>8.66982E-3</v>
      </c>
      <c r="BI226">
        <v>0.18172369799999999</v>
      </c>
      <c r="BJ226">
        <v>0.130663741</v>
      </c>
      <c r="BK226">
        <v>8.9102868000000002E-2</v>
      </c>
      <c r="BL226">
        <v>6.8709701999999998E-2</v>
      </c>
      <c r="BM226">
        <v>0.81827630200000001</v>
      </c>
      <c r="BN226">
        <v>0.869336259</v>
      </c>
      <c r="BO226">
        <v>0.910897132</v>
      </c>
      <c r="BP226">
        <v>0.93129029799999996</v>
      </c>
      <c r="BQ226">
        <v>6.0373939999999997E-3</v>
      </c>
      <c r="BR226">
        <v>9.0021900000000002E-3</v>
      </c>
      <c r="BS226">
        <v>4.1872680000000001E-3</v>
      </c>
      <c r="BT226">
        <v>2.4631409999999999E-2</v>
      </c>
      <c r="BU226">
        <v>7.4736108659999996</v>
      </c>
      <c r="BV226">
        <v>6.7846471030000002</v>
      </c>
      <c r="BW226">
        <v>7.3211231970000004</v>
      </c>
      <c r="BX226">
        <v>7.7123189019999998</v>
      </c>
      <c r="BY226">
        <v>6.7244116470000002</v>
      </c>
      <c r="BZ226">
        <v>7.3431778620000001</v>
      </c>
      <c r="CA226">
        <v>77.538287460000006</v>
      </c>
      <c r="CB226">
        <v>89.078425210000006</v>
      </c>
      <c r="CC226">
        <v>83.342663290000004</v>
      </c>
      <c r="CD226">
        <v>-1.571067008</v>
      </c>
      <c r="CE226">
        <v>-1.9920472709999999</v>
      </c>
      <c r="CF226">
        <v>-2.410002424</v>
      </c>
      <c r="CG226">
        <v>-2.728699851</v>
      </c>
      <c r="CH226">
        <v>-1.504712665</v>
      </c>
      <c r="CI226">
        <v>-1.8951028350000001</v>
      </c>
      <c r="CJ226">
        <v>-2.3246384529999999</v>
      </c>
      <c r="CK226">
        <v>-2.606680629</v>
      </c>
      <c r="CL226">
        <v>0.94746601100000005</v>
      </c>
      <c r="CM226">
        <v>2.2190980000000001E-3</v>
      </c>
      <c r="CN226">
        <v>0.94953473899999996</v>
      </c>
      <c r="CO226">
        <v>4.0174049999999999E-3</v>
      </c>
      <c r="CP226">
        <v>0.94858547299999996</v>
      </c>
    </row>
    <row r="227" spans="1:94" x14ac:dyDescent="0.25">
      <c r="A227">
        <v>2</v>
      </c>
      <c r="B227" t="s">
        <v>567</v>
      </c>
      <c r="C227" t="s">
        <v>357</v>
      </c>
      <c r="D227" t="s">
        <v>221</v>
      </c>
      <c r="E227" t="s">
        <v>558</v>
      </c>
      <c r="F227">
        <v>9</v>
      </c>
      <c r="G227" t="s">
        <v>279</v>
      </c>
      <c r="H227">
        <v>3</v>
      </c>
      <c r="I227">
        <v>0.195799371</v>
      </c>
      <c r="J227">
        <v>0.74715944899999998</v>
      </c>
      <c r="K227">
        <v>0.37221497399999998</v>
      </c>
      <c r="L227">
        <v>0.63485979999999997</v>
      </c>
      <c r="M227">
        <v>66283</v>
      </c>
      <c r="N227">
        <v>63283</v>
      </c>
      <c r="O227">
        <v>62135</v>
      </c>
      <c r="P227">
        <v>62557</v>
      </c>
      <c r="Q227">
        <v>66212</v>
      </c>
      <c r="R227">
        <v>63254</v>
      </c>
      <c r="S227">
        <v>62097</v>
      </c>
      <c r="T227">
        <v>62402</v>
      </c>
      <c r="U227">
        <v>65858</v>
      </c>
      <c r="V227">
        <v>62939</v>
      </c>
      <c r="W227">
        <v>61815</v>
      </c>
      <c r="X227">
        <v>60888</v>
      </c>
      <c r="Y227">
        <v>32557</v>
      </c>
      <c r="Z227">
        <v>30965</v>
      </c>
      <c r="AA227">
        <v>31566</v>
      </c>
      <c r="AB227">
        <v>30756</v>
      </c>
      <c r="AC227">
        <v>31477</v>
      </c>
      <c r="AD227">
        <v>30208</v>
      </c>
      <c r="AE227">
        <v>28568</v>
      </c>
      <c r="AF227">
        <v>28460</v>
      </c>
      <c r="AG227">
        <v>1824</v>
      </c>
      <c r="AH227">
        <v>1766</v>
      </c>
      <c r="AI227">
        <v>1681</v>
      </c>
      <c r="AJ227">
        <v>1672</v>
      </c>
      <c r="AK227">
        <v>35308.513760000002</v>
      </c>
      <c r="AL227">
        <v>33624.995349999997</v>
      </c>
      <c r="AM227">
        <v>34130.502079999998</v>
      </c>
      <c r="AN227">
        <v>33297.067990000003</v>
      </c>
      <c r="AO227">
        <v>34197.745730000002</v>
      </c>
      <c r="AP227">
        <v>32846.139880000002</v>
      </c>
      <c r="AQ227">
        <v>31048.590929999998</v>
      </c>
      <c r="AR227">
        <v>30936.19024</v>
      </c>
      <c r="AS227">
        <v>354</v>
      </c>
      <c r="AT227">
        <v>315</v>
      </c>
      <c r="AU227">
        <v>282</v>
      </c>
      <c r="AV227">
        <v>1514</v>
      </c>
      <c r="AW227">
        <v>0.50843302000000001</v>
      </c>
      <c r="AX227">
        <v>0.50618737000000003</v>
      </c>
      <c r="AY227">
        <v>0.52492766199999996</v>
      </c>
      <c r="AZ227">
        <v>0.519386652</v>
      </c>
      <c r="BA227">
        <v>0.49156697999999999</v>
      </c>
      <c r="BB227">
        <v>0.49381262999999997</v>
      </c>
      <c r="BC227">
        <v>0.47507233799999998</v>
      </c>
      <c r="BD227">
        <v>0.480613348</v>
      </c>
      <c r="BE227">
        <v>2.7695951999999999E-2</v>
      </c>
      <c r="BF227">
        <v>2.8058914000000001E-2</v>
      </c>
      <c r="BG227">
        <v>2.7194046999999999E-2</v>
      </c>
      <c r="BH227">
        <v>2.7460254999999999E-2</v>
      </c>
      <c r="BI227">
        <v>0.50799041700000003</v>
      </c>
      <c r="BJ227">
        <v>0.50585859899999996</v>
      </c>
      <c r="BK227">
        <v>0.52364186899999998</v>
      </c>
      <c r="BL227">
        <v>0.51837737800000006</v>
      </c>
      <c r="BM227">
        <v>0.49200958299999997</v>
      </c>
      <c r="BN227">
        <v>0.49414140099999998</v>
      </c>
      <c r="BO227">
        <v>0.47635813100000002</v>
      </c>
      <c r="BP227">
        <v>0.481622622</v>
      </c>
      <c r="BQ227">
        <v>5.0672590000000002E-3</v>
      </c>
      <c r="BR227">
        <v>4.7165480000000001E-3</v>
      </c>
      <c r="BS227">
        <v>4.3079019999999997E-3</v>
      </c>
      <c r="BT227">
        <v>2.3027576000000001E-2</v>
      </c>
      <c r="BU227">
        <v>7.4878463330000002</v>
      </c>
      <c r="BV227">
        <v>6.7428782150000002</v>
      </c>
      <c r="BW227">
        <v>7.2998622810000002</v>
      </c>
      <c r="BX227">
        <v>7.7123189019999998</v>
      </c>
      <c r="BY227">
        <v>6.7244116470000002</v>
      </c>
      <c r="BZ227">
        <v>7.3431778620000001</v>
      </c>
      <c r="CA227">
        <v>77.538287460000006</v>
      </c>
      <c r="CB227">
        <v>89.078425210000006</v>
      </c>
      <c r="CC227">
        <v>83.342663290000004</v>
      </c>
      <c r="CD227">
        <v>3.3735279E-2</v>
      </c>
      <c r="CE227">
        <v>2.4750744000000002E-2</v>
      </c>
      <c r="CF227">
        <v>9.9793382E-2</v>
      </c>
      <c r="CG227">
        <v>7.7585504999999999E-2</v>
      </c>
      <c r="CH227">
        <v>3.1964390000000002E-2</v>
      </c>
      <c r="CI227">
        <v>2.3435469E-2</v>
      </c>
      <c r="CJ227">
        <v>9.4638047000000003E-2</v>
      </c>
      <c r="CK227">
        <v>7.3542641000000006E-2</v>
      </c>
      <c r="CL227">
        <v>1.0028176090000001</v>
      </c>
      <c r="CM227">
        <v>0.26627888100000002</v>
      </c>
      <c r="CN227">
        <v>1.0026720609999999</v>
      </c>
      <c r="CO227">
        <v>0.266489158</v>
      </c>
      <c r="CP227">
        <v>1.001669672</v>
      </c>
    </row>
    <row r="228" spans="1:94" x14ac:dyDescent="0.25">
      <c r="A228">
        <v>14</v>
      </c>
      <c r="B228" t="s">
        <v>597</v>
      </c>
      <c r="C228" t="s">
        <v>347</v>
      </c>
      <c r="D228" t="s">
        <v>221</v>
      </c>
      <c r="E228" t="s">
        <v>294</v>
      </c>
      <c r="F228">
        <v>10</v>
      </c>
      <c r="G228" t="s">
        <v>279</v>
      </c>
      <c r="H228">
        <v>3</v>
      </c>
      <c r="I228">
        <v>0.17931160900000001</v>
      </c>
      <c r="J228">
        <v>0.776753264</v>
      </c>
      <c r="K228">
        <v>0.40258972599999998</v>
      </c>
      <c r="L228">
        <v>0.68874689200000005</v>
      </c>
      <c r="M228">
        <v>63888</v>
      </c>
      <c r="N228">
        <v>63919</v>
      </c>
      <c r="O228">
        <v>59246</v>
      </c>
      <c r="P228">
        <v>61612</v>
      </c>
      <c r="Q228">
        <v>63818</v>
      </c>
      <c r="R228">
        <v>63869</v>
      </c>
      <c r="S228">
        <v>59226</v>
      </c>
      <c r="T228">
        <v>61529</v>
      </c>
      <c r="U228">
        <v>63439</v>
      </c>
      <c r="V228">
        <v>63532</v>
      </c>
      <c r="W228">
        <v>59009</v>
      </c>
      <c r="X228">
        <v>60431</v>
      </c>
      <c r="Y228">
        <v>24133</v>
      </c>
      <c r="Z228">
        <v>22281</v>
      </c>
      <c r="AA228">
        <v>19192</v>
      </c>
      <c r="AB228">
        <v>17659</v>
      </c>
      <c r="AC228">
        <v>37631</v>
      </c>
      <c r="AD228">
        <v>39529</v>
      </c>
      <c r="AE228">
        <v>38326</v>
      </c>
      <c r="AF228">
        <v>41250</v>
      </c>
      <c r="AG228">
        <v>1675</v>
      </c>
      <c r="AH228">
        <v>1722</v>
      </c>
      <c r="AI228">
        <v>1491</v>
      </c>
      <c r="AJ228">
        <v>1522</v>
      </c>
      <c r="AK228">
        <v>26478.68345</v>
      </c>
      <c r="AL228">
        <v>24649.416710000001</v>
      </c>
      <c r="AM228">
        <v>21210.546829999999</v>
      </c>
      <c r="AN228">
        <v>19678.9156</v>
      </c>
      <c r="AO228">
        <v>40351.808190000003</v>
      </c>
      <c r="AP228">
        <v>42397.815949999997</v>
      </c>
      <c r="AQ228">
        <v>40870.499360000002</v>
      </c>
      <c r="AR228">
        <v>43935.090689999997</v>
      </c>
      <c r="AS228">
        <v>379</v>
      </c>
      <c r="AT228">
        <v>337</v>
      </c>
      <c r="AU228">
        <v>217</v>
      </c>
      <c r="AV228">
        <v>1098</v>
      </c>
      <c r="AW228">
        <v>0.39072922700000001</v>
      </c>
      <c r="AX228">
        <v>0.36047565100000001</v>
      </c>
      <c r="AY228">
        <v>0.33366945999999997</v>
      </c>
      <c r="AZ228">
        <v>0.299767438</v>
      </c>
      <c r="BA228">
        <v>0.60927077299999999</v>
      </c>
      <c r="BB228">
        <v>0.63952434899999999</v>
      </c>
      <c r="BC228">
        <v>0.66633054000000003</v>
      </c>
      <c r="BD228">
        <v>0.70023256199999995</v>
      </c>
      <c r="BE228">
        <v>2.6403316999999999E-2</v>
      </c>
      <c r="BF228">
        <v>2.7104451000000002E-2</v>
      </c>
      <c r="BG228">
        <v>2.5267332E-2</v>
      </c>
      <c r="BH228">
        <v>2.5185749E-2</v>
      </c>
      <c r="BI228">
        <v>0.39620662400000001</v>
      </c>
      <c r="BJ228">
        <v>0.36764256699999998</v>
      </c>
      <c r="BK228">
        <v>0.34165897899999997</v>
      </c>
      <c r="BL228">
        <v>0.30934878599999999</v>
      </c>
      <c r="BM228">
        <v>0.60379337600000005</v>
      </c>
      <c r="BN228">
        <v>0.63235743300000002</v>
      </c>
      <c r="BO228">
        <v>0.65834102100000003</v>
      </c>
      <c r="BP228">
        <v>0.69065121399999996</v>
      </c>
      <c r="BQ228">
        <v>5.6390839999999999E-3</v>
      </c>
      <c r="BR228">
        <v>5.0011700000000001E-3</v>
      </c>
      <c r="BS228">
        <v>3.4832550000000002E-3</v>
      </c>
      <c r="BT228">
        <v>1.6967485000000001E-2</v>
      </c>
      <c r="BU228">
        <v>7.6707938159999998</v>
      </c>
      <c r="BV228">
        <v>6.8000122310000002</v>
      </c>
      <c r="BW228">
        <v>7.3042238990000001</v>
      </c>
      <c r="BX228">
        <v>7.7123189019999998</v>
      </c>
      <c r="BY228">
        <v>6.7244116470000002</v>
      </c>
      <c r="BZ228">
        <v>7.3431778620000001</v>
      </c>
      <c r="CA228">
        <v>77.538287460000006</v>
      </c>
      <c r="CB228">
        <v>89.078425210000006</v>
      </c>
      <c r="CC228">
        <v>83.342663290000004</v>
      </c>
      <c r="CD228">
        <v>-0.44424797999999999</v>
      </c>
      <c r="CE228">
        <v>-0.57330028200000005</v>
      </c>
      <c r="CF228">
        <v>-0.691634992</v>
      </c>
      <c r="CG228">
        <v>-0.84840554400000001</v>
      </c>
      <c r="CH228">
        <v>-0.42129619499999998</v>
      </c>
      <c r="CI228">
        <v>-0.542343613</v>
      </c>
      <c r="CJ228">
        <v>-0.65590996599999996</v>
      </c>
      <c r="CK228">
        <v>-0.80316554500000004</v>
      </c>
      <c r="CL228">
        <v>0.98170861200000004</v>
      </c>
      <c r="CM228">
        <v>1.7859740000000001E-3</v>
      </c>
      <c r="CN228">
        <v>0.982686218</v>
      </c>
      <c r="CO228">
        <v>1.731612E-3</v>
      </c>
      <c r="CP228">
        <v>0.98170380899999998</v>
      </c>
    </row>
    <row r="229" spans="1:94" x14ac:dyDescent="0.25">
      <c r="A229">
        <v>11</v>
      </c>
      <c r="B229" t="s">
        <v>569</v>
      </c>
      <c r="C229" t="s">
        <v>244</v>
      </c>
      <c r="D229" t="s">
        <v>221</v>
      </c>
      <c r="E229" t="s">
        <v>295</v>
      </c>
      <c r="F229">
        <v>11</v>
      </c>
      <c r="G229" t="s">
        <v>279</v>
      </c>
      <c r="H229">
        <v>3</v>
      </c>
      <c r="I229">
        <v>9.7104733999999998E-2</v>
      </c>
      <c r="J229">
        <v>0.60998155600000004</v>
      </c>
      <c r="K229">
        <v>0.298548282</v>
      </c>
      <c r="L229">
        <v>0.46384019799999998</v>
      </c>
      <c r="M229">
        <v>69043</v>
      </c>
      <c r="N229">
        <v>57863</v>
      </c>
      <c r="O229">
        <v>64465</v>
      </c>
      <c r="P229">
        <v>64842</v>
      </c>
      <c r="Q229">
        <v>68937</v>
      </c>
      <c r="R229">
        <v>57836</v>
      </c>
      <c r="S229">
        <v>64425</v>
      </c>
      <c r="T229">
        <v>64730</v>
      </c>
      <c r="U229">
        <v>68486</v>
      </c>
      <c r="V229">
        <v>57522</v>
      </c>
      <c r="W229">
        <v>64153</v>
      </c>
      <c r="X229">
        <v>63201</v>
      </c>
      <c r="Y229">
        <v>16101</v>
      </c>
      <c r="Z229">
        <v>10117</v>
      </c>
      <c r="AA229">
        <v>9203</v>
      </c>
      <c r="AB229">
        <v>6646</v>
      </c>
      <c r="AC229">
        <v>51029</v>
      </c>
      <c r="AD229">
        <v>46460</v>
      </c>
      <c r="AE229">
        <v>54133</v>
      </c>
      <c r="AF229">
        <v>55764</v>
      </c>
      <c r="AG229">
        <v>1356</v>
      </c>
      <c r="AH229">
        <v>945</v>
      </c>
      <c r="AI229">
        <v>817</v>
      </c>
      <c r="AJ229">
        <v>791</v>
      </c>
      <c r="AK229">
        <v>17837.844410000002</v>
      </c>
      <c r="AL229">
        <v>11282.489589999999</v>
      </c>
      <c r="AM229">
        <v>10188.432430000001</v>
      </c>
      <c r="AN229">
        <v>7573.5367930000002</v>
      </c>
      <c r="AO229">
        <v>53592.012580000002</v>
      </c>
      <c r="AP229">
        <v>48417.547809999996</v>
      </c>
      <c r="AQ229">
        <v>55940.73704</v>
      </c>
      <c r="AR229">
        <v>57700.627099999998</v>
      </c>
      <c r="AS229">
        <v>451</v>
      </c>
      <c r="AT229">
        <v>314</v>
      </c>
      <c r="AU229">
        <v>272</v>
      </c>
      <c r="AV229">
        <v>1529</v>
      </c>
      <c r="AW229">
        <v>0.239848056</v>
      </c>
      <c r="AX229">
        <v>0.17881824800000001</v>
      </c>
      <c r="AY229">
        <v>0.145304408</v>
      </c>
      <c r="AZ229">
        <v>0.106489345</v>
      </c>
      <c r="BA229">
        <v>0.76015194399999997</v>
      </c>
      <c r="BB229">
        <v>0.82118175199999999</v>
      </c>
      <c r="BC229">
        <v>0.854695592</v>
      </c>
      <c r="BD229">
        <v>0.89351065500000004</v>
      </c>
      <c r="BE229">
        <v>1.9799667E-2</v>
      </c>
      <c r="BF229">
        <v>1.6428497E-2</v>
      </c>
      <c r="BG229">
        <v>1.273518E-2</v>
      </c>
      <c r="BH229">
        <v>1.2515625000000001E-2</v>
      </c>
      <c r="BI229">
        <v>0.249725327</v>
      </c>
      <c r="BJ229">
        <v>0.18898630699999999</v>
      </c>
      <c r="BK229">
        <v>0.154068659</v>
      </c>
      <c r="BL229">
        <v>0.116026562</v>
      </c>
      <c r="BM229">
        <v>0.75027467299999995</v>
      </c>
      <c r="BN229">
        <v>0.81101369300000004</v>
      </c>
      <c r="BO229">
        <v>0.845931341</v>
      </c>
      <c r="BP229">
        <v>0.88397343799999994</v>
      </c>
      <c r="BQ229">
        <v>6.2742709999999997E-3</v>
      </c>
      <c r="BR229">
        <v>5.2321090000000004E-3</v>
      </c>
      <c r="BS229">
        <v>4.0963129999999999E-3</v>
      </c>
      <c r="BT229">
        <v>2.2888136999999999E-2</v>
      </c>
      <c r="BU229">
        <v>8.2069583940000008</v>
      </c>
      <c r="BV229">
        <v>6.7173569229999996</v>
      </c>
      <c r="BW229">
        <v>7.1652239370000004</v>
      </c>
      <c r="BX229">
        <v>7.7123189019999998</v>
      </c>
      <c r="BY229">
        <v>6.7244116470000002</v>
      </c>
      <c r="BZ229">
        <v>7.3431778620000001</v>
      </c>
      <c r="CA229">
        <v>77.538287460000006</v>
      </c>
      <c r="CB229">
        <v>89.078425210000006</v>
      </c>
      <c r="CC229">
        <v>83.342663290000004</v>
      </c>
      <c r="CD229">
        <v>-1.1535127169999999</v>
      </c>
      <c r="CE229">
        <v>-1.5243745500000001</v>
      </c>
      <c r="CF229">
        <v>-1.771914464</v>
      </c>
      <c r="CG229">
        <v>-2.1271133299999998</v>
      </c>
      <c r="CH229">
        <v>-1.1000777470000001</v>
      </c>
      <c r="CI229">
        <v>-1.456610376</v>
      </c>
      <c r="CJ229">
        <v>-1.703039862</v>
      </c>
      <c r="CK229">
        <v>-2.030607872</v>
      </c>
      <c r="CL229">
        <v>0.95693964499999995</v>
      </c>
      <c r="CM229">
        <v>1.2739089999999999E-3</v>
      </c>
      <c r="CN229">
        <v>0.95867791599999996</v>
      </c>
      <c r="CO229">
        <v>8.7106100000000001E-4</v>
      </c>
      <c r="CP229">
        <v>0.95771950900000002</v>
      </c>
    </row>
    <row r="230" spans="1:94" x14ac:dyDescent="0.25">
      <c r="A230">
        <v>32</v>
      </c>
      <c r="B230" t="s">
        <v>598</v>
      </c>
      <c r="C230" t="s">
        <v>232</v>
      </c>
      <c r="D230" t="s">
        <v>221</v>
      </c>
      <c r="E230" t="s">
        <v>297</v>
      </c>
      <c r="F230">
        <v>12</v>
      </c>
      <c r="G230" t="s">
        <v>279</v>
      </c>
      <c r="H230">
        <v>3</v>
      </c>
      <c r="I230">
        <v>0.103669912</v>
      </c>
      <c r="J230">
        <v>0.64915111000000003</v>
      </c>
      <c r="K230">
        <v>0.295216798</v>
      </c>
      <c r="L230">
        <v>0.54673161699999995</v>
      </c>
      <c r="M230">
        <v>67755</v>
      </c>
      <c r="N230">
        <v>56709</v>
      </c>
      <c r="O230">
        <v>68035</v>
      </c>
      <c r="P230">
        <v>67108</v>
      </c>
      <c r="Q230">
        <v>67686</v>
      </c>
      <c r="R230">
        <v>56667</v>
      </c>
      <c r="S230">
        <v>67989</v>
      </c>
      <c r="T230">
        <v>66989</v>
      </c>
      <c r="U230">
        <v>67261</v>
      </c>
      <c r="V230">
        <v>56314</v>
      </c>
      <c r="W230">
        <v>67712</v>
      </c>
      <c r="X230">
        <v>65730</v>
      </c>
      <c r="Y230">
        <v>9605</v>
      </c>
      <c r="Z230">
        <v>5133</v>
      </c>
      <c r="AA230">
        <v>4175</v>
      </c>
      <c r="AB230">
        <v>2888</v>
      </c>
      <c r="AC230">
        <v>56601</v>
      </c>
      <c r="AD230">
        <v>50524</v>
      </c>
      <c r="AE230">
        <v>63060</v>
      </c>
      <c r="AF230">
        <v>62534</v>
      </c>
      <c r="AG230">
        <v>1055</v>
      </c>
      <c r="AH230">
        <v>657</v>
      </c>
      <c r="AI230">
        <v>477</v>
      </c>
      <c r="AJ230">
        <v>308</v>
      </c>
      <c r="AK230">
        <v>10877.29968</v>
      </c>
      <c r="AL230">
        <v>5894.7061379999996</v>
      </c>
      <c r="AM230">
        <v>4713.367671</v>
      </c>
      <c r="AN230">
        <v>3229.0949099999998</v>
      </c>
      <c r="AO230">
        <v>58936.51842</v>
      </c>
      <c r="AP230">
        <v>52211.620089999997</v>
      </c>
      <c r="AQ230">
        <v>64463.909059999998</v>
      </c>
      <c r="AR230">
        <v>63558.605660000001</v>
      </c>
      <c r="AS230">
        <v>425</v>
      </c>
      <c r="AT230">
        <v>353</v>
      </c>
      <c r="AU230">
        <v>277</v>
      </c>
      <c r="AV230">
        <v>1259</v>
      </c>
      <c r="AW230">
        <v>0.14507748500000001</v>
      </c>
      <c r="AX230">
        <v>9.2225596000000007E-2</v>
      </c>
      <c r="AY230">
        <v>6.2095635000000003E-2</v>
      </c>
      <c r="AZ230">
        <v>4.4144172000000002E-2</v>
      </c>
      <c r="BA230">
        <v>0.85492251500000005</v>
      </c>
      <c r="BB230">
        <v>0.90777440399999998</v>
      </c>
      <c r="BC230">
        <v>0.93790436499999996</v>
      </c>
      <c r="BD230">
        <v>0.95585582800000002</v>
      </c>
      <c r="BE230">
        <v>1.5685167E-2</v>
      </c>
      <c r="BF230">
        <v>1.1666726000000001E-2</v>
      </c>
      <c r="BG230">
        <v>7.044542E-3</v>
      </c>
      <c r="BH230">
        <v>4.6858359999999996E-3</v>
      </c>
      <c r="BI230">
        <v>0.15580439500000001</v>
      </c>
      <c r="BJ230">
        <v>0.101446891</v>
      </c>
      <c r="BK230">
        <v>6.8134623000000005E-2</v>
      </c>
      <c r="BL230">
        <v>4.8348646000000002E-2</v>
      </c>
      <c r="BM230">
        <v>0.84419560500000002</v>
      </c>
      <c r="BN230">
        <v>0.89855310899999996</v>
      </c>
      <c r="BO230">
        <v>0.93186537700000005</v>
      </c>
      <c r="BP230">
        <v>0.951651354</v>
      </c>
      <c r="BQ230">
        <v>6.0507850000000004E-3</v>
      </c>
      <c r="BR230">
        <v>6.0383859999999998E-3</v>
      </c>
      <c r="BS230">
        <v>3.9882349999999997E-3</v>
      </c>
      <c r="BT230">
        <v>1.8501999000000002E-2</v>
      </c>
      <c r="BU230">
        <v>8.2023634150000007</v>
      </c>
      <c r="BV230">
        <v>6.611378738</v>
      </c>
      <c r="BW230">
        <v>7.4186183449999996</v>
      </c>
      <c r="BX230">
        <v>7.7123189019999998</v>
      </c>
      <c r="BY230">
        <v>6.7244116470000002</v>
      </c>
      <c r="BZ230">
        <v>7.3431778620000001</v>
      </c>
      <c r="CA230">
        <v>77.538287460000006</v>
      </c>
      <c r="CB230">
        <v>89.078425210000006</v>
      </c>
      <c r="CC230">
        <v>83.342663290000004</v>
      </c>
      <c r="CD230">
        <v>-1.773742857</v>
      </c>
      <c r="CE230">
        <v>-2.2867581870000002</v>
      </c>
      <c r="CF230">
        <v>-2.714972296</v>
      </c>
      <c r="CG230">
        <v>-3.0751461880000002</v>
      </c>
      <c r="CH230">
        <v>-1.6897828859999999</v>
      </c>
      <c r="CI230">
        <v>-2.1812503940000001</v>
      </c>
      <c r="CJ230">
        <v>-2.6157028609999999</v>
      </c>
      <c r="CK230">
        <v>-2.9797605190000001</v>
      </c>
      <c r="CL230">
        <v>0.94163201299999999</v>
      </c>
      <c r="CM230">
        <v>2.4309850000000001E-3</v>
      </c>
      <c r="CN230">
        <v>0.942015512</v>
      </c>
      <c r="CO230">
        <v>1.814237E-3</v>
      </c>
      <c r="CP230">
        <v>0.94107376200000004</v>
      </c>
    </row>
    <row r="231" spans="1:94" x14ac:dyDescent="0.25">
      <c r="A231">
        <v>35</v>
      </c>
      <c r="B231" t="s">
        <v>591</v>
      </c>
      <c r="C231" t="s">
        <v>354</v>
      </c>
      <c r="D231" t="s">
        <v>221</v>
      </c>
      <c r="E231" t="s">
        <v>299</v>
      </c>
      <c r="F231">
        <v>1</v>
      </c>
      <c r="G231" t="s">
        <v>298</v>
      </c>
      <c r="H231">
        <v>3</v>
      </c>
      <c r="I231">
        <v>0.14638778599999999</v>
      </c>
      <c r="J231">
        <v>0.68874689200000005</v>
      </c>
      <c r="K231">
        <v>0.27525457599999997</v>
      </c>
      <c r="L231">
        <v>0.55371062100000001</v>
      </c>
      <c r="M231">
        <v>72396</v>
      </c>
      <c r="N231">
        <v>59433</v>
      </c>
      <c r="O231">
        <v>68661</v>
      </c>
      <c r="P231">
        <v>64773</v>
      </c>
      <c r="Q231">
        <v>72331</v>
      </c>
      <c r="R231">
        <v>59411</v>
      </c>
      <c r="S231">
        <v>68568</v>
      </c>
      <c r="T231">
        <v>64698</v>
      </c>
      <c r="U231">
        <v>71784</v>
      </c>
      <c r="V231">
        <v>59088</v>
      </c>
      <c r="W231">
        <v>68220</v>
      </c>
      <c r="X231">
        <v>63645</v>
      </c>
      <c r="Y231">
        <v>13591</v>
      </c>
      <c r="Z231">
        <v>8026</v>
      </c>
      <c r="AA231">
        <v>6308</v>
      </c>
      <c r="AB231">
        <v>4307</v>
      </c>
      <c r="AC231">
        <v>57009</v>
      </c>
      <c r="AD231">
        <v>50233</v>
      </c>
      <c r="AE231">
        <v>61378</v>
      </c>
      <c r="AF231">
        <v>58827</v>
      </c>
      <c r="AG231">
        <v>1184</v>
      </c>
      <c r="AH231">
        <v>829</v>
      </c>
      <c r="AI231">
        <v>534</v>
      </c>
      <c r="AJ231">
        <v>511</v>
      </c>
      <c r="AK231">
        <v>15064.051820000001</v>
      </c>
      <c r="AL231">
        <v>9020.6836120000007</v>
      </c>
      <c r="AM231">
        <v>6927.5954609999999</v>
      </c>
      <c r="AN231">
        <v>4887.1337299999996</v>
      </c>
      <c r="AO231">
        <v>59405.46082</v>
      </c>
      <c r="AP231">
        <v>52098.977930000001</v>
      </c>
      <c r="AQ231">
        <v>62744.859579999997</v>
      </c>
      <c r="AR231">
        <v>60282.260490000001</v>
      </c>
      <c r="AS231">
        <v>547</v>
      </c>
      <c r="AT231">
        <v>323</v>
      </c>
      <c r="AU231">
        <v>348</v>
      </c>
      <c r="AV231">
        <v>1053</v>
      </c>
      <c r="AW231">
        <v>0.192507082</v>
      </c>
      <c r="AX231">
        <v>0.13776412199999999</v>
      </c>
      <c r="AY231">
        <v>9.3195048000000003E-2</v>
      </c>
      <c r="AZ231">
        <v>6.8219977000000001E-2</v>
      </c>
      <c r="BA231">
        <v>0.807492918</v>
      </c>
      <c r="BB231">
        <v>0.86223587800000001</v>
      </c>
      <c r="BC231">
        <v>0.906804952</v>
      </c>
      <c r="BD231">
        <v>0.93178002299999996</v>
      </c>
      <c r="BE231">
        <v>1.6493925999999999E-2</v>
      </c>
      <c r="BF231">
        <v>1.4029921000000001E-2</v>
      </c>
      <c r="BG231">
        <v>7.8276170000000003E-3</v>
      </c>
      <c r="BH231">
        <v>8.0289100000000002E-3</v>
      </c>
      <c r="BI231">
        <v>0.20228481800000001</v>
      </c>
      <c r="BJ231">
        <v>0.14759053599999999</v>
      </c>
      <c r="BK231">
        <v>9.9430907999999998E-2</v>
      </c>
      <c r="BL231">
        <v>7.4991241E-2</v>
      </c>
      <c r="BM231">
        <v>0.79771518200000002</v>
      </c>
      <c r="BN231">
        <v>0.85240946399999995</v>
      </c>
      <c r="BO231">
        <v>0.90056909200000002</v>
      </c>
      <c r="BP231">
        <v>0.92500875900000001</v>
      </c>
      <c r="BQ231">
        <v>7.2917279999999999E-3</v>
      </c>
      <c r="BR231">
        <v>5.2569340000000004E-3</v>
      </c>
      <c r="BS231">
        <v>4.9699760000000001E-3</v>
      </c>
      <c r="BT231">
        <v>1.5900965E-2</v>
      </c>
      <c r="BU231">
        <v>7.7899850229999998</v>
      </c>
      <c r="BV231">
        <v>6.4249509180000004</v>
      </c>
      <c r="BW231">
        <v>7.5379260009999998</v>
      </c>
      <c r="BX231">
        <v>7.7123189019999998</v>
      </c>
      <c r="BY231">
        <v>6.7244116470000002</v>
      </c>
      <c r="BZ231">
        <v>7.3431778620000001</v>
      </c>
      <c r="CA231">
        <v>77.538287460000006</v>
      </c>
      <c r="CB231">
        <v>89.078425210000006</v>
      </c>
      <c r="CC231">
        <v>83.342663290000004</v>
      </c>
      <c r="CD231">
        <v>-1.4338013409999999</v>
      </c>
      <c r="CE231">
        <v>-1.8339859089999999</v>
      </c>
      <c r="CF231">
        <v>-2.2752327960000001</v>
      </c>
      <c r="CG231">
        <v>-2.6143593269999998</v>
      </c>
      <c r="CH231">
        <v>-1.3720749240000001</v>
      </c>
      <c r="CI231">
        <v>-1.7536252109999999</v>
      </c>
      <c r="CJ231">
        <v>-2.2035638780000002</v>
      </c>
      <c r="CK231">
        <v>-2.5124318909999999</v>
      </c>
      <c r="CL231">
        <v>0.94628467800000005</v>
      </c>
      <c r="CM231">
        <v>1.9532360000000001E-3</v>
      </c>
      <c r="CN231">
        <v>0.94776992699999996</v>
      </c>
      <c r="CO231">
        <v>3.3738729999999999E-3</v>
      </c>
      <c r="CP231">
        <v>0.94682242500000002</v>
      </c>
    </row>
    <row r="232" spans="1:94" x14ac:dyDescent="0.25">
      <c r="A232">
        <v>17</v>
      </c>
      <c r="B232" t="s">
        <v>592</v>
      </c>
      <c r="C232" t="s">
        <v>325</v>
      </c>
      <c r="D232" t="s">
        <v>221</v>
      </c>
      <c r="E232" t="s">
        <v>300</v>
      </c>
      <c r="F232">
        <v>2</v>
      </c>
      <c r="G232" t="s">
        <v>298</v>
      </c>
      <c r="H232">
        <v>3</v>
      </c>
      <c r="I232">
        <v>0.182607663</v>
      </c>
      <c r="J232">
        <v>0.75453292100000002</v>
      </c>
      <c r="K232">
        <v>0.30521525399999999</v>
      </c>
      <c r="L232">
        <v>0.617072858</v>
      </c>
      <c r="M232">
        <v>68428</v>
      </c>
      <c r="N232">
        <v>54584</v>
      </c>
      <c r="O232">
        <v>64540</v>
      </c>
      <c r="P232">
        <v>63644</v>
      </c>
      <c r="Q232">
        <v>68340</v>
      </c>
      <c r="R232">
        <v>54558</v>
      </c>
      <c r="S232">
        <v>64480</v>
      </c>
      <c r="T232">
        <v>63522</v>
      </c>
      <c r="U232">
        <v>67979</v>
      </c>
      <c r="V232">
        <v>54292</v>
      </c>
      <c r="W232">
        <v>64107</v>
      </c>
      <c r="X232">
        <v>62010</v>
      </c>
      <c r="Y232">
        <v>21236</v>
      </c>
      <c r="Z232">
        <v>14350</v>
      </c>
      <c r="AA232">
        <v>14720</v>
      </c>
      <c r="AB232">
        <v>11810</v>
      </c>
      <c r="AC232">
        <v>45252</v>
      </c>
      <c r="AD232">
        <v>38694</v>
      </c>
      <c r="AE232">
        <v>48349</v>
      </c>
      <c r="AF232">
        <v>49210</v>
      </c>
      <c r="AG232">
        <v>1491</v>
      </c>
      <c r="AH232">
        <v>1248</v>
      </c>
      <c r="AI232">
        <v>1038</v>
      </c>
      <c r="AJ232">
        <v>990</v>
      </c>
      <c r="AK232">
        <v>23237.699130000001</v>
      </c>
      <c r="AL232">
        <v>15978.004489999999</v>
      </c>
      <c r="AM232">
        <v>16044.37</v>
      </c>
      <c r="AN232">
        <v>13042.49538</v>
      </c>
      <c r="AO232">
        <v>47831.253770000003</v>
      </c>
      <c r="AP232">
        <v>40966.66158</v>
      </c>
      <c r="AQ232">
        <v>50327.60482</v>
      </c>
      <c r="AR232">
        <v>51210.431629999999</v>
      </c>
      <c r="AS232">
        <v>361</v>
      </c>
      <c r="AT232">
        <v>266</v>
      </c>
      <c r="AU232">
        <v>373</v>
      </c>
      <c r="AV232">
        <v>1512</v>
      </c>
      <c r="AW232">
        <v>0.319395981</v>
      </c>
      <c r="AX232">
        <v>0.27053012599999998</v>
      </c>
      <c r="AY232">
        <v>0.23339517000000001</v>
      </c>
      <c r="AZ232">
        <v>0.193543101</v>
      </c>
      <c r="BA232">
        <v>0.680604019</v>
      </c>
      <c r="BB232">
        <v>0.72946987399999996</v>
      </c>
      <c r="BC232">
        <v>0.76660483000000001</v>
      </c>
      <c r="BD232">
        <v>0.80645689899999995</v>
      </c>
      <c r="BE232">
        <v>2.1933244000000001E-2</v>
      </c>
      <c r="BF232">
        <v>2.2986811999999999E-2</v>
      </c>
      <c r="BG232">
        <v>1.619168E-2</v>
      </c>
      <c r="BH232">
        <v>1.5965166999999999E-2</v>
      </c>
      <c r="BI232">
        <v>0.32697399100000002</v>
      </c>
      <c r="BJ232">
        <v>0.28058825500000001</v>
      </c>
      <c r="BK232">
        <v>0.241734106</v>
      </c>
      <c r="BL232">
        <v>0.20298679</v>
      </c>
      <c r="BM232">
        <v>0.67302600899999998</v>
      </c>
      <c r="BN232">
        <v>0.71941174500000005</v>
      </c>
      <c r="BO232">
        <v>0.758265894</v>
      </c>
      <c r="BP232">
        <v>0.79701321000000003</v>
      </c>
      <c r="BQ232">
        <v>5.0539019999999999E-3</v>
      </c>
      <c r="BR232">
        <v>4.6494830000000003E-3</v>
      </c>
      <c r="BS232">
        <v>5.5884359999999996E-3</v>
      </c>
      <c r="BT232">
        <v>2.2990977999999999E-2</v>
      </c>
      <c r="BU232">
        <v>7.6026428499999996</v>
      </c>
      <c r="BV232">
        <v>6.4424014950000004</v>
      </c>
      <c r="BW232">
        <v>7.5451741209999996</v>
      </c>
      <c r="BX232">
        <v>7.7123189019999998</v>
      </c>
      <c r="BY232">
        <v>6.7244116470000002</v>
      </c>
      <c r="BZ232">
        <v>7.3431778620000001</v>
      </c>
      <c r="CA232">
        <v>77.538287460000006</v>
      </c>
      <c r="CB232">
        <v>89.078425210000006</v>
      </c>
      <c r="CC232">
        <v>83.342663290000004</v>
      </c>
      <c r="CD232">
        <v>-0.75654901299999999</v>
      </c>
      <c r="CE232">
        <v>-0.99193460700000002</v>
      </c>
      <c r="CF232">
        <v>-1.189238426</v>
      </c>
      <c r="CG232">
        <v>-1.4271502250000001</v>
      </c>
      <c r="CH232">
        <v>-0.721903348</v>
      </c>
      <c r="CI232">
        <v>-0.94154554700000004</v>
      </c>
      <c r="CJ232">
        <v>-1.1431957210000001</v>
      </c>
      <c r="CK232">
        <v>-1.367730353</v>
      </c>
      <c r="CL232">
        <v>0.96980629200000001</v>
      </c>
      <c r="CM232">
        <v>1.8671000000000001E-4</v>
      </c>
      <c r="CN232">
        <v>0.97076003200000005</v>
      </c>
      <c r="CO232">
        <v>1.4224800000000001E-4</v>
      </c>
      <c r="CP232">
        <v>0.969789546</v>
      </c>
    </row>
    <row r="233" spans="1:94" x14ac:dyDescent="0.25">
      <c r="A233">
        <v>3</v>
      </c>
      <c r="B233" t="s">
        <v>583</v>
      </c>
      <c r="C233" t="s">
        <v>557</v>
      </c>
      <c r="D233" t="s">
        <v>221</v>
      </c>
      <c r="E233" t="s">
        <v>303</v>
      </c>
      <c r="F233">
        <v>4</v>
      </c>
      <c r="G233" t="s">
        <v>298</v>
      </c>
      <c r="H233">
        <v>3</v>
      </c>
      <c r="I233">
        <v>0.14967739999999999</v>
      </c>
      <c r="J233">
        <v>0.73246145500000004</v>
      </c>
      <c r="K233">
        <v>0.27857853399999999</v>
      </c>
      <c r="L233">
        <v>0.62062349699999997</v>
      </c>
      <c r="M233">
        <v>69937</v>
      </c>
      <c r="N233">
        <v>60327</v>
      </c>
      <c r="O233">
        <v>67264</v>
      </c>
      <c r="P233">
        <v>62463</v>
      </c>
      <c r="Q233">
        <v>69819</v>
      </c>
      <c r="R233">
        <v>60300</v>
      </c>
      <c r="S233">
        <v>67231</v>
      </c>
      <c r="T233">
        <v>62366</v>
      </c>
      <c r="U233">
        <v>69365</v>
      </c>
      <c r="V233">
        <v>60047</v>
      </c>
      <c r="W233">
        <v>66971</v>
      </c>
      <c r="X233">
        <v>61163</v>
      </c>
      <c r="Y233">
        <v>9858</v>
      </c>
      <c r="Z233">
        <v>5215</v>
      </c>
      <c r="AA233">
        <v>4159</v>
      </c>
      <c r="AB233">
        <v>2270</v>
      </c>
      <c r="AC233">
        <v>58517</v>
      </c>
      <c r="AD233">
        <v>54210</v>
      </c>
      <c r="AE233">
        <v>62651</v>
      </c>
      <c r="AF233">
        <v>58439</v>
      </c>
      <c r="AG233">
        <v>990</v>
      </c>
      <c r="AH233">
        <v>622</v>
      </c>
      <c r="AI233">
        <v>161</v>
      </c>
      <c r="AJ233">
        <v>454</v>
      </c>
      <c r="AK233">
        <v>11051.169529999999</v>
      </c>
      <c r="AL233">
        <v>5933.4601300000004</v>
      </c>
      <c r="AM233">
        <v>4340.7408400000004</v>
      </c>
      <c r="AN233">
        <v>2768.7391160000002</v>
      </c>
      <c r="AO233">
        <v>60713.01253</v>
      </c>
      <c r="AP233">
        <v>55834.704440000001</v>
      </c>
      <c r="AQ233">
        <v>63124.439129999999</v>
      </c>
      <c r="AR233">
        <v>60044.766170000003</v>
      </c>
      <c r="AS233">
        <v>454</v>
      </c>
      <c r="AT233">
        <v>253</v>
      </c>
      <c r="AU233">
        <v>260</v>
      </c>
      <c r="AV233">
        <v>1203</v>
      </c>
      <c r="AW233">
        <v>0.14417550300000001</v>
      </c>
      <c r="AX233">
        <v>8.7757678000000006E-2</v>
      </c>
      <c r="AY233">
        <v>6.225116E-2</v>
      </c>
      <c r="AZ233">
        <v>3.7391490999999999E-2</v>
      </c>
      <c r="BA233">
        <v>0.85582449699999996</v>
      </c>
      <c r="BB233">
        <v>0.91224232199999999</v>
      </c>
      <c r="BC233">
        <v>0.93774884000000003</v>
      </c>
      <c r="BD233">
        <v>0.96260850899999995</v>
      </c>
      <c r="BE233">
        <v>1.4272328000000001E-2</v>
      </c>
      <c r="BF233">
        <v>1.0358552E-2</v>
      </c>
      <c r="BG233">
        <v>2.4040260000000001E-3</v>
      </c>
      <c r="BH233">
        <v>7.4227879999999996E-3</v>
      </c>
      <c r="BI233">
        <v>0.153992831</v>
      </c>
      <c r="BJ233">
        <v>9.6060166000000002E-2</v>
      </c>
      <c r="BK233">
        <v>6.4340462000000001E-2</v>
      </c>
      <c r="BL233">
        <v>4.4078723E-2</v>
      </c>
      <c r="BM233">
        <v>0.84600716899999995</v>
      </c>
      <c r="BN233">
        <v>0.903939834</v>
      </c>
      <c r="BO233">
        <v>0.93565953800000001</v>
      </c>
      <c r="BP233">
        <v>0.95592127699999996</v>
      </c>
      <c r="BQ233">
        <v>6.2865059999999999E-3</v>
      </c>
      <c r="BR233">
        <v>4.0792529999999997E-3</v>
      </c>
      <c r="BS233">
        <v>3.8390450000000001E-3</v>
      </c>
      <c r="BT233">
        <v>1.8792028999999998E-2</v>
      </c>
      <c r="BU233">
        <v>7.8467027490000003</v>
      </c>
      <c r="BV233">
        <v>6.353489529</v>
      </c>
      <c r="BW233">
        <v>7.6851945759999998</v>
      </c>
      <c r="BX233">
        <v>7.7123189019999998</v>
      </c>
      <c r="BY233">
        <v>6.7244116470000002</v>
      </c>
      <c r="BZ233">
        <v>7.3431778620000001</v>
      </c>
      <c r="CA233">
        <v>77.538287460000006</v>
      </c>
      <c r="CB233">
        <v>89.078425210000006</v>
      </c>
      <c r="CC233">
        <v>83.342663290000004</v>
      </c>
      <c r="CD233">
        <v>-1.7810340019999999</v>
      </c>
      <c r="CE233">
        <v>-2.3413263049999999</v>
      </c>
      <c r="CF233">
        <v>-2.712304982</v>
      </c>
      <c r="CG233">
        <v>-3.2482036440000002</v>
      </c>
      <c r="CH233">
        <v>-1.7036217870000001</v>
      </c>
      <c r="CI233">
        <v>-2.2417880810000002</v>
      </c>
      <c r="CJ233">
        <v>-2.6770629690000001</v>
      </c>
      <c r="CK233">
        <v>-3.0766983630000002</v>
      </c>
      <c r="CL233">
        <v>0.93584804300000002</v>
      </c>
      <c r="CM233">
        <v>1.3409850000000001E-3</v>
      </c>
      <c r="CN233">
        <v>0.93872657900000001</v>
      </c>
      <c r="CO233">
        <v>1.6211419999999999E-3</v>
      </c>
      <c r="CP233">
        <v>0.93778811799999995</v>
      </c>
    </row>
    <row r="234" spans="1:94" x14ac:dyDescent="0.25">
      <c r="A234">
        <v>16</v>
      </c>
      <c r="B234" t="s">
        <v>579</v>
      </c>
      <c r="C234" t="s">
        <v>561</v>
      </c>
      <c r="D234" t="s">
        <v>221</v>
      </c>
      <c r="E234" t="s">
        <v>304</v>
      </c>
      <c r="F234">
        <v>5</v>
      </c>
      <c r="G234" t="s">
        <v>298</v>
      </c>
      <c r="H234">
        <v>3</v>
      </c>
      <c r="I234">
        <v>0.24539060600000001</v>
      </c>
      <c r="J234">
        <v>1.028186874</v>
      </c>
      <c r="K234">
        <v>0.41953346800000002</v>
      </c>
      <c r="L234">
        <v>0.863392559</v>
      </c>
      <c r="M234">
        <v>65768</v>
      </c>
      <c r="N234">
        <v>56846</v>
      </c>
      <c r="O234">
        <v>66179</v>
      </c>
      <c r="P234">
        <v>61609</v>
      </c>
      <c r="Q234">
        <v>65696</v>
      </c>
      <c r="R234">
        <v>56801</v>
      </c>
      <c r="S234">
        <v>66089</v>
      </c>
      <c r="T234">
        <v>61493</v>
      </c>
      <c r="U234">
        <v>65256</v>
      </c>
      <c r="V234">
        <v>56375</v>
      </c>
      <c r="W234">
        <v>65701</v>
      </c>
      <c r="X234">
        <v>60235</v>
      </c>
      <c r="Y234">
        <v>10096</v>
      </c>
      <c r="Z234">
        <v>6185</v>
      </c>
      <c r="AA234">
        <v>5587</v>
      </c>
      <c r="AB234">
        <v>4026</v>
      </c>
      <c r="AC234">
        <v>54084</v>
      </c>
      <c r="AD234">
        <v>49315</v>
      </c>
      <c r="AE234">
        <v>59422</v>
      </c>
      <c r="AF234">
        <v>55500</v>
      </c>
      <c r="AG234">
        <v>1076</v>
      </c>
      <c r="AH234">
        <v>875</v>
      </c>
      <c r="AI234">
        <v>692</v>
      </c>
      <c r="AJ234">
        <v>709</v>
      </c>
      <c r="AK234">
        <v>11404.446250000001</v>
      </c>
      <c r="AL234">
        <v>7214.9381590000003</v>
      </c>
      <c r="AM234">
        <v>6385.094239</v>
      </c>
      <c r="AN234">
        <v>4830.4787299999998</v>
      </c>
      <c r="AO234">
        <v>56405.208299999998</v>
      </c>
      <c r="AP234">
        <v>51425.371919999998</v>
      </c>
      <c r="AQ234">
        <v>61242.393029999999</v>
      </c>
      <c r="AR234">
        <v>57525.212</v>
      </c>
      <c r="AS234">
        <v>440</v>
      </c>
      <c r="AT234">
        <v>426</v>
      </c>
      <c r="AU234">
        <v>388</v>
      </c>
      <c r="AV234">
        <v>1258</v>
      </c>
      <c r="AW234">
        <v>0.15730757200000001</v>
      </c>
      <c r="AX234">
        <v>0.111441441</v>
      </c>
      <c r="AY234">
        <v>8.5941946000000005E-2</v>
      </c>
      <c r="AZ234">
        <v>6.7634311000000003E-2</v>
      </c>
      <c r="BA234">
        <v>0.84269242799999999</v>
      </c>
      <c r="BB234">
        <v>0.88855855900000003</v>
      </c>
      <c r="BC234">
        <v>0.91405805399999995</v>
      </c>
      <c r="BD234">
        <v>0.93236568900000005</v>
      </c>
      <c r="BE234">
        <v>1.6488905000000002E-2</v>
      </c>
      <c r="BF234">
        <v>1.5521063999999999E-2</v>
      </c>
      <c r="BG234">
        <v>1.0532563999999999E-2</v>
      </c>
      <c r="BH234">
        <v>1.1770565E-2</v>
      </c>
      <c r="BI234">
        <v>0.16818322299999999</v>
      </c>
      <c r="BJ234">
        <v>0.123037176</v>
      </c>
      <c r="BK234">
        <v>9.4415665999999995E-2</v>
      </c>
      <c r="BL234">
        <v>7.7466525999999994E-2</v>
      </c>
      <c r="BM234">
        <v>0.83181677700000001</v>
      </c>
      <c r="BN234">
        <v>0.87696282400000003</v>
      </c>
      <c r="BO234">
        <v>0.90558433400000005</v>
      </c>
      <c r="BP234">
        <v>0.92253347399999996</v>
      </c>
      <c r="BQ234">
        <v>6.4469189999999997E-3</v>
      </c>
      <c r="BR234">
        <v>7.2122330000000002E-3</v>
      </c>
      <c r="BS234">
        <v>5.704583E-3</v>
      </c>
      <c r="BT234">
        <v>1.9775616999999999E-2</v>
      </c>
      <c r="BU234">
        <v>7.6227568830000001</v>
      </c>
      <c r="BV234">
        <v>6.4549135839999998</v>
      </c>
      <c r="BW234">
        <v>7.5707911059999997</v>
      </c>
      <c r="BX234">
        <v>7.7123189019999998</v>
      </c>
      <c r="BY234">
        <v>6.7244116470000002</v>
      </c>
      <c r="BZ234">
        <v>7.3431778620000001</v>
      </c>
      <c r="CA234">
        <v>77.538287460000006</v>
      </c>
      <c r="CB234">
        <v>89.078425210000006</v>
      </c>
      <c r="CC234">
        <v>83.342663290000004</v>
      </c>
      <c r="CD234">
        <v>-1.6783990879999999</v>
      </c>
      <c r="CE234">
        <v>-2.0761012889999999</v>
      </c>
      <c r="CF234">
        <v>-2.3642220580000002</v>
      </c>
      <c r="CG234">
        <v>-2.6236096940000002</v>
      </c>
      <c r="CH234">
        <v>-1.598558199</v>
      </c>
      <c r="CI234">
        <v>-1.9639780469999999</v>
      </c>
      <c r="CJ234">
        <v>-2.2608733980000002</v>
      </c>
      <c r="CK234">
        <v>-2.4772777430000001</v>
      </c>
      <c r="CL234">
        <v>0.95753428900000004</v>
      </c>
      <c r="CM234">
        <v>3.8062730000000002E-3</v>
      </c>
      <c r="CN234">
        <v>0.96009381199999999</v>
      </c>
      <c r="CO234">
        <v>5.5092099999999996E-3</v>
      </c>
      <c r="CP234">
        <v>0.95913398900000002</v>
      </c>
    </row>
    <row r="235" spans="1:94" x14ac:dyDescent="0.25">
      <c r="A235">
        <v>2</v>
      </c>
      <c r="B235" t="s">
        <v>567</v>
      </c>
      <c r="C235" t="s">
        <v>357</v>
      </c>
      <c r="D235" t="s">
        <v>221</v>
      </c>
      <c r="E235" t="s">
        <v>305</v>
      </c>
      <c r="F235">
        <v>6</v>
      </c>
      <c r="G235" t="s">
        <v>298</v>
      </c>
      <c r="H235">
        <v>3</v>
      </c>
      <c r="I235">
        <v>0.228836822</v>
      </c>
      <c r="J235">
        <v>1.089293939</v>
      </c>
      <c r="K235">
        <v>0.52586360899999995</v>
      </c>
      <c r="L235">
        <v>0.897962449</v>
      </c>
      <c r="M235">
        <v>63745</v>
      </c>
      <c r="N235">
        <v>56060</v>
      </c>
      <c r="O235">
        <v>66321</v>
      </c>
      <c r="P235">
        <v>60768</v>
      </c>
      <c r="Q235">
        <v>63658</v>
      </c>
      <c r="R235">
        <v>56014</v>
      </c>
      <c r="S235">
        <v>66265</v>
      </c>
      <c r="T235">
        <v>60665</v>
      </c>
      <c r="U235">
        <v>63243</v>
      </c>
      <c r="V235">
        <v>55574</v>
      </c>
      <c r="W235">
        <v>65895</v>
      </c>
      <c r="X235">
        <v>59440</v>
      </c>
      <c r="Y235">
        <v>30726</v>
      </c>
      <c r="Z235">
        <v>26492</v>
      </c>
      <c r="AA235">
        <v>32072</v>
      </c>
      <c r="AB235">
        <v>29059</v>
      </c>
      <c r="AC235">
        <v>30622</v>
      </c>
      <c r="AD235">
        <v>27408</v>
      </c>
      <c r="AE235">
        <v>32049</v>
      </c>
      <c r="AF235">
        <v>28551</v>
      </c>
      <c r="AG235">
        <v>1895</v>
      </c>
      <c r="AH235">
        <v>1674</v>
      </c>
      <c r="AI235">
        <v>1774</v>
      </c>
      <c r="AJ235">
        <v>1830</v>
      </c>
      <c r="AK235">
        <v>33570.107609999999</v>
      </c>
      <c r="AL235">
        <v>28988.894499999999</v>
      </c>
      <c r="AM235">
        <v>34733.318220000001</v>
      </c>
      <c r="AN235">
        <v>31812.10428</v>
      </c>
      <c r="AO235">
        <v>33462.895109999998</v>
      </c>
      <c r="AP235">
        <v>29933.347290000002</v>
      </c>
      <c r="AQ235">
        <v>34709.68189</v>
      </c>
      <c r="AR235">
        <v>31287.96687</v>
      </c>
      <c r="AS235">
        <v>415</v>
      </c>
      <c r="AT235">
        <v>440</v>
      </c>
      <c r="AU235">
        <v>370</v>
      </c>
      <c r="AV235">
        <v>1225</v>
      </c>
      <c r="AW235">
        <v>0.50084762299999996</v>
      </c>
      <c r="AX235">
        <v>0.491502783</v>
      </c>
      <c r="AY235">
        <v>0.50017934799999997</v>
      </c>
      <c r="AZ235">
        <v>0.50440895699999999</v>
      </c>
      <c r="BA235">
        <v>0.49915237699999998</v>
      </c>
      <c r="BB235">
        <v>0.50849721699999995</v>
      </c>
      <c r="BC235">
        <v>0.49982065199999998</v>
      </c>
      <c r="BD235">
        <v>0.49559104300000001</v>
      </c>
      <c r="BE235">
        <v>2.9963790000000001E-2</v>
      </c>
      <c r="BF235">
        <v>3.0121999E-2</v>
      </c>
      <c r="BG235">
        <v>2.6921618000000001E-2</v>
      </c>
      <c r="BH235">
        <v>3.0787348999999999E-2</v>
      </c>
      <c r="BI235">
        <v>0.50079969899999999</v>
      </c>
      <c r="BJ235">
        <v>0.49198560000000002</v>
      </c>
      <c r="BK235">
        <v>0.50017018499999999</v>
      </c>
      <c r="BL235">
        <v>0.50415322399999996</v>
      </c>
      <c r="BM235">
        <v>0.49920030100000001</v>
      </c>
      <c r="BN235">
        <v>0.50801439999999998</v>
      </c>
      <c r="BO235">
        <v>0.49982981500000001</v>
      </c>
      <c r="BP235">
        <v>0.49584677599999999</v>
      </c>
      <c r="BQ235">
        <v>6.1528879999999996E-3</v>
      </c>
      <c r="BR235">
        <v>7.412119E-3</v>
      </c>
      <c r="BS235">
        <v>5.2998730000000001E-3</v>
      </c>
      <c r="BT235">
        <v>1.9043897000000001E-2</v>
      </c>
      <c r="BU235">
        <v>7.8068084989999997</v>
      </c>
      <c r="BV235">
        <v>6.6975255340000004</v>
      </c>
      <c r="BW235">
        <v>7.3015268029999998</v>
      </c>
      <c r="BX235">
        <v>7.7123189019999998</v>
      </c>
      <c r="BY235">
        <v>6.7244116470000002</v>
      </c>
      <c r="BZ235">
        <v>7.3431778620000001</v>
      </c>
      <c r="CA235">
        <v>77.538287460000006</v>
      </c>
      <c r="CB235">
        <v>89.078425210000006</v>
      </c>
      <c r="CC235">
        <v>83.342663290000004</v>
      </c>
      <c r="CD235">
        <v>3.3904970000000001E-3</v>
      </c>
      <c r="CE235">
        <v>-3.3992140999999997E-2</v>
      </c>
      <c r="CF235">
        <v>7.17394E-4</v>
      </c>
      <c r="CG235">
        <v>1.7636283999999999E-2</v>
      </c>
      <c r="CH235">
        <v>3.1987999999999999E-3</v>
      </c>
      <c r="CI235">
        <v>-3.2060344999999997E-2</v>
      </c>
      <c r="CJ235">
        <v>6.8073999999999999E-4</v>
      </c>
      <c r="CK235">
        <v>1.6613276E-2</v>
      </c>
      <c r="CL235">
        <v>1.0010274699999999</v>
      </c>
      <c r="CM235">
        <v>0.56393339099999995</v>
      </c>
      <c r="CN235">
        <v>1.0009682</v>
      </c>
      <c r="CO235">
        <v>0.564184833</v>
      </c>
      <c r="CP235">
        <v>0.99996751500000003</v>
      </c>
    </row>
    <row r="236" spans="1:94" x14ac:dyDescent="0.25">
      <c r="A236">
        <v>14</v>
      </c>
      <c r="B236" t="s">
        <v>597</v>
      </c>
      <c r="C236" t="s">
        <v>347</v>
      </c>
      <c r="D236" t="s">
        <v>221</v>
      </c>
      <c r="E236" t="s">
        <v>306</v>
      </c>
      <c r="F236">
        <v>7</v>
      </c>
      <c r="G236" t="s">
        <v>298</v>
      </c>
      <c r="H236">
        <v>3</v>
      </c>
      <c r="I236">
        <v>0.162841757</v>
      </c>
      <c r="J236">
        <v>0.71782759900000004</v>
      </c>
      <c r="K236">
        <v>0.29188661900000001</v>
      </c>
      <c r="L236">
        <v>0.69962341299999997</v>
      </c>
      <c r="M236">
        <v>70605</v>
      </c>
      <c r="N236">
        <v>61529</v>
      </c>
      <c r="O236">
        <v>64479</v>
      </c>
      <c r="P236">
        <v>61953</v>
      </c>
      <c r="Q236">
        <v>70539</v>
      </c>
      <c r="R236">
        <v>61501</v>
      </c>
      <c r="S236">
        <v>64442</v>
      </c>
      <c r="T236">
        <v>61829</v>
      </c>
      <c r="U236">
        <v>70113</v>
      </c>
      <c r="V236">
        <v>61268</v>
      </c>
      <c r="W236">
        <v>64234</v>
      </c>
      <c r="X236">
        <v>60346</v>
      </c>
      <c r="Y236">
        <v>25087</v>
      </c>
      <c r="Z236">
        <v>19914</v>
      </c>
      <c r="AA236">
        <v>19851</v>
      </c>
      <c r="AB236">
        <v>17421</v>
      </c>
      <c r="AC236">
        <v>43376</v>
      </c>
      <c r="AD236">
        <v>39874</v>
      </c>
      <c r="AE236">
        <v>43063</v>
      </c>
      <c r="AF236">
        <v>41548</v>
      </c>
      <c r="AG236">
        <v>1650</v>
      </c>
      <c r="AH236">
        <v>1480</v>
      </c>
      <c r="AI236">
        <v>1320</v>
      </c>
      <c r="AJ236">
        <v>1377</v>
      </c>
      <c r="AK236">
        <v>27364.413069999999</v>
      </c>
      <c r="AL236">
        <v>21916.957109999999</v>
      </c>
      <c r="AM236">
        <v>21619.1083</v>
      </c>
      <c r="AN236">
        <v>19243.82603</v>
      </c>
      <c r="AO236">
        <v>46110.811629999997</v>
      </c>
      <c r="AP236">
        <v>42401.122210000001</v>
      </c>
      <c r="AQ236">
        <v>45355.086430000003</v>
      </c>
      <c r="AR236">
        <v>43988.267319999999</v>
      </c>
      <c r="AS236">
        <v>426</v>
      </c>
      <c r="AT236">
        <v>233</v>
      </c>
      <c r="AU236">
        <v>208</v>
      </c>
      <c r="AV236">
        <v>1483</v>
      </c>
      <c r="AW236">
        <v>0.36643150299999999</v>
      </c>
      <c r="AX236">
        <v>0.33307687200000002</v>
      </c>
      <c r="AY236">
        <v>0.315525956</v>
      </c>
      <c r="AZ236">
        <v>0.29542640999999997</v>
      </c>
      <c r="BA236">
        <v>0.63356849699999995</v>
      </c>
      <c r="BB236">
        <v>0.66692312799999998</v>
      </c>
      <c r="BC236">
        <v>0.684474044</v>
      </c>
      <c r="BD236">
        <v>0.70457358999999997</v>
      </c>
      <c r="BE236">
        <v>2.3533439E-2</v>
      </c>
      <c r="BF236">
        <v>2.4156166E-2</v>
      </c>
      <c r="BG236">
        <v>2.0549865E-2</v>
      </c>
      <c r="BH236">
        <v>2.2818413999999999E-2</v>
      </c>
      <c r="BI236">
        <v>0.37243047800000001</v>
      </c>
      <c r="BJ236">
        <v>0.34075888700000001</v>
      </c>
      <c r="BK236">
        <v>0.322797585</v>
      </c>
      <c r="BL236">
        <v>0.30433637400000002</v>
      </c>
      <c r="BM236">
        <v>0.62756952200000005</v>
      </c>
      <c r="BN236">
        <v>0.65924111299999999</v>
      </c>
      <c r="BO236">
        <v>0.677202415</v>
      </c>
      <c r="BP236">
        <v>0.69566362599999998</v>
      </c>
      <c r="BQ236">
        <v>5.7644510000000003E-3</v>
      </c>
      <c r="BR236">
        <v>3.609545E-3</v>
      </c>
      <c r="BS236">
        <v>3.0960580000000001E-3</v>
      </c>
      <c r="BT236">
        <v>2.2915828999999999E-2</v>
      </c>
      <c r="BU236">
        <v>7.6959730129999997</v>
      </c>
      <c r="BV236">
        <v>6.4499289559999999</v>
      </c>
      <c r="BW236">
        <v>7.7907308469999998</v>
      </c>
      <c r="BX236">
        <v>7.7123189019999998</v>
      </c>
      <c r="BY236">
        <v>6.7244116470000002</v>
      </c>
      <c r="BZ236">
        <v>7.3431778620000001</v>
      </c>
      <c r="CA236">
        <v>77.538287460000006</v>
      </c>
      <c r="CB236">
        <v>89.078425210000006</v>
      </c>
      <c r="CC236">
        <v>83.342663290000004</v>
      </c>
      <c r="CD236">
        <v>-0.54755650899999997</v>
      </c>
      <c r="CE236">
        <v>-0.69430148000000003</v>
      </c>
      <c r="CF236">
        <v>-0.77440977600000005</v>
      </c>
      <c r="CG236">
        <v>-0.86917301000000002</v>
      </c>
      <c r="CH236">
        <v>-0.52180407200000001</v>
      </c>
      <c r="CI236">
        <v>-0.65991419500000004</v>
      </c>
      <c r="CJ236">
        <v>-0.74094476300000001</v>
      </c>
      <c r="CK236">
        <v>-0.82673266300000003</v>
      </c>
      <c r="CL236">
        <v>0.98557024299999996</v>
      </c>
      <c r="CM236">
        <v>6.4179770000000001E-3</v>
      </c>
      <c r="CN236">
        <v>0.98624793600000005</v>
      </c>
      <c r="CO236">
        <v>6.3201489999999997E-3</v>
      </c>
      <c r="CP236">
        <v>0.98526196600000004</v>
      </c>
    </row>
    <row r="237" spans="1:94" x14ac:dyDescent="0.25">
      <c r="A237">
        <v>21</v>
      </c>
      <c r="B237" t="s">
        <v>565</v>
      </c>
      <c r="C237" t="s">
        <v>225</v>
      </c>
      <c r="D237" t="s">
        <v>221</v>
      </c>
      <c r="E237" t="s">
        <v>307</v>
      </c>
      <c r="F237">
        <v>8</v>
      </c>
      <c r="G237" t="s">
        <v>298</v>
      </c>
      <c r="H237">
        <v>3</v>
      </c>
      <c r="I237">
        <v>0.199099254</v>
      </c>
      <c r="J237">
        <v>0.674297335</v>
      </c>
      <c r="K237">
        <v>0.38569590399999998</v>
      </c>
      <c r="L237">
        <v>0.71782759900000004</v>
      </c>
      <c r="M237">
        <v>68532</v>
      </c>
      <c r="N237">
        <v>62254</v>
      </c>
      <c r="O237">
        <v>64144</v>
      </c>
      <c r="P237">
        <v>61856</v>
      </c>
      <c r="Q237">
        <v>68467</v>
      </c>
      <c r="R237">
        <v>62217</v>
      </c>
      <c r="S237">
        <v>64122</v>
      </c>
      <c r="T237">
        <v>61751</v>
      </c>
      <c r="U237">
        <v>68090</v>
      </c>
      <c r="V237">
        <v>61918</v>
      </c>
      <c r="W237">
        <v>63919</v>
      </c>
      <c r="X237">
        <v>60392</v>
      </c>
      <c r="Y237">
        <v>30374</v>
      </c>
      <c r="Z237">
        <v>26616</v>
      </c>
      <c r="AA237">
        <v>27133</v>
      </c>
      <c r="AB237">
        <v>24266</v>
      </c>
      <c r="AC237">
        <v>35916</v>
      </c>
      <c r="AD237">
        <v>33577</v>
      </c>
      <c r="AE237">
        <v>35047</v>
      </c>
      <c r="AF237">
        <v>34460</v>
      </c>
      <c r="AG237">
        <v>1800</v>
      </c>
      <c r="AH237">
        <v>1725</v>
      </c>
      <c r="AI237">
        <v>1739</v>
      </c>
      <c r="AJ237">
        <v>1666</v>
      </c>
      <c r="AK237">
        <v>33001.655339999998</v>
      </c>
      <c r="AL237">
        <v>29108.908640000001</v>
      </c>
      <c r="AM237">
        <v>29637.05573</v>
      </c>
      <c r="AN237">
        <v>26631.014950000001</v>
      </c>
      <c r="AO237">
        <v>38694.668239999999</v>
      </c>
      <c r="AP237">
        <v>36270.743170000002</v>
      </c>
      <c r="AQ237">
        <v>37774.202850000001</v>
      </c>
      <c r="AR237">
        <v>37118.666899999997</v>
      </c>
      <c r="AS237">
        <v>377</v>
      </c>
      <c r="AT237">
        <v>299</v>
      </c>
      <c r="AU237">
        <v>203</v>
      </c>
      <c r="AV237">
        <v>1359</v>
      </c>
      <c r="AW237">
        <v>0.45819882299999998</v>
      </c>
      <c r="AX237">
        <v>0.44217766200000003</v>
      </c>
      <c r="AY237">
        <v>0.43636217399999999</v>
      </c>
      <c r="AZ237">
        <v>0.41320709700000002</v>
      </c>
      <c r="BA237">
        <v>0.54180117699999997</v>
      </c>
      <c r="BB237">
        <v>0.55782233800000003</v>
      </c>
      <c r="BC237">
        <v>0.56363782600000001</v>
      </c>
      <c r="BD237">
        <v>0.58679290299999998</v>
      </c>
      <c r="BE237">
        <v>2.64356E-2</v>
      </c>
      <c r="BF237">
        <v>2.7859426999999999E-2</v>
      </c>
      <c r="BG237">
        <v>2.7206307999999998E-2</v>
      </c>
      <c r="BH237">
        <v>2.7586434999999999E-2</v>
      </c>
      <c r="BI237">
        <v>0.46029773499999999</v>
      </c>
      <c r="BJ237">
        <v>0.445228872</v>
      </c>
      <c r="BK237">
        <v>0.439645489</v>
      </c>
      <c r="BL237">
        <v>0.41774349599999999</v>
      </c>
      <c r="BM237">
        <v>0.53970226499999996</v>
      </c>
      <c r="BN237">
        <v>0.55477112799999995</v>
      </c>
      <c r="BO237">
        <v>0.560354511</v>
      </c>
      <c r="BP237">
        <v>0.58225650399999995</v>
      </c>
      <c r="BQ237">
        <v>5.2307839999999996E-3</v>
      </c>
      <c r="BR237">
        <v>4.552469E-3</v>
      </c>
      <c r="BS237">
        <v>3.0023250000000001E-3</v>
      </c>
      <c r="BT237">
        <v>2.0872792000000001E-2</v>
      </c>
      <c r="BU237">
        <v>7.3157033919999996</v>
      </c>
      <c r="BV237">
        <v>6.9422372040000004</v>
      </c>
      <c r="BW237">
        <v>7.4257339189999998</v>
      </c>
      <c r="BX237">
        <v>7.7123189019999998</v>
      </c>
      <c r="BY237">
        <v>6.7244116470000002</v>
      </c>
      <c r="BZ237">
        <v>7.3431778620000001</v>
      </c>
      <c r="CA237">
        <v>77.538287460000006</v>
      </c>
      <c r="CB237">
        <v>89.078425210000006</v>
      </c>
      <c r="CC237">
        <v>83.342663290000004</v>
      </c>
      <c r="CD237">
        <v>-0.16759589899999999</v>
      </c>
      <c r="CE237">
        <v>-0.23232876999999999</v>
      </c>
      <c r="CF237">
        <v>-0.255939319</v>
      </c>
      <c r="CG237">
        <v>-0.35072303700000002</v>
      </c>
      <c r="CH237">
        <v>-0.15914409700000001</v>
      </c>
      <c r="CI237">
        <v>-0.21996717700000001</v>
      </c>
      <c r="CJ237">
        <v>-0.24260094400000001</v>
      </c>
      <c r="CK237">
        <v>-0.332043482</v>
      </c>
      <c r="CL237">
        <v>0.99206148500000002</v>
      </c>
      <c r="CM237">
        <v>2.2459528999999999E-2</v>
      </c>
      <c r="CN237">
        <v>0.99249888500000005</v>
      </c>
      <c r="CO237">
        <v>2.2251724000000001E-2</v>
      </c>
      <c r="CP237">
        <v>0.99150666700000001</v>
      </c>
    </row>
    <row r="238" spans="1:94" x14ac:dyDescent="0.25">
      <c r="A238">
        <v>24</v>
      </c>
      <c r="B238" t="s">
        <v>580</v>
      </c>
      <c r="C238" t="s">
        <v>234</v>
      </c>
      <c r="D238" t="s">
        <v>221</v>
      </c>
      <c r="E238" t="s">
        <v>308</v>
      </c>
      <c r="F238">
        <v>9</v>
      </c>
      <c r="G238" t="s">
        <v>298</v>
      </c>
      <c r="H238">
        <v>3</v>
      </c>
      <c r="I238">
        <v>0.212307093</v>
      </c>
      <c r="J238">
        <v>0.78419391800000005</v>
      </c>
      <c r="K238">
        <v>0.38569590399999998</v>
      </c>
      <c r="L238">
        <v>0.67790416499999995</v>
      </c>
      <c r="M238">
        <v>66867</v>
      </c>
      <c r="N238">
        <v>56621</v>
      </c>
      <c r="O238">
        <v>62598</v>
      </c>
      <c r="P238">
        <v>60785</v>
      </c>
      <c r="Q238">
        <v>66803</v>
      </c>
      <c r="R238">
        <v>56570</v>
      </c>
      <c r="S238">
        <v>62565</v>
      </c>
      <c r="T238">
        <v>60694</v>
      </c>
      <c r="U238">
        <v>66416</v>
      </c>
      <c r="V238">
        <v>56067</v>
      </c>
      <c r="W238">
        <v>62333</v>
      </c>
      <c r="X238">
        <v>59465</v>
      </c>
      <c r="Y238">
        <v>32788</v>
      </c>
      <c r="Z238">
        <v>26996</v>
      </c>
      <c r="AA238">
        <v>30400</v>
      </c>
      <c r="AB238">
        <v>28331</v>
      </c>
      <c r="AC238">
        <v>31812</v>
      </c>
      <c r="AD238">
        <v>27488</v>
      </c>
      <c r="AE238">
        <v>30251</v>
      </c>
      <c r="AF238">
        <v>29461</v>
      </c>
      <c r="AG238">
        <v>1816</v>
      </c>
      <c r="AH238">
        <v>1583</v>
      </c>
      <c r="AI238">
        <v>1682</v>
      </c>
      <c r="AJ238">
        <v>1673</v>
      </c>
      <c r="AK238">
        <v>35525.823600000003</v>
      </c>
      <c r="AL238">
        <v>29363.384600000001</v>
      </c>
      <c r="AM238">
        <v>32925.068610000002</v>
      </c>
      <c r="AN238">
        <v>30824.30084</v>
      </c>
      <c r="AO238">
        <v>34522.383690000002</v>
      </c>
      <c r="AP238">
        <v>29869.679950000002</v>
      </c>
      <c r="AQ238">
        <v>32771.936470000001</v>
      </c>
      <c r="AR238">
        <v>31987.019059999999</v>
      </c>
      <c r="AS238">
        <v>387</v>
      </c>
      <c r="AT238">
        <v>503</v>
      </c>
      <c r="AU238">
        <v>232</v>
      </c>
      <c r="AV238">
        <v>1229</v>
      </c>
      <c r="AW238">
        <v>0.50755417999999997</v>
      </c>
      <c r="AX238">
        <v>0.49548491300000003</v>
      </c>
      <c r="AY238">
        <v>0.50122833899999997</v>
      </c>
      <c r="AZ238">
        <v>0.49022356</v>
      </c>
      <c r="BA238">
        <v>0.49244581999999998</v>
      </c>
      <c r="BB238">
        <v>0.50451508700000003</v>
      </c>
      <c r="BC238">
        <v>0.49877166099999998</v>
      </c>
      <c r="BD238">
        <v>0.50977644</v>
      </c>
      <c r="BE238">
        <v>2.7342808999999999E-2</v>
      </c>
      <c r="BF238">
        <v>2.8234077E-2</v>
      </c>
      <c r="BG238">
        <v>2.6984101999999999E-2</v>
      </c>
      <c r="BH238">
        <v>2.8134197E-2</v>
      </c>
      <c r="BI238">
        <v>0.50716249499999999</v>
      </c>
      <c r="BJ238">
        <v>0.49572624399999998</v>
      </c>
      <c r="BK238">
        <v>0.50116544200000002</v>
      </c>
      <c r="BL238">
        <v>0.49074435799999999</v>
      </c>
      <c r="BM238">
        <v>0.49283750500000001</v>
      </c>
      <c r="BN238">
        <v>0.50427375600000002</v>
      </c>
      <c r="BO238">
        <v>0.49883455799999998</v>
      </c>
      <c r="BP238">
        <v>0.50925564199999995</v>
      </c>
      <c r="BQ238">
        <v>5.4944110000000003E-3</v>
      </c>
      <c r="BR238">
        <v>8.4203739999999996E-3</v>
      </c>
      <c r="BS238">
        <v>3.5189370000000002E-3</v>
      </c>
      <c r="BT238">
        <v>1.9191034999999999E-2</v>
      </c>
      <c r="BU238">
        <v>7.440864189</v>
      </c>
      <c r="BV238">
        <v>6.7244116470000002</v>
      </c>
      <c r="BW238">
        <v>7.3431778620000001</v>
      </c>
      <c r="BX238">
        <v>7.7123189019999998</v>
      </c>
      <c r="BY238">
        <v>6.7244116470000002</v>
      </c>
      <c r="BZ238">
        <v>7.3431778620000001</v>
      </c>
      <c r="CA238">
        <v>77.538287460000006</v>
      </c>
      <c r="CB238">
        <v>89.078425210000006</v>
      </c>
      <c r="CC238">
        <v>83.342663290000004</v>
      </c>
      <c r="CD238">
        <v>3.0219018E-2</v>
      </c>
      <c r="CE238">
        <v>-1.8060838999999999E-2</v>
      </c>
      <c r="CF238">
        <v>4.9133670000000001E-3</v>
      </c>
      <c r="CG238">
        <v>-3.9110743000000003E-2</v>
      </c>
      <c r="CH238">
        <v>2.8651941E-2</v>
      </c>
      <c r="CI238">
        <v>-1.7095440999999999E-2</v>
      </c>
      <c r="CJ238">
        <v>4.6617780000000001E-3</v>
      </c>
      <c r="CK238">
        <v>-3.7026798999999999E-2</v>
      </c>
      <c r="CL238">
        <v>0.99739339100000002</v>
      </c>
      <c r="CM238">
        <v>0.18607248900000001</v>
      </c>
      <c r="CN238">
        <v>0.99753038800000005</v>
      </c>
      <c r="CO238">
        <v>0.18602195899999999</v>
      </c>
      <c r="CP238">
        <v>0.99653314000000004</v>
      </c>
    </row>
    <row r="239" spans="1:94" x14ac:dyDescent="0.25">
      <c r="A239">
        <v>36</v>
      </c>
      <c r="B239" t="s">
        <v>593</v>
      </c>
      <c r="C239" t="s">
        <v>316</v>
      </c>
      <c r="D239" t="s">
        <v>221</v>
      </c>
      <c r="E239" t="s">
        <v>66</v>
      </c>
      <c r="F239">
        <v>10</v>
      </c>
      <c r="G239" t="s">
        <v>298</v>
      </c>
      <c r="H239">
        <v>3</v>
      </c>
      <c r="I239">
        <v>0.129947963</v>
      </c>
      <c r="J239">
        <v>0.56770416999999995</v>
      </c>
      <c r="K239">
        <v>0.30521525399999999</v>
      </c>
      <c r="L239">
        <v>0.53628483699999996</v>
      </c>
      <c r="M239">
        <v>70205</v>
      </c>
      <c r="N239">
        <v>54075</v>
      </c>
      <c r="O239">
        <v>63369</v>
      </c>
      <c r="P239">
        <v>63128</v>
      </c>
      <c r="Q239">
        <v>70143</v>
      </c>
      <c r="R239">
        <v>54044</v>
      </c>
      <c r="S239">
        <v>63317</v>
      </c>
      <c r="T239">
        <v>63010</v>
      </c>
      <c r="U239">
        <v>69772</v>
      </c>
      <c r="V239">
        <v>53775</v>
      </c>
      <c r="W239">
        <v>63005</v>
      </c>
      <c r="X239">
        <v>61447</v>
      </c>
      <c r="Y239">
        <v>14695</v>
      </c>
      <c r="Z239">
        <v>7980</v>
      </c>
      <c r="AA239">
        <v>7036</v>
      </c>
      <c r="AB239">
        <v>4987</v>
      </c>
      <c r="AC239">
        <v>53816</v>
      </c>
      <c r="AD239">
        <v>44978</v>
      </c>
      <c r="AE239">
        <v>55342</v>
      </c>
      <c r="AF239">
        <v>55878</v>
      </c>
      <c r="AG239">
        <v>1261</v>
      </c>
      <c r="AH239">
        <v>817</v>
      </c>
      <c r="AI239">
        <v>627</v>
      </c>
      <c r="AJ239">
        <v>582</v>
      </c>
      <c r="AK239">
        <v>16285.468709999999</v>
      </c>
      <c r="AL239">
        <v>8969.0653559999992</v>
      </c>
      <c r="AM239">
        <v>7774.7822990000004</v>
      </c>
      <c r="AN239">
        <v>5655.9345169999997</v>
      </c>
      <c r="AO239">
        <v>56283.579669999999</v>
      </c>
      <c r="AP239">
        <v>46764.81899</v>
      </c>
      <c r="AQ239">
        <v>56848.229099999997</v>
      </c>
      <c r="AR239">
        <v>57434.077989999998</v>
      </c>
      <c r="AS239">
        <v>371</v>
      </c>
      <c r="AT239">
        <v>269</v>
      </c>
      <c r="AU239">
        <v>312</v>
      </c>
      <c r="AV239">
        <v>1563</v>
      </c>
      <c r="AW239">
        <v>0.21449110399999999</v>
      </c>
      <c r="AX239">
        <v>0.150685449</v>
      </c>
      <c r="AY239">
        <v>0.112796178</v>
      </c>
      <c r="AZ239">
        <v>8.1935431000000003E-2</v>
      </c>
      <c r="BA239">
        <v>0.78550889599999996</v>
      </c>
      <c r="BB239">
        <v>0.84931455099999997</v>
      </c>
      <c r="BC239">
        <v>0.88720382200000003</v>
      </c>
      <c r="BD239">
        <v>0.918064569</v>
      </c>
      <c r="BE239">
        <v>1.8073153000000002E-2</v>
      </c>
      <c r="BF239">
        <v>1.5192934E-2</v>
      </c>
      <c r="BG239">
        <v>9.9515909999999992E-3</v>
      </c>
      <c r="BH239">
        <v>9.4715770000000001E-3</v>
      </c>
      <c r="BI239">
        <v>0.224413425</v>
      </c>
      <c r="BJ239">
        <v>0.160926615</v>
      </c>
      <c r="BK239">
        <v>0.120309811</v>
      </c>
      <c r="BL239">
        <v>8.9648650999999996E-2</v>
      </c>
      <c r="BM239">
        <v>0.77558657499999994</v>
      </c>
      <c r="BN239">
        <v>0.83907338499999995</v>
      </c>
      <c r="BO239">
        <v>0.87969018899999996</v>
      </c>
      <c r="BP239">
        <v>0.91035134900000003</v>
      </c>
      <c r="BQ239">
        <v>5.0863690000000003E-3</v>
      </c>
      <c r="BR239">
        <v>4.8033240000000003E-3</v>
      </c>
      <c r="BS239">
        <v>4.8048040000000002E-3</v>
      </c>
      <c r="BT239">
        <v>2.4175208E-2</v>
      </c>
      <c r="BU239">
        <v>7.6830116229999996</v>
      </c>
      <c r="BV239">
        <v>6.852846006</v>
      </c>
      <c r="BW239">
        <v>7.342732743</v>
      </c>
      <c r="BX239">
        <v>7.7123189019999998</v>
      </c>
      <c r="BY239">
        <v>6.7244116470000002</v>
      </c>
      <c r="BZ239">
        <v>7.3431778620000001</v>
      </c>
      <c r="CA239">
        <v>77.538287460000006</v>
      </c>
      <c r="CB239">
        <v>89.078425210000006</v>
      </c>
      <c r="CC239">
        <v>83.342663290000004</v>
      </c>
      <c r="CD239">
        <v>-1.298063521</v>
      </c>
      <c r="CE239">
        <v>-1.7292350700000001</v>
      </c>
      <c r="CF239">
        <v>-2.062492287</v>
      </c>
      <c r="CG239">
        <v>-2.4163362159999999</v>
      </c>
      <c r="CH239">
        <v>-1.2401296150000001</v>
      </c>
      <c r="CI239">
        <v>-1.6513497150000001</v>
      </c>
      <c r="CJ239">
        <v>-1.9894996119999999</v>
      </c>
      <c r="CK239">
        <v>-2.3179324690000001</v>
      </c>
      <c r="CL239">
        <v>0.95007946499999996</v>
      </c>
      <c r="CM239">
        <v>6.7385100000000005E-4</v>
      </c>
      <c r="CN239">
        <v>0.95163025700000003</v>
      </c>
      <c r="CO239">
        <v>8.23341E-4</v>
      </c>
      <c r="CP239">
        <v>0.950678896</v>
      </c>
    </row>
    <row r="240" spans="1:94" x14ac:dyDescent="0.25">
      <c r="A240">
        <v>19</v>
      </c>
      <c r="B240" t="s">
        <v>590</v>
      </c>
      <c r="C240" t="s">
        <v>237</v>
      </c>
      <c r="D240" t="s">
        <v>221</v>
      </c>
      <c r="E240" t="s">
        <v>67</v>
      </c>
      <c r="F240">
        <v>11</v>
      </c>
      <c r="G240" t="s">
        <v>298</v>
      </c>
      <c r="H240">
        <v>3</v>
      </c>
      <c r="I240">
        <v>0.139810244</v>
      </c>
      <c r="J240">
        <v>0.68151468800000004</v>
      </c>
      <c r="K240">
        <v>0.32859395800000002</v>
      </c>
      <c r="L240">
        <v>0.53628483699999996</v>
      </c>
      <c r="M240">
        <v>66907</v>
      </c>
      <c r="N240">
        <v>57781</v>
      </c>
      <c r="O240">
        <v>64341</v>
      </c>
      <c r="P240">
        <v>63853</v>
      </c>
      <c r="Q240">
        <v>66866</v>
      </c>
      <c r="R240">
        <v>57748</v>
      </c>
      <c r="S240">
        <v>64302</v>
      </c>
      <c r="T240">
        <v>63756</v>
      </c>
      <c r="U240">
        <v>66550</v>
      </c>
      <c r="V240">
        <v>57487</v>
      </c>
      <c r="W240">
        <v>64073</v>
      </c>
      <c r="X240">
        <v>62421</v>
      </c>
      <c r="Y240">
        <v>26816</v>
      </c>
      <c r="Z240">
        <v>21647</v>
      </c>
      <c r="AA240">
        <v>22436</v>
      </c>
      <c r="AB240">
        <v>20530</v>
      </c>
      <c r="AC240">
        <v>38004</v>
      </c>
      <c r="AD240">
        <v>34351</v>
      </c>
      <c r="AE240">
        <v>40132</v>
      </c>
      <c r="AF240">
        <v>40411</v>
      </c>
      <c r="AG240">
        <v>1730</v>
      </c>
      <c r="AH240">
        <v>1489</v>
      </c>
      <c r="AI240">
        <v>1505</v>
      </c>
      <c r="AJ240">
        <v>1480</v>
      </c>
      <c r="AK240">
        <v>29272.60512</v>
      </c>
      <c r="AL240">
        <v>23727.008689999999</v>
      </c>
      <c r="AM240">
        <v>24503.64416</v>
      </c>
      <c r="AN240">
        <v>22537.444049999998</v>
      </c>
      <c r="AO240">
        <v>40763.754650000003</v>
      </c>
      <c r="AP240">
        <v>36777.854650000001</v>
      </c>
      <c r="AQ240">
        <v>42643.419840000002</v>
      </c>
      <c r="AR240">
        <v>42929.214390000001</v>
      </c>
      <c r="AS240">
        <v>316</v>
      </c>
      <c r="AT240">
        <v>261</v>
      </c>
      <c r="AU240">
        <v>229</v>
      </c>
      <c r="AV240">
        <v>1335</v>
      </c>
      <c r="AW240">
        <v>0.41369947499999998</v>
      </c>
      <c r="AX240">
        <v>0.38656737699999999</v>
      </c>
      <c r="AY240">
        <v>0.35858585900000001</v>
      </c>
      <c r="AZ240">
        <v>0.33688321500000001</v>
      </c>
      <c r="BA240">
        <v>0.58630052499999996</v>
      </c>
      <c r="BB240">
        <v>0.61343262300000001</v>
      </c>
      <c r="BC240">
        <v>0.64141414100000005</v>
      </c>
      <c r="BD240">
        <v>0.66311678500000004</v>
      </c>
      <c r="BE240">
        <v>2.5995491999999999E-2</v>
      </c>
      <c r="BF240">
        <v>2.5901508E-2</v>
      </c>
      <c r="BG240">
        <v>2.3488833000000001E-2</v>
      </c>
      <c r="BH240">
        <v>2.3709969000000001E-2</v>
      </c>
      <c r="BI240">
        <v>0.41796297300000002</v>
      </c>
      <c r="BJ240">
        <v>0.39215043900000002</v>
      </c>
      <c r="BK240">
        <v>0.36492502700000001</v>
      </c>
      <c r="BL240">
        <v>0.34425835399999999</v>
      </c>
      <c r="BM240">
        <v>0.58203702700000004</v>
      </c>
      <c r="BN240">
        <v>0.60784956099999998</v>
      </c>
      <c r="BO240">
        <v>0.63507497300000004</v>
      </c>
      <c r="BP240">
        <v>0.65574164599999996</v>
      </c>
      <c r="BQ240">
        <v>4.491676E-3</v>
      </c>
      <c r="BR240">
        <v>4.295175E-3</v>
      </c>
      <c r="BS240">
        <v>3.398833E-3</v>
      </c>
      <c r="BT240">
        <v>1.9984534000000002E-2</v>
      </c>
      <c r="BU240">
        <v>7.8410809840000004</v>
      </c>
      <c r="BV240">
        <v>6.6957194800000002</v>
      </c>
      <c r="BW240">
        <v>7.2362538580000004</v>
      </c>
      <c r="BX240">
        <v>7.7123189019999998</v>
      </c>
      <c r="BY240">
        <v>6.7244116470000002</v>
      </c>
      <c r="BZ240">
        <v>7.3431778620000001</v>
      </c>
      <c r="CA240">
        <v>77.538287460000006</v>
      </c>
      <c r="CB240">
        <v>89.078425210000006</v>
      </c>
      <c r="CC240">
        <v>83.342663290000004</v>
      </c>
      <c r="CD240">
        <v>-0.348692693</v>
      </c>
      <c r="CE240">
        <v>-0.46176425399999999</v>
      </c>
      <c r="CF240">
        <v>-0.58150720899999997</v>
      </c>
      <c r="CG240">
        <v>-0.67721479399999995</v>
      </c>
      <c r="CH240">
        <v>-0.33114122099999999</v>
      </c>
      <c r="CI240">
        <v>-0.43828188200000001</v>
      </c>
      <c r="CJ240">
        <v>-0.55405113100000003</v>
      </c>
      <c r="CK240">
        <v>-0.64437447599999997</v>
      </c>
      <c r="CL240">
        <v>0.98479193099999995</v>
      </c>
      <c r="CM240">
        <v>1.531782E-3</v>
      </c>
      <c r="CN240">
        <v>0.98547404699999996</v>
      </c>
      <c r="CO240">
        <v>1.7786550000000001E-3</v>
      </c>
      <c r="CP240">
        <v>0.98448885200000003</v>
      </c>
    </row>
    <row r="241" spans="1:94" x14ac:dyDescent="0.25">
      <c r="A241">
        <v>25</v>
      </c>
      <c r="B241" t="s">
        <v>572</v>
      </c>
      <c r="C241" t="s">
        <v>262</v>
      </c>
      <c r="D241" t="s">
        <v>221</v>
      </c>
      <c r="E241" t="s">
        <v>68</v>
      </c>
      <c r="F241">
        <v>12</v>
      </c>
      <c r="G241" t="s">
        <v>298</v>
      </c>
      <c r="H241">
        <v>3</v>
      </c>
      <c r="I241">
        <v>0.14967739999999999</v>
      </c>
      <c r="J241">
        <v>0.73246145500000004</v>
      </c>
      <c r="K241">
        <v>0.39920705400000001</v>
      </c>
      <c r="L241">
        <v>0.73980235000000005</v>
      </c>
      <c r="M241">
        <v>64770</v>
      </c>
      <c r="N241">
        <v>66050</v>
      </c>
      <c r="O241">
        <v>67842</v>
      </c>
      <c r="P241">
        <v>67061</v>
      </c>
      <c r="Q241">
        <v>64697</v>
      </c>
      <c r="R241">
        <v>66023</v>
      </c>
      <c r="S241">
        <v>67797</v>
      </c>
      <c r="T241">
        <v>66958</v>
      </c>
      <c r="U241">
        <v>64250</v>
      </c>
      <c r="V241">
        <v>65713</v>
      </c>
      <c r="W241">
        <v>67476</v>
      </c>
      <c r="X241">
        <v>65813</v>
      </c>
      <c r="Y241">
        <v>30816</v>
      </c>
      <c r="Z241">
        <v>31242</v>
      </c>
      <c r="AA241">
        <v>32112</v>
      </c>
      <c r="AB241">
        <v>31560</v>
      </c>
      <c r="AC241">
        <v>31630</v>
      </c>
      <c r="AD241">
        <v>32655</v>
      </c>
      <c r="AE241">
        <v>33439</v>
      </c>
      <c r="AF241">
        <v>32395</v>
      </c>
      <c r="AG241">
        <v>1804</v>
      </c>
      <c r="AH241">
        <v>1816</v>
      </c>
      <c r="AI241">
        <v>1925</v>
      </c>
      <c r="AJ241">
        <v>1858</v>
      </c>
      <c r="AK241">
        <v>33510.317840000003</v>
      </c>
      <c r="AL241">
        <v>33946.137929999997</v>
      </c>
      <c r="AM241">
        <v>34980.20865</v>
      </c>
      <c r="AN241">
        <v>34334.949079999999</v>
      </c>
      <c r="AO241">
        <v>34347.835449999999</v>
      </c>
      <c r="AP241">
        <v>35399.306259999998</v>
      </c>
      <c r="AQ241">
        <v>36346.18591</v>
      </c>
      <c r="AR241">
        <v>35194.209300000002</v>
      </c>
      <c r="AS241">
        <v>447</v>
      </c>
      <c r="AT241">
        <v>310</v>
      </c>
      <c r="AU241">
        <v>321</v>
      </c>
      <c r="AV241">
        <v>1145</v>
      </c>
      <c r="AW241">
        <v>0.49348236899999998</v>
      </c>
      <c r="AX241">
        <v>0.48894314300000002</v>
      </c>
      <c r="AY241">
        <v>0.48987810999999998</v>
      </c>
      <c r="AZ241">
        <v>0.49347197199999998</v>
      </c>
      <c r="BA241">
        <v>0.50651763100000002</v>
      </c>
      <c r="BB241">
        <v>0.51105685700000003</v>
      </c>
      <c r="BC241">
        <v>0.51012188999999997</v>
      </c>
      <c r="BD241">
        <v>0.50652802799999996</v>
      </c>
      <c r="BE241">
        <v>2.8077820999999999E-2</v>
      </c>
      <c r="BF241">
        <v>2.7635323E-2</v>
      </c>
      <c r="BG241">
        <v>2.8528662E-2</v>
      </c>
      <c r="BH241">
        <v>2.8231504000000001E-2</v>
      </c>
      <c r="BI241">
        <v>0.49382890899999998</v>
      </c>
      <c r="BJ241">
        <v>0.48952225100000002</v>
      </c>
      <c r="BK241">
        <v>0.49042446200000001</v>
      </c>
      <c r="BL241">
        <v>0.49382086400000003</v>
      </c>
      <c r="BM241">
        <v>0.50617109100000002</v>
      </c>
      <c r="BN241">
        <v>0.51047774899999998</v>
      </c>
      <c r="BO241">
        <v>0.50957553799999999</v>
      </c>
      <c r="BP241">
        <v>0.50617913599999997</v>
      </c>
      <c r="BQ241">
        <v>6.5441620000000001E-3</v>
      </c>
      <c r="BR241">
        <v>4.4504779999999999E-3</v>
      </c>
      <c r="BS241">
        <v>4.4802749999999997E-3</v>
      </c>
      <c r="BT241">
        <v>1.6201113E-2</v>
      </c>
      <c r="BU241">
        <v>7.8467027490000003</v>
      </c>
      <c r="BV241">
        <v>6.8725426479999996</v>
      </c>
      <c r="BW241">
        <v>7.4195630210000001</v>
      </c>
      <c r="BX241">
        <v>7.7123189019999998</v>
      </c>
      <c r="BY241">
        <v>6.7244116470000002</v>
      </c>
      <c r="BZ241">
        <v>7.3431778620000001</v>
      </c>
      <c r="CA241">
        <v>77.538287460000006</v>
      </c>
      <c r="CB241">
        <v>89.078425210000006</v>
      </c>
      <c r="CC241">
        <v>83.342663290000004</v>
      </c>
      <c r="CD241">
        <v>-2.6072002E-2</v>
      </c>
      <c r="CE241">
        <v>-4.4234639999999999E-2</v>
      </c>
      <c r="CF241">
        <v>-4.0493091000000002E-2</v>
      </c>
      <c r="CG241">
        <v>-2.6113594E-2</v>
      </c>
      <c r="CH241">
        <v>-2.4685616000000001E-2</v>
      </c>
      <c r="CI241">
        <v>-4.1917133000000002E-2</v>
      </c>
      <c r="CJ241">
        <v>-3.8306837000000003E-2</v>
      </c>
      <c r="CK241">
        <v>-2.4717801000000001E-2</v>
      </c>
      <c r="CL241">
        <v>1.0000351160000001</v>
      </c>
      <c r="CM241">
        <v>0.96566397699999995</v>
      </c>
      <c r="CN241">
        <v>1.000034423</v>
      </c>
      <c r="CO241">
        <v>0.96447858399999997</v>
      </c>
      <c r="CP241">
        <v>0.99903467099999999</v>
      </c>
    </row>
    <row r="242" spans="1:94" x14ac:dyDescent="0.25">
      <c r="A242">
        <v>30</v>
      </c>
      <c r="B242" t="s">
        <v>596</v>
      </c>
      <c r="C242" t="s">
        <v>321</v>
      </c>
      <c r="D242" t="s">
        <v>221</v>
      </c>
      <c r="E242" t="s">
        <v>313</v>
      </c>
      <c r="F242">
        <v>1</v>
      </c>
      <c r="G242" t="s">
        <v>312</v>
      </c>
      <c r="H242">
        <v>3</v>
      </c>
      <c r="I242">
        <v>0.10038712399999999</v>
      </c>
      <c r="J242">
        <v>0.659906506</v>
      </c>
      <c r="K242">
        <v>0.27193180900000002</v>
      </c>
      <c r="L242">
        <v>0.50164350899999999</v>
      </c>
      <c r="M242">
        <v>71426</v>
      </c>
      <c r="N242">
        <v>54635</v>
      </c>
      <c r="O242">
        <v>70200</v>
      </c>
      <c r="P242">
        <v>66394</v>
      </c>
      <c r="Q242">
        <v>71387</v>
      </c>
      <c r="R242">
        <v>54612</v>
      </c>
      <c r="S242">
        <v>70165</v>
      </c>
      <c r="T242">
        <v>66297</v>
      </c>
      <c r="U242">
        <v>70983</v>
      </c>
      <c r="V242">
        <v>54359</v>
      </c>
      <c r="W242">
        <v>69915</v>
      </c>
      <c r="X242">
        <v>65152</v>
      </c>
      <c r="Y242">
        <v>11409</v>
      </c>
      <c r="Z242">
        <v>5905</v>
      </c>
      <c r="AA242">
        <v>5744</v>
      </c>
      <c r="AB242">
        <v>3667</v>
      </c>
      <c r="AC242">
        <v>58497</v>
      </c>
      <c r="AD242">
        <v>47813</v>
      </c>
      <c r="AE242">
        <v>63959</v>
      </c>
      <c r="AF242">
        <v>61208</v>
      </c>
      <c r="AG242">
        <v>1077</v>
      </c>
      <c r="AH242">
        <v>641</v>
      </c>
      <c r="AI242">
        <v>212</v>
      </c>
      <c r="AJ242">
        <v>277</v>
      </c>
      <c r="AK242">
        <v>12723.81689</v>
      </c>
      <c r="AL242">
        <v>6658.6328279999998</v>
      </c>
      <c r="AM242">
        <v>5987.7659789999998</v>
      </c>
      <c r="AN242">
        <v>3977.9001119999998</v>
      </c>
      <c r="AO242">
        <v>60793.350930000001</v>
      </c>
      <c r="AP242">
        <v>49365.992109999999</v>
      </c>
      <c r="AQ242">
        <v>64524.711750000002</v>
      </c>
      <c r="AR242">
        <v>62050.846210000003</v>
      </c>
      <c r="AS242">
        <v>404</v>
      </c>
      <c r="AT242">
        <v>253</v>
      </c>
      <c r="AU242">
        <v>250</v>
      </c>
      <c r="AV242">
        <v>1145</v>
      </c>
      <c r="AW242">
        <v>0.163204875</v>
      </c>
      <c r="AX242">
        <v>0.109925909</v>
      </c>
      <c r="AY242">
        <v>8.2406782999999997E-2</v>
      </c>
      <c r="AZ242">
        <v>5.6524085000000002E-2</v>
      </c>
      <c r="BA242">
        <v>0.83679512499999997</v>
      </c>
      <c r="BB242">
        <v>0.89007409100000001</v>
      </c>
      <c r="BC242">
        <v>0.91759321699999996</v>
      </c>
      <c r="BD242">
        <v>0.94347591500000005</v>
      </c>
      <c r="BE242">
        <v>1.5172646999999999E-2</v>
      </c>
      <c r="BF242">
        <v>1.1791975999999999E-2</v>
      </c>
      <c r="BG242">
        <v>3.0322529999999999E-3</v>
      </c>
      <c r="BH242">
        <v>4.2515959999999998E-3</v>
      </c>
      <c r="BI242">
        <v>0.17307272900000001</v>
      </c>
      <c r="BJ242">
        <v>0.118851895</v>
      </c>
      <c r="BK242">
        <v>8.4917821000000004E-2</v>
      </c>
      <c r="BL242">
        <v>6.0244974E-2</v>
      </c>
      <c r="BM242">
        <v>0.82692727099999996</v>
      </c>
      <c r="BN242">
        <v>0.88114810499999996</v>
      </c>
      <c r="BO242">
        <v>0.915082179</v>
      </c>
      <c r="BP242">
        <v>0.93975502600000005</v>
      </c>
      <c r="BQ242">
        <v>5.4652820000000001E-3</v>
      </c>
      <c r="BR242">
        <v>4.4955699999999999E-3</v>
      </c>
      <c r="BS242">
        <v>3.5329459999999999E-3</v>
      </c>
      <c r="BT242">
        <v>1.7045350000000001E-2</v>
      </c>
      <c r="BU242">
        <v>8.2724937090000008</v>
      </c>
      <c r="BV242">
        <v>6.469141552</v>
      </c>
      <c r="BW242">
        <v>7.4129779149999999</v>
      </c>
      <c r="BX242">
        <v>7.7123189019999998</v>
      </c>
      <c r="BY242">
        <v>6.7244116470000002</v>
      </c>
      <c r="BZ242">
        <v>7.3431778620000001</v>
      </c>
      <c r="CA242">
        <v>77.538287460000006</v>
      </c>
      <c r="CB242">
        <v>89.078425210000006</v>
      </c>
      <c r="CC242">
        <v>83.342663290000004</v>
      </c>
      <c r="CD242">
        <v>-1.6345729529999999</v>
      </c>
      <c r="CE242">
        <v>-2.0914981190000002</v>
      </c>
      <c r="CF242">
        <v>-2.4100864209999999</v>
      </c>
      <c r="CG242">
        <v>-2.8149040109999999</v>
      </c>
      <c r="CH242">
        <v>-1.56400484</v>
      </c>
      <c r="CI242">
        <v>-2.0033475859999998</v>
      </c>
      <c r="CJ242">
        <v>-2.3773298939999998</v>
      </c>
      <c r="CK242">
        <v>-2.7472000790000002</v>
      </c>
      <c r="CL242">
        <v>0.94779987399999999</v>
      </c>
      <c r="CM242">
        <v>8.1582099999999999E-4</v>
      </c>
      <c r="CN242">
        <v>0.94700119100000002</v>
      </c>
      <c r="CO242">
        <v>4.1755600000000003E-4</v>
      </c>
      <c r="CP242">
        <v>0.94605445700000002</v>
      </c>
    </row>
    <row r="243" spans="1:94" x14ac:dyDescent="0.25">
      <c r="A243">
        <v>28</v>
      </c>
      <c r="B243" t="s">
        <v>599</v>
      </c>
      <c r="C243" t="s">
        <v>272</v>
      </c>
      <c r="D243" t="s">
        <v>221</v>
      </c>
      <c r="E243" t="s">
        <v>314</v>
      </c>
      <c r="F243">
        <v>2</v>
      </c>
      <c r="G243" t="s">
        <v>312</v>
      </c>
      <c r="H243">
        <v>3</v>
      </c>
      <c r="I243">
        <v>0.14967739999999999</v>
      </c>
      <c r="J243">
        <v>0.64557305200000004</v>
      </c>
      <c r="K243">
        <v>0.25533527499999997</v>
      </c>
      <c r="L243">
        <v>0.467264503</v>
      </c>
      <c r="M243">
        <v>70540</v>
      </c>
      <c r="N243">
        <v>53788</v>
      </c>
      <c r="O243">
        <v>66649</v>
      </c>
      <c r="P243">
        <v>61846</v>
      </c>
      <c r="Q243">
        <v>70449</v>
      </c>
      <c r="R243">
        <v>53769</v>
      </c>
      <c r="S243">
        <v>66590</v>
      </c>
      <c r="T243">
        <v>61763</v>
      </c>
      <c r="U243">
        <v>69985</v>
      </c>
      <c r="V243">
        <v>53487</v>
      </c>
      <c r="W243">
        <v>66342</v>
      </c>
      <c r="X243">
        <v>60582</v>
      </c>
      <c r="Y243">
        <v>11076</v>
      </c>
      <c r="Z243">
        <v>5300</v>
      </c>
      <c r="AA243">
        <v>4421</v>
      </c>
      <c r="AB243">
        <v>2826</v>
      </c>
      <c r="AC243">
        <v>57892</v>
      </c>
      <c r="AD243">
        <v>47584</v>
      </c>
      <c r="AE243">
        <v>61513</v>
      </c>
      <c r="AF243">
        <v>57349</v>
      </c>
      <c r="AG243">
        <v>1017</v>
      </c>
      <c r="AH243">
        <v>603</v>
      </c>
      <c r="AI243">
        <v>408</v>
      </c>
      <c r="AJ243">
        <v>407</v>
      </c>
      <c r="AK243">
        <v>12315.41965</v>
      </c>
      <c r="AL243">
        <v>6003.6224249999996</v>
      </c>
      <c r="AM243">
        <v>4883.6898799999999</v>
      </c>
      <c r="AN243">
        <v>3278.173898</v>
      </c>
      <c r="AO243">
        <v>60071.542289999998</v>
      </c>
      <c r="AP243">
        <v>49090.399519999999</v>
      </c>
      <c r="AQ243">
        <v>62681.945169999999</v>
      </c>
      <c r="AR243">
        <v>58672.729610000002</v>
      </c>
      <c r="AS243">
        <v>464</v>
      </c>
      <c r="AT243">
        <v>282</v>
      </c>
      <c r="AU243">
        <v>248</v>
      </c>
      <c r="AV243">
        <v>1181</v>
      </c>
      <c r="AW243">
        <v>0.16059621900000001</v>
      </c>
      <c r="AX243">
        <v>0.100219348</v>
      </c>
      <c r="AY243">
        <v>6.7051899999999998E-2</v>
      </c>
      <c r="AZ243">
        <v>4.6963024999999999E-2</v>
      </c>
      <c r="BA243">
        <v>0.83940378100000002</v>
      </c>
      <c r="BB243">
        <v>0.89978065200000001</v>
      </c>
      <c r="BC243">
        <v>0.93294809999999995</v>
      </c>
      <c r="BD243">
        <v>0.95303697499999995</v>
      </c>
      <c r="BE243">
        <v>1.4531685000000001E-2</v>
      </c>
      <c r="BF243">
        <v>1.1273767000000001E-2</v>
      </c>
      <c r="BG243">
        <v>6.1499500000000004E-3</v>
      </c>
      <c r="BH243">
        <v>6.7181669999999997E-3</v>
      </c>
      <c r="BI243">
        <v>0.17013312</v>
      </c>
      <c r="BJ243">
        <v>0.108970487</v>
      </c>
      <c r="BK243">
        <v>7.2280678000000001E-2</v>
      </c>
      <c r="BL243">
        <v>5.2915675000000002E-2</v>
      </c>
      <c r="BM243">
        <v>0.82986687999999997</v>
      </c>
      <c r="BN243">
        <v>0.891029513</v>
      </c>
      <c r="BO243">
        <v>0.92771932199999996</v>
      </c>
      <c r="BP243">
        <v>0.94708432499999995</v>
      </c>
      <c r="BQ243">
        <v>6.3691679999999997E-3</v>
      </c>
      <c r="BR243">
        <v>5.0924569999999999E-3</v>
      </c>
      <c r="BS243">
        <v>3.6570819999999999E-3</v>
      </c>
      <c r="BT243">
        <v>1.8706865E-2</v>
      </c>
      <c r="BU243">
        <v>7.6645302659999999</v>
      </c>
      <c r="BV243">
        <v>6.4099707820000003</v>
      </c>
      <c r="BW243">
        <v>7.4014069290000002</v>
      </c>
      <c r="BX243">
        <v>7.7123189019999998</v>
      </c>
      <c r="BY243">
        <v>6.7244116470000002</v>
      </c>
      <c r="BZ243">
        <v>7.3431778620000001</v>
      </c>
      <c r="CA243">
        <v>77.538287460000006</v>
      </c>
      <c r="CB243">
        <v>89.078425210000006</v>
      </c>
      <c r="CC243">
        <v>83.342663290000004</v>
      </c>
      <c r="CD243">
        <v>-1.6537986</v>
      </c>
      <c r="CE243">
        <v>-2.19478975</v>
      </c>
      <c r="CF243">
        <v>-2.6328826200000002</v>
      </c>
      <c r="CG243">
        <v>-3.0102931220000002</v>
      </c>
      <c r="CH243">
        <v>-1.584684116</v>
      </c>
      <c r="CI243">
        <v>-2.1013004620000002</v>
      </c>
      <c r="CJ243">
        <v>-2.5521723930000002</v>
      </c>
      <c r="CK243">
        <v>-2.8846885179999999</v>
      </c>
      <c r="CL243">
        <v>0.93933660699999999</v>
      </c>
      <c r="CM243">
        <v>2.4984999999999999E-3</v>
      </c>
      <c r="CN243">
        <v>0.94140071199999997</v>
      </c>
      <c r="CO243">
        <v>4.0207009999999998E-3</v>
      </c>
      <c r="CP243">
        <v>0.94045957700000005</v>
      </c>
    </row>
    <row r="244" spans="1:94" x14ac:dyDescent="0.25">
      <c r="A244">
        <v>5</v>
      </c>
      <c r="B244" t="s">
        <v>585</v>
      </c>
      <c r="C244" t="s">
        <v>283</v>
      </c>
      <c r="D244" t="s">
        <v>221</v>
      </c>
      <c r="E244" t="s">
        <v>317</v>
      </c>
      <c r="F244">
        <v>4</v>
      </c>
      <c r="G244" t="s">
        <v>312</v>
      </c>
      <c r="H244">
        <v>3</v>
      </c>
      <c r="I244">
        <v>0.106953109</v>
      </c>
      <c r="J244">
        <v>0.60290341300000005</v>
      </c>
      <c r="K244">
        <v>0.228836822</v>
      </c>
      <c r="L244">
        <v>0.43993565400000001</v>
      </c>
      <c r="M244">
        <v>70286</v>
      </c>
      <c r="N244">
        <v>53888</v>
      </c>
      <c r="O244">
        <v>66496</v>
      </c>
      <c r="P244">
        <v>61026</v>
      </c>
      <c r="Q244">
        <v>70224</v>
      </c>
      <c r="R244">
        <v>53810</v>
      </c>
      <c r="S244">
        <v>66456</v>
      </c>
      <c r="T244">
        <v>60955</v>
      </c>
      <c r="U244">
        <v>69829</v>
      </c>
      <c r="V244">
        <v>53062</v>
      </c>
      <c r="W244">
        <v>66205</v>
      </c>
      <c r="X244">
        <v>59733</v>
      </c>
      <c r="Y244">
        <v>10805</v>
      </c>
      <c r="Z244">
        <v>5272</v>
      </c>
      <c r="AA244">
        <v>4197</v>
      </c>
      <c r="AB244">
        <v>2769</v>
      </c>
      <c r="AC244">
        <v>58020</v>
      </c>
      <c r="AD244">
        <v>47141</v>
      </c>
      <c r="AE244">
        <v>61575</v>
      </c>
      <c r="AF244">
        <v>56742</v>
      </c>
      <c r="AG244">
        <v>1004</v>
      </c>
      <c r="AH244">
        <v>649</v>
      </c>
      <c r="AI244">
        <v>433</v>
      </c>
      <c r="AJ244">
        <v>222</v>
      </c>
      <c r="AK244">
        <v>12025.634309999999</v>
      </c>
      <c r="AL244">
        <v>6029.5183059999999</v>
      </c>
      <c r="AM244">
        <v>4686.5229959999997</v>
      </c>
      <c r="AN244">
        <v>3015.5206589999998</v>
      </c>
      <c r="AO244">
        <v>60187.269099999998</v>
      </c>
      <c r="AP244">
        <v>48760.345500000003</v>
      </c>
      <c r="AQ244">
        <v>62837.259830000003</v>
      </c>
      <c r="AR244">
        <v>57466.474260000003</v>
      </c>
      <c r="AS244">
        <v>395</v>
      </c>
      <c r="AT244">
        <v>748</v>
      </c>
      <c r="AU244">
        <v>251</v>
      </c>
      <c r="AV244">
        <v>1222</v>
      </c>
      <c r="AW244">
        <v>0.15699237199999999</v>
      </c>
      <c r="AX244">
        <v>0.100585733</v>
      </c>
      <c r="AY244">
        <v>6.3811348000000004E-2</v>
      </c>
      <c r="AZ244">
        <v>4.6529213E-2</v>
      </c>
      <c r="BA244">
        <v>0.84300762799999995</v>
      </c>
      <c r="BB244">
        <v>0.89941426700000005</v>
      </c>
      <c r="BC244">
        <v>0.93618865200000001</v>
      </c>
      <c r="BD244">
        <v>0.95347078699999999</v>
      </c>
      <c r="BE244">
        <v>1.437798E-2</v>
      </c>
      <c r="BF244">
        <v>1.2230975E-2</v>
      </c>
      <c r="BG244">
        <v>6.5402919999999996E-3</v>
      </c>
      <c r="BH244">
        <v>3.716539E-3</v>
      </c>
      <c r="BI244">
        <v>0.16653027000000001</v>
      </c>
      <c r="BJ244">
        <v>0.110048062</v>
      </c>
      <c r="BK244">
        <v>6.9405516E-2</v>
      </c>
      <c r="BL244">
        <v>4.9858155000000001E-2</v>
      </c>
      <c r="BM244">
        <v>0.83346973000000002</v>
      </c>
      <c r="BN244">
        <v>0.88995193800000005</v>
      </c>
      <c r="BO244">
        <v>0.930594484</v>
      </c>
      <c r="BP244">
        <v>0.95014184499999998</v>
      </c>
      <c r="BQ244">
        <v>5.4401789999999998E-3</v>
      </c>
      <c r="BR244">
        <v>1.3468289E-2</v>
      </c>
      <c r="BS244">
        <v>3.7034419999999999E-3</v>
      </c>
      <c r="BT244">
        <v>1.9804228E-2</v>
      </c>
      <c r="BU244">
        <v>8.0507547820000003</v>
      </c>
      <c r="BV244">
        <v>6.3505505910000002</v>
      </c>
      <c r="BW244">
        <v>7.4725336650000003</v>
      </c>
      <c r="BX244">
        <v>7.7123189019999998</v>
      </c>
      <c r="BY244">
        <v>6.7244116470000002</v>
      </c>
      <c r="BZ244">
        <v>7.3431778620000001</v>
      </c>
      <c r="CA244">
        <v>77.538287460000006</v>
      </c>
      <c r="CB244">
        <v>89.078425210000006</v>
      </c>
      <c r="CC244">
        <v>83.342663290000004</v>
      </c>
      <c r="CD244">
        <v>-1.6807787890000001</v>
      </c>
      <c r="CE244">
        <v>-2.190733313</v>
      </c>
      <c r="CF244">
        <v>-2.6858859599999998</v>
      </c>
      <c r="CG244">
        <v>-3.0200284329999998</v>
      </c>
      <c r="CH244">
        <v>-1.6104202889999999</v>
      </c>
      <c r="CI244">
        <v>-2.090250266</v>
      </c>
      <c r="CJ244">
        <v>-2.5958572649999998</v>
      </c>
      <c r="CK244">
        <v>-2.9474292169999998</v>
      </c>
      <c r="CL244">
        <v>0.93931788199999999</v>
      </c>
      <c r="CM244">
        <v>4.3297090000000002E-3</v>
      </c>
      <c r="CN244">
        <v>0.93929488999999999</v>
      </c>
      <c r="CO244">
        <v>3.2695319999999999E-3</v>
      </c>
      <c r="CP244">
        <v>0.93835586000000004</v>
      </c>
    </row>
    <row r="245" spans="1:94" x14ac:dyDescent="0.25">
      <c r="A245">
        <v>22</v>
      </c>
      <c r="B245" t="s">
        <v>584</v>
      </c>
      <c r="C245" t="s">
        <v>332</v>
      </c>
      <c r="D245" t="s">
        <v>221</v>
      </c>
      <c r="E245" t="s">
        <v>318</v>
      </c>
      <c r="F245">
        <v>5</v>
      </c>
      <c r="G245" t="s">
        <v>312</v>
      </c>
      <c r="H245">
        <v>3</v>
      </c>
      <c r="I245">
        <v>0.15625837200000001</v>
      </c>
      <c r="J245">
        <v>0.78047144899999998</v>
      </c>
      <c r="K245">
        <v>0.34869190900000002</v>
      </c>
      <c r="L245">
        <v>0.72513659399999997</v>
      </c>
      <c r="M245">
        <v>68514</v>
      </c>
      <c r="N245">
        <v>64944</v>
      </c>
      <c r="O245">
        <v>68480</v>
      </c>
      <c r="P245">
        <v>63283</v>
      </c>
      <c r="Q245">
        <v>68465</v>
      </c>
      <c r="R245">
        <v>64905</v>
      </c>
      <c r="S245">
        <v>68432</v>
      </c>
      <c r="T245">
        <v>63168</v>
      </c>
      <c r="U245">
        <v>68070</v>
      </c>
      <c r="V245">
        <v>64561</v>
      </c>
      <c r="W245">
        <v>68154</v>
      </c>
      <c r="X245">
        <v>61741</v>
      </c>
      <c r="Y245">
        <v>31787</v>
      </c>
      <c r="Z245">
        <v>29385</v>
      </c>
      <c r="AA245">
        <v>31167</v>
      </c>
      <c r="AB245">
        <v>27356</v>
      </c>
      <c r="AC245">
        <v>34543</v>
      </c>
      <c r="AD245">
        <v>33426</v>
      </c>
      <c r="AE245">
        <v>35299</v>
      </c>
      <c r="AF245">
        <v>32684</v>
      </c>
      <c r="AG245">
        <v>1740</v>
      </c>
      <c r="AH245">
        <v>1750</v>
      </c>
      <c r="AI245">
        <v>1688</v>
      </c>
      <c r="AJ245">
        <v>1701</v>
      </c>
      <c r="AK245">
        <v>34361.572359999998</v>
      </c>
      <c r="AL245">
        <v>31955.405750000002</v>
      </c>
      <c r="AM245">
        <v>33648.06493</v>
      </c>
      <c r="AN245">
        <v>29835.095700000002</v>
      </c>
      <c r="AO245">
        <v>37189.931550000001</v>
      </c>
      <c r="AP245">
        <v>36109.227250000004</v>
      </c>
      <c r="AQ245">
        <v>37885.206400000003</v>
      </c>
      <c r="AR245">
        <v>35314.641750000003</v>
      </c>
      <c r="AS245">
        <v>395</v>
      </c>
      <c r="AT245">
        <v>344</v>
      </c>
      <c r="AU245">
        <v>278</v>
      </c>
      <c r="AV245">
        <v>1427</v>
      </c>
      <c r="AW245">
        <v>0.47922508699999999</v>
      </c>
      <c r="AX245">
        <v>0.46783206799999999</v>
      </c>
      <c r="AY245">
        <v>0.46891643799999999</v>
      </c>
      <c r="AZ245">
        <v>0.45562957999999998</v>
      </c>
      <c r="BA245">
        <v>0.52077491300000001</v>
      </c>
      <c r="BB245">
        <v>0.53216793200000001</v>
      </c>
      <c r="BC245">
        <v>0.53108356199999995</v>
      </c>
      <c r="BD245">
        <v>0.54437042000000002</v>
      </c>
      <c r="BE245">
        <v>2.5561922000000001E-2</v>
      </c>
      <c r="BF245">
        <v>2.7106148E-2</v>
      </c>
      <c r="BG245">
        <v>2.4767437999999999E-2</v>
      </c>
      <c r="BH245">
        <v>2.7550574000000001E-2</v>
      </c>
      <c r="BI245">
        <v>0.48023550100000001</v>
      </c>
      <c r="BJ245">
        <v>0.46948619800000002</v>
      </c>
      <c r="BK245">
        <v>0.470383422</v>
      </c>
      <c r="BL245">
        <v>0.45794652200000002</v>
      </c>
      <c r="BM245">
        <v>0.51976449899999999</v>
      </c>
      <c r="BN245">
        <v>0.53051380199999998</v>
      </c>
      <c r="BO245">
        <v>0.52961657799999995</v>
      </c>
      <c r="BP245">
        <v>0.54205347800000003</v>
      </c>
      <c r="BQ245">
        <v>5.4901899999999998E-3</v>
      </c>
      <c r="BR245">
        <v>5.0286050000000002E-3</v>
      </c>
      <c r="BS245">
        <v>3.8712590000000002E-3</v>
      </c>
      <c r="BT245">
        <v>2.1433912999999999E-2</v>
      </c>
      <c r="BU245">
        <v>7.87621868</v>
      </c>
      <c r="BV245">
        <v>6.5857653049999998</v>
      </c>
      <c r="BW245">
        <v>7.5858602450000001</v>
      </c>
      <c r="BX245">
        <v>7.7123189019999998</v>
      </c>
      <c r="BY245">
        <v>6.7244116470000002</v>
      </c>
      <c r="BZ245">
        <v>7.3431778620000001</v>
      </c>
      <c r="CA245">
        <v>77.538287460000006</v>
      </c>
      <c r="CB245">
        <v>89.078425210000006</v>
      </c>
      <c r="CC245">
        <v>83.342663290000004</v>
      </c>
      <c r="CD245">
        <v>-8.3147524E-2</v>
      </c>
      <c r="CE245">
        <v>-0.12884970000000001</v>
      </c>
      <c r="CF245">
        <v>-0.12449479200000001</v>
      </c>
      <c r="CG245">
        <v>-0.177949778</v>
      </c>
      <c r="CH245">
        <v>-7.9099210000000003E-2</v>
      </c>
      <c r="CI245">
        <v>-0.122207074</v>
      </c>
      <c r="CJ245">
        <v>-0.118605155</v>
      </c>
      <c r="CK245">
        <v>-0.16861224999999999</v>
      </c>
      <c r="CL245">
        <v>0.99609334599999999</v>
      </c>
      <c r="CM245">
        <v>6.1335514000000001E-2</v>
      </c>
      <c r="CN245">
        <v>0.99630417999999998</v>
      </c>
      <c r="CO245">
        <v>5.9216785000000001E-2</v>
      </c>
      <c r="CP245">
        <v>0.99530815699999997</v>
      </c>
    </row>
    <row r="246" spans="1:94" x14ac:dyDescent="0.25">
      <c r="A246">
        <v>20</v>
      </c>
      <c r="B246" t="s">
        <v>568</v>
      </c>
      <c r="C246" t="s">
        <v>296</v>
      </c>
      <c r="D246" t="s">
        <v>221</v>
      </c>
      <c r="E246" t="s">
        <v>319</v>
      </c>
      <c r="F246">
        <v>6</v>
      </c>
      <c r="G246" t="s">
        <v>312</v>
      </c>
      <c r="H246">
        <v>3</v>
      </c>
      <c r="I246">
        <v>0.11352078</v>
      </c>
      <c r="J246">
        <v>0.674297335</v>
      </c>
      <c r="K246">
        <v>0.27525457599999997</v>
      </c>
      <c r="L246">
        <v>0.51893003199999999</v>
      </c>
      <c r="M246">
        <v>68913</v>
      </c>
      <c r="N246">
        <v>64227</v>
      </c>
      <c r="O246">
        <v>62262</v>
      </c>
      <c r="P246">
        <v>62165</v>
      </c>
      <c r="Q246">
        <v>68821</v>
      </c>
      <c r="R246">
        <v>64196</v>
      </c>
      <c r="S246">
        <v>62234</v>
      </c>
      <c r="T246">
        <v>62044</v>
      </c>
      <c r="U246">
        <v>68399</v>
      </c>
      <c r="V246">
        <v>63894</v>
      </c>
      <c r="W246">
        <v>62010</v>
      </c>
      <c r="X246">
        <v>60658</v>
      </c>
      <c r="Y246">
        <v>20856</v>
      </c>
      <c r="Z246">
        <v>14976</v>
      </c>
      <c r="AA246">
        <v>12261</v>
      </c>
      <c r="AB246">
        <v>9295</v>
      </c>
      <c r="AC246">
        <v>46018</v>
      </c>
      <c r="AD246">
        <v>47643</v>
      </c>
      <c r="AE246">
        <v>48694</v>
      </c>
      <c r="AF246">
        <v>50408</v>
      </c>
      <c r="AG246">
        <v>1525</v>
      </c>
      <c r="AH246">
        <v>1275</v>
      </c>
      <c r="AI246">
        <v>1055</v>
      </c>
      <c r="AJ246">
        <v>955</v>
      </c>
      <c r="AK246">
        <v>22894.323899999999</v>
      </c>
      <c r="AL246">
        <v>16608.419760000001</v>
      </c>
      <c r="AM246">
        <v>13580.696190000001</v>
      </c>
      <c r="AN246">
        <v>10455.044599999999</v>
      </c>
      <c r="AO246">
        <v>48675.630389999998</v>
      </c>
      <c r="AP246">
        <v>50055.055919999999</v>
      </c>
      <c r="AQ246">
        <v>50800.228779999998</v>
      </c>
      <c r="AR246">
        <v>52474.983679999998</v>
      </c>
      <c r="AS246">
        <v>422</v>
      </c>
      <c r="AT246">
        <v>302</v>
      </c>
      <c r="AU246">
        <v>224</v>
      </c>
      <c r="AV246">
        <v>1386</v>
      </c>
      <c r="AW246">
        <v>0.31187008399999999</v>
      </c>
      <c r="AX246">
        <v>0.23916063800000001</v>
      </c>
      <c r="AY246">
        <v>0.20114838800000001</v>
      </c>
      <c r="AZ246">
        <v>0.15568731899999999</v>
      </c>
      <c r="BA246">
        <v>0.68812991599999995</v>
      </c>
      <c r="BB246">
        <v>0.76083936200000002</v>
      </c>
      <c r="BC246">
        <v>0.79885161199999999</v>
      </c>
      <c r="BD246">
        <v>0.84431268100000001</v>
      </c>
      <c r="BE246">
        <v>2.2295648000000001E-2</v>
      </c>
      <c r="BF246">
        <v>1.9954924999999998E-2</v>
      </c>
      <c r="BG246">
        <v>1.7013384999999999E-2</v>
      </c>
      <c r="BH246">
        <v>1.5744007000000001E-2</v>
      </c>
      <c r="BI246">
        <v>0.31988736200000001</v>
      </c>
      <c r="BJ246">
        <v>0.24913822099999999</v>
      </c>
      <c r="BK246">
        <v>0.21094285600000001</v>
      </c>
      <c r="BL246">
        <v>0.16613761199999999</v>
      </c>
      <c r="BM246">
        <v>0.68011263799999999</v>
      </c>
      <c r="BN246">
        <v>0.75086177899999995</v>
      </c>
      <c r="BO246">
        <v>0.78905714400000004</v>
      </c>
      <c r="BP246">
        <v>0.83386238800000001</v>
      </c>
      <c r="BQ246">
        <v>5.861766E-3</v>
      </c>
      <c r="BR246">
        <v>4.5097870000000003E-3</v>
      </c>
      <c r="BS246">
        <v>3.4672280000000002E-3</v>
      </c>
      <c r="BT246">
        <v>2.1549838000000002E-2</v>
      </c>
      <c r="BU246">
        <v>8.1262347960000003</v>
      </c>
      <c r="BV246">
        <v>6.4555399250000001</v>
      </c>
      <c r="BW246">
        <v>7.4443338370000003</v>
      </c>
      <c r="BX246">
        <v>7.7123189019999998</v>
      </c>
      <c r="BY246">
        <v>6.7244116470000002</v>
      </c>
      <c r="BZ246">
        <v>7.3431778620000001</v>
      </c>
      <c r="CA246">
        <v>77.538287460000006</v>
      </c>
      <c r="CB246">
        <v>89.078425210000006</v>
      </c>
      <c r="CC246">
        <v>83.342663290000004</v>
      </c>
      <c r="CD246">
        <v>-0.79139094799999998</v>
      </c>
      <c r="CE246">
        <v>-1.1572867950000001</v>
      </c>
      <c r="CF246">
        <v>-1.3791323259999999</v>
      </c>
      <c r="CG246">
        <v>-1.6906732710000001</v>
      </c>
      <c r="CH246">
        <v>-0.75428948699999998</v>
      </c>
      <c r="CI246">
        <v>-1.1032137369999999</v>
      </c>
      <c r="CJ246">
        <v>-1.3192514719999999</v>
      </c>
      <c r="CK246">
        <v>-1.613251956</v>
      </c>
      <c r="CL246">
        <v>0.96023106400000002</v>
      </c>
      <c r="CM246">
        <v>2.1072830000000002E-3</v>
      </c>
      <c r="CN246">
        <v>0.96192723700000005</v>
      </c>
      <c r="CO246">
        <v>1.9297419999999999E-3</v>
      </c>
      <c r="CP246">
        <v>0.96096558099999996</v>
      </c>
    </row>
    <row r="247" spans="1:94" x14ac:dyDescent="0.25">
      <c r="A247">
        <v>34</v>
      </c>
      <c r="B247" t="s">
        <v>586</v>
      </c>
      <c r="C247" t="s">
        <v>278</v>
      </c>
      <c r="D247" t="s">
        <v>221</v>
      </c>
      <c r="E247" t="s">
        <v>320</v>
      </c>
      <c r="F247">
        <v>7</v>
      </c>
      <c r="G247" t="s">
        <v>312</v>
      </c>
      <c r="H247">
        <v>3</v>
      </c>
      <c r="I247">
        <v>0.106953109</v>
      </c>
      <c r="J247">
        <v>0.56420128599999997</v>
      </c>
      <c r="K247">
        <v>0.222222158</v>
      </c>
      <c r="L247">
        <v>0.47069121400000002</v>
      </c>
      <c r="M247">
        <v>69817</v>
      </c>
      <c r="N247">
        <v>54790</v>
      </c>
      <c r="O247">
        <v>63669</v>
      </c>
      <c r="P247">
        <v>62314</v>
      </c>
      <c r="Q247">
        <v>69753</v>
      </c>
      <c r="R247">
        <v>54767</v>
      </c>
      <c r="S247">
        <v>63591</v>
      </c>
      <c r="T247">
        <v>62225</v>
      </c>
      <c r="U247">
        <v>69395</v>
      </c>
      <c r="V247">
        <v>54482</v>
      </c>
      <c r="W247">
        <v>63164</v>
      </c>
      <c r="X247">
        <v>60718</v>
      </c>
      <c r="Y247">
        <v>10791</v>
      </c>
      <c r="Z247">
        <v>5602</v>
      </c>
      <c r="AA247">
        <v>4337</v>
      </c>
      <c r="AB247">
        <v>3067</v>
      </c>
      <c r="AC247">
        <v>57541</v>
      </c>
      <c r="AD247">
        <v>48195</v>
      </c>
      <c r="AE247">
        <v>58376</v>
      </c>
      <c r="AF247">
        <v>57401</v>
      </c>
      <c r="AG247">
        <v>1063</v>
      </c>
      <c r="AH247">
        <v>685</v>
      </c>
      <c r="AI247">
        <v>451</v>
      </c>
      <c r="AJ247">
        <v>250</v>
      </c>
      <c r="AK247">
        <v>12084.168250000001</v>
      </c>
      <c r="AL247">
        <v>6403.769961</v>
      </c>
      <c r="AM247">
        <v>4849.4644630000003</v>
      </c>
      <c r="AN247">
        <v>3345.893967</v>
      </c>
      <c r="AO247">
        <v>59831.329360000003</v>
      </c>
      <c r="AP247">
        <v>49884.592700000001</v>
      </c>
      <c r="AQ247">
        <v>59654.311390000003</v>
      </c>
      <c r="AR247">
        <v>58191.770329999999</v>
      </c>
      <c r="AS247">
        <v>358</v>
      </c>
      <c r="AT247">
        <v>285</v>
      </c>
      <c r="AU247">
        <v>427</v>
      </c>
      <c r="AV247">
        <v>1507</v>
      </c>
      <c r="AW247">
        <v>0.15792015500000001</v>
      </c>
      <c r="AX247">
        <v>0.10413220099999999</v>
      </c>
      <c r="AY247">
        <v>6.9156314999999996E-2</v>
      </c>
      <c r="AZ247">
        <v>5.0721043E-2</v>
      </c>
      <c r="BA247">
        <v>0.84207984499999999</v>
      </c>
      <c r="BB247">
        <v>0.89586779900000002</v>
      </c>
      <c r="BC247">
        <v>0.93084368500000003</v>
      </c>
      <c r="BD247">
        <v>0.94927895699999998</v>
      </c>
      <c r="BE247">
        <v>1.5318106E-2</v>
      </c>
      <c r="BF247">
        <v>1.2572959999999999E-2</v>
      </c>
      <c r="BG247">
        <v>7.1401429999999998E-3</v>
      </c>
      <c r="BH247">
        <v>4.1173950000000003E-3</v>
      </c>
      <c r="BI247">
        <v>0.168032881</v>
      </c>
      <c r="BJ247">
        <v>0.11376720999999999</v>
      </c>
      <c r="BK247">
        <v>7.5181094000000004E-2</v>
      </c>
      <c r="BL247">
        <v>5.4371480999999999E-2</v>
      </c>
      <c r="BM247">
        <v>0.83196711899999998</v>
      </c>
      <c r="BN247">
        <v>0.88623278999999999</v>
      </c>
      <c r="BO247">
        <v>0.92481890600000005</v>
      </c>
      <c r="BP247">
        <v>0.945628519</v>
      </c>
      <c r="BQ247">
        <v>4.9534059999999996E-3</v>
      </c>
      <c r="BR247">
        <v>5.0377069999999998E-3</v>
      </c>
      <c r="BS247">
        <v>6.5762340000000002E-3</v>
      </c>
      <c r="BT247">
        <v>2.3903687999999999E-2</v>
      </c>
      <c r="BU247">
        <v>7.9550378390000001</v>
      </c>
      <c r="BV247">
        <v>6.4039509990000001</v>
      </c>
      <c r="BW247">
        <v>7.6123385969999999</v>
      </c>
      <c r="BX247">
        <v>7.7123189019999998</v>
      </c>
      <c r="BY247">
        <v>6.7244116470000002</v>
      </c>
      <c r="BZ247">
        <v>7.3431778620000001</v>
      </c>
      <c r="CA247">
        <v>77.538287460000006</v>
      </c>
      <c r="CB247">
        <v>89.078425210000006</v>
      </c>
      <c r="CC247">
        <v>83.342663290000004</v>
      </c>
      <c r="CD247">
        <v>-1.673785284</v>
      </c>
      <c r="CE247">
        <v>-2.152131604</v>
      </c>
      <c r="CF247">
        <v>-2.5997219820000002</v>
      </c>
      <c r="CG247">
        <v>-2.9293618399999999</v>
      </c>
      <c r="CH247">
        <v>-1.59963324</v>
      </c>
      <c r="CI247">
        <v>-2.052825318</v>
      </c>
      <c r="CJ247">
        <v>-2.5096981450000002</v>
      </c>
      <c r="CK247">
        <v>-2.8560100290000001</v>
      </c>
      <c r="CL247">
        <v>0.94320722499999998</v>
      </c>
      <c r="CM247">
        <v>3.1823730000000001E-3</v>
      </c>
      <c r="CN247">
        <v>0.943076315</v>
      </c>
      <c r="CO247">
        <v>2.2271389999999999E-3</v>
      </c>
      <c r="CP247">
        <v>0.94213350500000004</v>
      </c>
    </row>
    <row r="248" spans="1:94" x14ac:dyDescent="0.25">
      <c r="A248">
        <v>7</v>
      </c>
      <c r="B248" t="s">
        <v>600</v>
      </c>
      <c r="C248" t="s">
        <v>328</v>
      </c>
      <c r="D248" t="s">
        <v>221</v>
      </c>
      <c r="E248" t="s">
        <v>322</v>
      </c>
      <c r="F248">
        <v>8</v>
      </c>
      <c r="G248" t="s">
        <v>312</v>
      </c>
      <c r="H248">
        <v>3</v>
      </c>
      <c r="I248">
        <v>0.13323486900000001</v>
      </c>
      <c r="J248">
        <v>0.52933454800000002</v>
      </c>
      <c r="K248">
        <v>0.27193180900000002</v>
      </c>
      <c r="L248">
        <v>0.50164350899999999</v>
      </c>
      <c r="M248">
        <v>71279</v>
      </c>
      <c r="N248">
        <v>53188</v>
      </c>
      <c r="O248">
        <v>67136</v>
      </c>
      <c r="P248">
        <v>65324</v>
      </c>
      <c r="Q248">
        <v>71218</v>
      </c>
      <c r="R248">
        <v>53110</v>
      </c>
      <c r="S248">
        <v>67107</v>
      </c>
      <c r="T248">
        <v>65193</v>
      </c>
      <c r="U248">
        <v>70885</v>
      </c>
      <c r="V248">
        <v>52383</v>
      </c>
      <c r="W248">
        <v>66857</v>
      </c>
      <c r="X248">
        <v>63708</v>
      </c>
      <c r="Y248">
        <v>12205</v>
      </c>
      <c r="Z248">
        <v>6577</v>
      </c>
      <c r="AA248">
        <v>6367</v>
      </c>
      <c r="AB248">
        <v>4560</v>
      </c>
      <c r="AC248">
        <v>57554</v>
      </c>
      <c r="AD248">
        <v>45150</v>
      </c>
      <c r="AE248">
        <v>59960</v>
      </c>
      <c r="AF248">
        <v>58641</v>
      </c>
      <c r="AG248">
        <v>1126</v>
      </c>
      <c r="AH248">
        <v>656</v>
      </c>
      <c r="AI248">
        <v>530</v>
      </c>
      <c r="AJ248">
        <v>507</v>
      </c>
      <c r="AK248">
        <v>13590.2624</v>
      </c>
      <c r="AL248">
        <v>7352.2355889999999</v>
      </c>
      <c r="AM248">
        <v>6975.4612530000004</v>
      </c>
      <c r="AN248">
        <v>5127.3114230000001</v>
      </c>
      <c r="AO248">
        <v>59902.579919999996</v>
      </c>
      <c r="AP248">
        <v>46707.16635</v>
      </c>
      <c r="AQ248">
        <v>61383.521769999999</v>
      </c>
      <c r="AR248">
        <v>60209.259539999999</v>
      </c>
      <c r="AS248">
        <v>333</v>
      </c>
      <c r="AT248">
        <v>727</v>
      </c>
      <c r="AU248">
        <v>250</v>
      </c>
      <c r="AV248">
        <v>1485</v>
      </c>
      <c r="AW248">
        <v>0.17495950299999999</v>
      </c>
      <c r="AX248">
        <v>0.12714829799999999</v>
      </c>
      <c r="AY248">
        <v>9.5994090000000004E-2</v>
      </c>
      <c r="AZ248">
        <v>7.2150756999999996E-2</v>
      </c>
      <c r="BA248">
        <v>0.82504049700000004</v>
      </c>
      <c r="BB248">
        <v>0.88298180800000003</v>
      </c>
      <c r="BC248">
        <v>0.91912795700000005</v>
      </c>
      <c r="BD248">
        <v>0.94599769</v>
      </c>
      <c r="BE248">
        <v>1.5884883999999998E-2</v>
      </c>
      <c r="BF248">
        <v>1.2523147E-2</v>
      </c>
      <c r="BG248">
        <v>7.9273669999999994E-3</v>
      </c>
      <c r="BH248">
        <v>7.9581840000000001E-3</v>
      </c>
      <c r="BI248">
        <v>0.18491953699999999</v>
      </c>
      <c r="BJ248">
        <v>0.13600290300000001</v>
      </c>
      <c r="BK248">
        <v>0.102041618</v>
      </c>
      <c r="BL248">
        <v>7.8475368000000004E-2</v>
      </c>
      <c r="BM248">
        <v>0.81508046300000003</v>
      </c>
      <c r="BN248">
        <v>0.87368699299999997</v>
      </c>
      <c r="BO248">
        <v>0.91262880199999996</v>
      </c>
      <c r="BP248">
        <v>0.93907596699999996</v>
      </c>
      <c r="BQ248">
        <v>4.5106160000000003E-3</v>
      </c>
      <c r="BR248">
        <v>1.3269716000000001E-2</v>
      </c>
      <c r="BS248">
        <v>3.6438379999999999E-3</v>
      </c>
      <c r="BT248">
        <v>2.2223362999999999E-2</v>
      </c>
      <c r="BU248">
        <v>7.5460144290000004</v>
      </c>
      <c r="BV248">
        <v>6.7872233739999999</v>
      </c>
      <c r="BW248">
        <v>7.4129779149999999</v>
      </c>
      <c r="BX248">
        <v>7.7123189019999998</v>
      </c>
      <c r="BY248">
        <v>6.7244116470000002</v>
      </c>
      <c r="BZ248">
        <v>7.3431778620000001</v>
      </c>
      <c r="CA248">
        <v>77.538287460000006</v>
      </c>
      <c r="CB248">
        <v>89.078425210000006</v>
      </c>
      <c r="CC248">
        <v>83.342663290000004</v>
      </c>
      <c r="CD248">
        <v>-1.5508779340000001</v>
      </c>
      <c r="CE248">
        <v>-1.9264115660000001</v>
      </c>
      <c r="CF248">
        <v>-2.2425492720000002</v>
      </c>
      <c r="CG248">
        <v>-2.5541114870000001</v>
      </c>
      <c r="CH248">
        <v>-1.4833660390000001</v>
      </c>
      <c r="CI248">
        <v>-1.8488931790000001</v>
      </c>
      <c r="CJ248">
        <v>-2.174742969</v>
      </c>
      <c r="CK248">
        <v>-2.4632447210000001</v>
      </c>
      <c r="CL248">
        <v>0.95488746499999999</v>
      </c>
      <c r="CM248">
        <v>5.1379500000000005E-4</v>
      </c>
      <c r="CN248">
        <v>0.95569807900000003</v>
      </c>
      <c r="CO248">
        <v>1.0828820000000001E-3</v>
      </c>
      <c r="CP248">
        <v>0.954742651</v>
      </c>
    </row>
    <row r="249" spans="1:94" x14ac:dyDescent="0.25">
      <c r="A249">
        <v>26</v>
      </c>
      <c r="B249" t="s">
        <v>574</v>
      </c>
      <c r="C249" t="s">
        <v>287</v>
      </c>
      <c r="D249" t="s">
        <v>221</v>
      </c>
      <c r="E249" t="s">
        <v>323</v>
      </c>
      <c r="F249">
        <v>9</v>
      </c>
      <c r="G249" t="s">
        <v>312</v>
      </c>
      <c r="H249">
        <v>3</v>
      </c>
      <c r="I249">
        <v>0.120090233</v>
      </c>
      <c r="J249">
        <v>0.60644085000000003</v>
      </c>
      <c r="K249">
        <v>0.26528978399999997</v>
      </c>
      <c r="L249">
        <v>0.45699872400000002</v>
      </c>
      <c r="M249">
        <v>68677</v>
      </c>
      <c r="N249">
        <v>57050</v>
      </c>
      <c r="O249">
        <v>65713</v>
      </c>
      <c r="P249">
        <v>62678</v>
      </c>
      <c r="Q249">
        <v>68564</v>
      </c>
      <c r="R249">
        <v>57012</v>
      </c>
      <c r="S249">
        <v>65677</v>
      </c>
      <c r="T249">
        <v>62582</v>
      </c>
      <c r="U249">
        <v>68177</v>
      </c>
      <c r="V249">
        <v>56668</v>
      </c>
      <c r="W249">
        <v>65429</v>
      </c>
      <c r="X249">
        <v>61116</v>
      </c>
      <c r="Y249">
        <v>10524</v>
      </c>
      <c r="Z249">
        <v>5394</v>
      </c>
      <c r="AA249">
        <v>4402</v>
      </c>
      <c r="AB249">
        <v>2836</v>
      </c>
      <c r="AC249">
        <v>56644</v>
      </c>
      <c r="AD249">
        <v>50703</v>
      </c>
      <c r="AE249">
        <v>60596</v>
      </c>
      <c r="AF249">
        <v>57833</v>
      </c>
      <c r="AG249">
        <v>1009</v>
      </c>
      <c r="AH249">
        <v>571</v>
      </c>
      <c r="AI249">
        <v>431</v>
      </c>
      <c r="AJ249">
        <v>447</v>
      </c>
      <c r="AK249">
        <v>11750.457619999999</v>
      </c>
      <c r="AL249">
        <v>6058.1203830000004</v>
      </c>
      <c r="AM249">
        <v>4891.0831710000002</v>
      </c>
      <c r="AN249">
        <v>3332.492886</v>
      </c>
      <c r="AO249">
        <v>58823.436099999999</v>
      </c>
      <c r="AP249">
        <v>52149.321250000001</v>
      </c>
      <c r="AQ249">
        <v>61826.547429999999</v>
      </c>
      <c r="AR249">
        <v>59289.281410000003</v>
      </c>
      <c r="AS249">
        <v>387</v>
      </c>
      <c r="AT249">
        <v>344</v>
      </c>
      <c r="AU249">
        <v>248</v>
      </c>
      <c r="AV249">
        <v>1466</v>
      </c>
      <c r="AW249">
        <v>0.15668175300000001</v>
      </c>
      <c r="AX249">
        <v>9.6154875000000001E-2</v>
      </c>
      <c r="AY249">
        <v>6.7725161000000006E-2</v>
      </c>
      <c r="AZ249">
        <v>4.6745454999999998E-2</v>
      </c>
      <c r="BA249">
        <v>0.84331824700000002</v>
      </c>
      <c r="BB249">
        <v>0.90384512500000003</v>
      </c>
      <c r="BC249">
        <v>0.93227483899999997</v>
      </c>
      <c r="BD249">
        <v>0.95325454499999995</v>
      </c>
      <c r="BE249">
        <v>1.4799713000000001E-2</v>
      </c>
      <c r="BF249">
        <v>1.0076234E-2</v>
      </c>
      <c r="BG249">
        <v>6.5872930000000001E-3</v>
      </c>
      <c r="BH249">
        <v>7.3139600000000004E-3</v>
      </c>
      <c r="BI249">
        <v>0.166498644</v>
      </c>
      <c r="BJ249">
        <v>0.104078108</v>
      </c>
      <c r="BK249">
        <v>7.3310205000000003E-2</v>
      </c>
      <c r="BL249">
        <v>5.3216199999999998E-2</v>
      </c>
      <c r="BM249">
        <v>0.83350135599999997</v>
      </c>
      <c r="BN249">
        <v>0.89592189200000005</v>
      </c>
      <c r="BO249">
        <v>0.92668979500000004</v>
      </c>
      <c r="BP249">
        <v>0.94678379999999995</v>
      </c>
      <c r="BQ249">
        <v>5.4537079999999998E-3</v>
      </c>
      <c r="BR249">
        <v>5.8751760000000002E-3</v>
      </c>
      <c r="BS249">
        <v>3.7033919999999998E-3</v>
      </c>
      <c r="BT249">
        <v>2.2874878000000001E-2</v>
      </c>
      <c r="BU249">
        <v>7.8920544269999997</v>
      </c>
      <c r="BV249">
        <v>6.5553604590000001</v>
      </c>
      <c r="BW249">
        <v>7.3141813669999998</v>
      </c>
      <c r="BX249">
        <v>7.7123189019999998</v>
      </c>
      <c r="BY249">
        <v>6.7244116470000002</v>
      </c>
      <c r="BZ249">
        <v>7.3431778620000001</v>
      </c>
      <c r="CA249">
        <v>77.538287460000006</v>
      </c>
      <c r="CB249">
        <v>89.078425210000006</v>
      </c>
      <c r="CC249">
        <v>83.342663290000004</v>
      </c>
      <c r="CD249">
        <v>-1.683127705</v>
      </c>
      <c r="CE249">
        <v>-2.2406978560000002</v>
      </c>
      <c r="CF249">
        <v>-2.6221699009999999</v>
      </c>
      <c r="CG249">
        <v>-3.0151649379999999</v>
      </c>
      <c r="CH249">
        <v>-1.6106481619999999</v>
      </c>
      <c r="CI249">
        <v>-2.1527115819999998</v>
      </c>
      <c r="CJ249">
        <v>-2.5369190559999999</v>
      </c>
      <c r="CK249">
        <v>-2.8787078990000001</v>
      </c>
      <c r="CL249">
        <v>0.94098885300000001</v>
      </c>
      <c r="CM249">
        <v>2.8256549999999998E-3</v>
      </c>
      <c r="CN249">
        <v>0.943470107</v>
      </c>
      <c r="CO249">
        <v>4.525322E-3</v>
      </c>
      <c r="CP249">
        <v>0.94252690299999997</v>
      </c>
    </row>
    <row r="250" spans="1:94" x14ac:dyDescent="0.25">
      <c r="A250">
        <v>8</v>
      </c>
      <c r="B250" t="s">
        <v>576</v>
      </c>
      <c r="C250" t="s">
        <v>254</v>
      </c>
      <c r="D250" t="s">
        <v>221</v>
      </c>
      <c r="E250" t="s">
        <v>78</v>
      </c>
      <c r="F250">
        <v>10</v>
      </c>
      <c r="G250" t="s">
        <v>312</v>
      </c>
      <c r="H250">
        <v>3</v>
      </c>
      <c r="I250">
        <v>0.106953109</v>
      </c>
      <c r="J250">
        <v>0.58526452399999995</v>
      </c>
      <c r="K250">
        <v>0.27193180900000002</v>
      </c>
      <c r="L250">
        <v>0.48786163700000001</v>
      </c>
      <c r="M250">
        <v>70817</v>
      </c>
      <c r="N250">
        <v>54068</v>
      </c>
      <c r="O250">
        <v>65269</v>
      </c>
      <c r="P250">
        <v>60994</v>
      </c>
      <c r="Q250">
        <v>70747</v>
      </c>
      <c r="R250">
        <v>54043</v>
      </c>
      <c r="S250">
        <v>65233</v>
      </c>
      <c r="T250">
        <v>60898</v>
      </c>
      <c r="U250">
        <v>70268</v>
      </c>
      <c r="V250">
        <v>53795</v>
      </c>
      <c r="W250">
        <v>65011</v>
      </c>
      <c r="X250">
        <v>59567</v>
      </c>
      <c r="Y250">
        <v>13181</v>
      </c>
      <c r="Z250">
        <v>7423</v>
      </c>
      <c r="AA250">
        <v>6893</v>
      </c>
      <c r="AB250">
        <v>5031</v>
      </c>
      <c r="AC250">
        <v>55991</v>
      </c>
      <c r="AD250">
        <v>45595</v>
      </c>
      <c r="AE250">
        <v>57537</v>
      </c>
      <c r="AF250">
        <v>53988</v>
      </c>
      <c r="AG250">
        <v>1096</v>
      </c>
      <c r="AH250">
        <v>777</v>
      </c>
      <c r="AI250">
        <v>581</v>
      </c>
      <c r="AJ250">
        <v>548</v>
      </c>
      <c r="AK250">
        <v>14542.8861</v>
      </c>
      <c r="AL250">
        <v>8350.0349509999996</v>
      </c>
      <c r="AM250">
        <v>7566.55206</v>
      </c>
      <c r="AN250">
        <v>5652.6785659999996</v>
      </c>
      <c r="AO250">
        <v>58216.446049999999</v>
      </c>
      <c r="AP250">
        <v>47377.695469999999</v>
      </c>
      <c r="AQ250">
        <v>59031.277320000001</v>
      </c>
      <c r="AR250">
        <v>55557.617570000002</v>
      </c>
      <c r="AS250">
        <v>479</v>
      </c>
      <c r="AT250">
        <v>248</v>
      </c>
      <c r="AU250">
        <v>222</v>
      </c>
      <c r="AV250">
        <v>1331</v>
      </c>
      <c r="AW250">
        <v>0.19055398100000001</v>
      </c>
      <c r="AX250">
        <v>0.14000905399999999</v>
      </c>
      <c r="AY250">
        <v>0.10698432400000001</v>
      </c>
      <c r="AZ250">
        <v>8.5243735000000001E-2</v>
      </c>
      <c r="BA250">
        <v>0.80944601900000002</v>
      </c>
      <c r="BB250">
        <v>0.87013844399999996</v>
      </c>
      <c r="BC250">
        <v>0.90814837800000003</v>
      </c>
      <c r="BD250">
        <v>0.93291990700000005</v>
      </c>
      <c r="BE250">
        <v>1.5597427000000001E-2</v>
      </c>
      <c r="BF250">
        <v>1.4443722000000001E-2</v>
      </c>
      <c r="BG250">
        <v>8.9369489999999996E-3</v>
      </c>
      <c r="BH250">
        <v>9.1997250000000006E-3</v>
      </c>
      <c r="BI250">
        <v>0.199876575</v>
      </c>
      <c r="BJ250">
        <v>0.149836264</v>
      </c>
      <c r="BK250">
        <v>0.113615596</v>
      </c>
      <c r="BL250">
        <v>9.2348492000000004E-2</v>
      </c>
      <c r="BM250">
        <v>0.800123425</v>
      </c>
      <c r="BN250">
        <v>0.85981691900000001</v>
      </c>
      <c r="BO250">
        <v>0.90102699900000005</v>
      </c>
      <c r="BP250">
        <v>0.92516826699999999</v>
      </c>
      <c r="BQ250">
        <v>6.5402910000000002E-3</v>
      </c>
      <c r="BR250">
        <v>4.4304920000000003E-3</v>
      </c>
      <c r="BS250">
        <v>3.3223670000000001E-3</v>
      </c>
      <c r="BT250">
        <v>2.1281938E-2</v>
      </c>
      <c r="BU250">
        <v>8.0079167150000004</v>
      </c>
      <c r="BV250">
        <v>6.6423143619999996</v>
      </c>
      <c r="BW250">
        <v>7.372787475</v>
      </c>
      <c r="BX250">
        <v>7.7123189019999998</v>
      </c>
      <c r="BY250">
        <v>6.7244116470000002</v>
      </c>
      <c r="BZ250">
        <v>7.3431778620000001</v>
      </c>
      <c r="CA250">
        <v>77.538287460000006</v>
      </c>
      <c r="CB250">
        <v>89.078425210000006</v>
      </c>
      <c r="CC250">
        <v>83.342663290000004</v>
      </c>
      <c r="CD250">
        <v>-1.446414565</v>
      </c>
      <c r="CE250">
        <v>-1.8152147729999999</v>
      </c>
      <c r="CF250">
        <v>-2.1219218149999999</v>
      </c>
      <c r="CG250">
        <v>-2.3731430279999999</v>
      </c>
      <c r="CH250">
        <v>-1.387065947</v>
      </c>
      <c r="CI250">
        <v>-1.7358858340000001</v>
      </c>
      <c r="CJ250">
        <v>-2.054329938</v>
      </c>
      <c r="CK250">
        <v>-2.2852911210000002</v>
      </c>
      <c r="CL250">
        <v>0.95805292399999997</v>
      </c>
      <c r="CM250">
        <v>2.9033150000000001E-3</v>
      </c>
      <c r="CN250">
        <v>0.95905237600000004</v>
      </c>
      <c r="CO250">
        <v>3.7166600000000001E-3</v>
      </c>
      <c r="CP250">
        <v>0.95809359400000005</v>
      </c>
    </row>
    <row r="251" spans="1:94" x14ac:dyDescent="0.25">
      <c r="A251">
        <v>2</v>
      </c>
      <c r="B251" t="s">
        <v>567</v>
      </c>
      <c r="C251" t="s">
        <v>357</v>
      </c>
      <c r="D251" t="s">
        <v>221</v>
      </c>
      <c r="E251" t="s">
        <v>79</v>
      </c>
      <c r="F251">
        <v>11</v>
      </c>
      <c r="G251" t="s">
        <v>312</v>
      </c>
      <c r="H251">
        <v>3</v>
      </c>
      <c r="I251">
        <v>0.15625837200000001</v>
      </c>
      <c r="J251">
        <v>0.81037290799999995</v>
      </c>
      <c r="K251">
        <v>0.43312621800000001</v>
      </c>
      <c r="L251">
        <v>0.70325652900000002</v>
      </c>
      <c r="M251">
        <v>65889</v>
      </c>
      <c r="N251">
        <v>58081</v>
      </c>
      <c r="O251">
        <v>65480</v>
      </c>
      <c r="P251">
        <v>62582</v>
      </c>
      <c r="Q251">
        <v>65834</v>
      </c>
      <c r="R251">
        <v>58057</v>
      </c>
      <c r="S251">
        <v>65448</v>
      </c>
      <c r="T251">
        <v>62461</v>
      </c>
      <c r="U251">
        <v>65465</v>
      </c>
      <c r="V251">
        <v>57682</v>
      </c>
      <c r="W251">
        <v>65237</v>
      </c>
      <c r="X251">
        <v>61146</v>
      </c>
      <c r="Y251">
        <v>32301</v>
      </c>
      <c r="Z251">
        <v>28482</v>
      </c>
      <c r="AA251">
        <v>32631</v>
      </c>
      <c r="AB251">
        <v>30377</v>
      </c>
      <c r="AC251">
        <v>31325</v>
      </c>
      <c r="AD251">
        <v>27458</v>
      </c>
      <c r="AE251">
        <v>30840</v>
      </c>
      <c r="AF251">
        <v>29052</v>
      </c>
      <c r="AG251">
        <v>1839</v>
      </c>
      <c r="AH251">
        <v>1742</v>
      </c>
      <c r="AI251">
        <v>1766</v>
      </c>
      <c r="AJ251">
        <v>1717</v>
      </c>
      <c r="AK251">
        <v>35073.714659999998</v>
      </c>
      <c r="AL251">
        <v>31111.09258</v>
      </c>
      <c r="AM251">
        <v>35305.277820000003</v>
      </c>
      <c r="AN251">
        <v>32971.858910000003</v>
      </c>
      <c r="AO251">
        <v>34069.50174</v>
      </c>
      <c r="AP251">
        <v>30055.199349999999</v>
      </c>
      <c r="AQ251">
        <v>33464.425669999997</v>
      </c>
      <c r="AR251">
        <v>31608.567999999999</v>
      </c>
      <c r="AS251">
        <v>369</v>
      </c>
      <c r="AT251">
        <v>375</v>
      </c>
      <c r="AU251">
        <v>211</v>
      </c>
      <c r="AV251">
        <v>1315</v>
      </c>
      <c r="AW251">
        <v>0.50766982100000002</v>
      </c>
      <c r="AX251">
        <v>0.50915266400000003</v>
      </c>
      <c r="AY251">
        <v>0.51410880599999997</v>
      </c>
      <c r="AZ251">
        <v>0.51114775599999995</v>
      </c>
      <c r="BA251">
        <v>0.49233017899999998</v>
      </c>
      <c r="BB251">
        <v>0.49084733600000002</v>
      </c>
      <c r="BC251">
        <v>0.48589119400000003</v>
      </c>
      <c r="BD251">
        <v>0.48885224399999999</v>
      </c>
      <c r="BE251">
        <v>2.8091346999999999E-2</v>
      </c>
      <c r="BF251">
        <v>3.0200062E-2</v>
      </c>
      <c r="BG251">
        <v>2.7070527E-2</v>
      </c>
      <c r="BH251">
        <v>2.8080332E-2</v>
      </c>
      <c r="BI251">
        <v>0.50726183300000005</v>
      </c>
      <c r="BJ251">
        <v>0.50863133299999996</v>
      </c>
      <c r="BK251">
        <v>0.51338417999999997</v>
      </c>
      <c r="BL251">
        <v>0.51055498499999996</v>
      </c>
      <c r="BM251">
        <v>0.492738167</v>
      </c>
      <c r="BN251">
        <v>0.49136866699999998</v>
      </c>
      <c r="BO251">
        <v>0.48661581999999998</v>
      </c>
      <c r="BP251">
        <v>0.48944501499999998</v>
      </c>
      <c r="BQ251">
        <v>5.308419E-3</v>
      </c>
      <c r="BR251">
        <v>6.0934700000000001E-3</v>
      </c>
      <c r="BS251">
        <v>3.0588260000000002E-3</v>
      </c>
      <c r="BT251">
        <v>1.9955860999999998E-2</v>
      </c>
      <c r="BU251">
        <v>7.9304587670000002</v>
      </c>
      <c r="BV251">
        <v>6.8443598349999997</v>
      </c>
      <c r="BW251">
        <v>7.2288238869999999</v>
      </c>
      <c r="BX251">
        <v>7.7123189019999998</v>
      </c>
      <c r="BY251">
        <v>6.7244116470000002</v>
      </c>
      <c r="BZ251">
        <v>7.3431778620000001</v>
      </c>
      <c r="CA251">
        <v>77.538287460000006</v>
      </c>
      <c r="CB251">
        <v>89.078425210000006</v>
      </c>
      <c r="CC251">
        <v>83.342663290000004</v>
      </c>
      <c r="CD251">
        <v>3.0681689000000002E-2</v>
      </c>
      <c r="CE251">
        <v>3.6614743999999998E-2</v>
      </c>
      <c r="CF251">
        <v>5.6450208000000002E-2</v>
      </c>
      <c r="CG251">
        <v>4.4598415000000002E-2</v>
      </c>
      <c r="CH251">
        <v>2.9049373E-2</v>
      </c>
      <c r="CI251">
        <v>3.4528760999999998E-2</v>
      </c>
      <c r="CJ251">
        <v>5.3549512000000001E-2</v>
      </c>
      <c r="CK251">
        <v>4.2226213999999998E-2</v>
      </c>
      <c r="CL251">
        <v>1.0008466380000001</v>
      </c>
      <c r="CM251">
        <v>0.29333717599999998</v>
      </c>
      <c r="CN251">
        <v>1.0008047010000001</v>
      </c>
      <c r="CO251">
        <v>0.29505547900000001</v>
      </c>
      <c r="CP251">
        <v>0.99980417899999996</v>
      </c>
    </row>
    <row r="252" spans="1:94" x14ac:dyDescent="0.25">
      <c r="A252">
        <v>33</v>
      </c>
      <c r="B252" t="s">
        <v>589</v>
      </c>
      <c r="C252" t="s">
        <v>309</v>
      </c>
      <c r="D252" t="s">
        <v>221</v>
      </c>
      <c r="E252" t="s">
        <v>80</v>
      </c>
      <c r="F252">
        <v>12</v>
      </c>
      <c r="G252" t="s">
        <v>312</v>
      </c>
      <c r="H252">
        <v>3</v>
      </c>
      <c r="I252">
        <v>0.10038712399999999</v>
      </c>
      <c r="J252">
        <v>0.63485979999999997</v>
      </c>
      <c r="K252">
        <v>0.28190370100000001</v>
      </c>
      <c r="L252">
        <v>0.52586360899999995</v>
      </c>
      <c r="M252">
        <v>69705</v>
      </c>
      <c r="N252">
        <v>64190</v>
      </c>
      <c r="O252">
        <v>67882</v>
      </c>
      <c r="P252">
        <v>64954</v>
      </c>
      <c r="Q252">
        <v>69632</v>
      </c>
      <c r="R252">
        <v>64150</v>
      </c>
      <c r="S252">
        <v>67837</v>
      </c>
      <c r="T252">
        <v>64845</v>
      </c>
      <c r="U252">
        <v>69150</v>
      </c>
      <c r="V252">
        <v>63807</v>
      </c>
      <c r="W252">
        <v>67551</v>
      </c>
      <c r="X252">
        <v>63783</v>
      </c>
      <c r="Y252">
        <v>10036</v>
      </c>
      <c r="Z252">
        <v>5863</v>
      </c>
      <c r="AA252">
        <v>4405</v>
      </c>
      <c r="AB252">
        <v>2684</v>
      </c>
      <c r="AC252">
        <v>58066</v>
      </c>
      <c r="AD252">
        <v>57299</v>
      </c>
      <c r="AE252">
        <v>62994</v>
      </c>
      <c r="AF252">
        <v>60857</v>
      </c>
      <c r="AG252">
        <v>1048</v>
      </c>
      <c r="AH252">
        <v>645</v>
      </c>
      <c r="AI252">
        <v>152</v>
      </c>
      <c r="AJ252">
        <v>242</v>
      </c>
      <c r="AK252">
        <v>11301.84654</v>
      </c>
      <c r="AL252">
        <v>6611.1611430000003</v>
      </c>
      <c r="AM252">
        <v>4577.0972650000003</v>
      </c>
      <c r="AN252">
        <v>2951.410977</v>
      </c>
      <c r="AO252">
        <v>60374.410219999998</v>
      </c>
      <c r="AP252">
        <v>58952.192110000004</v>
      </c>
      <c r="AQ252">
        <v>63433.402289999998</v>
      </c>
      <c r="AR252">
        <v>61675.16833</v>
      </c>
      <c r="AS252">
        <v>482</v>
      </c>
      <c r="AT252">
        <v>343</v>
      </c>
      <c r="AU252">
        <v>286</v>
      </c>
      <c r="AV252">
        <v>1062</v>
      </c>
      <c r="AW252">
        <v>0.14736718500000001</v>
      </c>
      <c r="AX252">
        <v>9.2824799999999999E-2</v>
      </c>
      <c r="AY252">
        <v>6.5357052999999998E-2</v>
      </c>
      <c r="AZ252">
        <v>4.2240443000000003E-2</v>
      </c>
      <c r="BA252">
        <v>0.85263281499999999</v>
      </c>
      <c r="BB252">
        <v>0.90717519999999996</v>
      </c>
      <c r="BC252">
        <v>0.93464294699999995</v>
      </c>
      <c r="BD252">
        <v>0.95775955700000004</v>
      </c>
      <c r="BE252">
        <v>1.5155459E-2</v>
      </c>
      <c r="BF252">
        <v>1.0108608999999999E-2</v>
      </c>
      <c r="BG252">
        <v>2.2501520000000001E-3</v>
      </c>
      <c r="BH252">
        <v>3.7941139999999999E-3</v>
      </c>
      <c r="BI252">
        <v>0.157679084</v>
      </c>
      <c r="BJ252">
        <v>0.100836227</v>
      </c>
      <c r="BK252">
        <v>6.7299862000000002E-2</v>
      </c>
      <c r="BL252">
        <v>4.5668686E-2</v>
      </c>
      <c r="BM252">
        <v>0.84232091600000003</v>
      </c>
      <c r="BN252">
        <v>0.89916377300000006</v>
      </c>
      <c r="BO252">
        <v>0.93270013799999996</v>
      </c>
      <c r="BP252">
        <v>0.95433131400000004</v>
      </c>
      <c r="BQ252">
        <v>6.6797619999999997E-3</v>
      </c>
      <c r="BR252">
        <v>5.2043539999999996E-3</v>
      </c>
      <c r="BS252">
        <v>4.1876229999999997E-3</v>
      </c>
      <c r="BT252">
        <v>1.6167193999999999E-2</v>
      </c>
      <c r="BU252">
        <v>8.2166700959999996</v>
      </c>
      <c r="BV252">
        <v>6.5769226630000004</v>
      </c>
      <c r="BW252">
        <v>7.4290465980000002</v>
      </c>
      <c r="BX252">
        <v>7.7123189019999998</v>
      </c>
      <c r="BY252">
        <v>6.7244116470000002</v>
      </c>
      <c r="BZ252">
        <v>7.3431778620000001</v>
      </c>
      <c r="CA252">
        <v>77.538287460000006</v>
      </c>
      <c r="CB252">
        <v>89.078425210000006</v>
      </c>
      <c r="CC252">
        <v>83.342663290000004</v>
      </c>
      <c r="CD252">
        <v>-1.755401666</v>
      </c>
      <c r="CE252">
        <v>-2.2796217539999999</v>
      </c>
      <c r="CF252">
        <v>-2.6602992240000001</v>
      </c>
      <c r="CG252">
        <v>-3.1212186310000001</v>
      </c>
      <c r="CH252">
        <v>-1.6755992209999999</v>
      </c>
      <c r="CI252">
        <v>-2.1879675089999999</v>
      </c>
      <c r="CJ252">
        <v>-2.628925561</v>
      </c>
      <c r="CK252">
        <v>-3.0395980389999999</v>
      </c>
      <c r="CL252">
        <v>0.93970100899999998</v>
      </c>
      <c r="CM252">
        <v>5.8388999999999999E-4</v>
      </c>
      <c r="CN252">
        <v>0.93902703300000001</v>
      </c>
      <c r="CO252">
        <v>8.3488400000000004E-4</v>
      </c>
      <c r="CP252">
        <v>0.93808827100000003</v>
      </c>
    </row>
    <row r="253" spans="1:94" x14ac:dyDescent="0.25">
      <c r="A253">
        <v>23</v>
      </c>
      <c r="B253" t="s">
        <v>581</v>
      </c>
      <c r="C253" t="s">
        <v>264</v>
      </c>
      <c r="D253" t="s">
        <v>221</v>
      </c>
      <c r="E253" t="s">
        <v>327</v>
      </c>
      <c r="F253">
        <v>1</v>
      </c>
      <c r="G253" t="s">
        <v>326</v>
      </c>
      <c r="H253">
        <v>3</v>
      </c>
      <c r="I253">
        <v>0.20570147799999999</v>
      </c>
      <c r="J253">
        <v>1.0403090269999999</v>
      </c>
      <c r="K253">
        <v>0.46041827899999999</v>
      </c>
      <c r="L253">
        <v>0.84815172500000002</v>
      </c>
      <c r="M253">
        <v>67214</v>
      </c>
      <c r="N253">
        <v>58891</v>
      </c>
      <c r="O253">
        <v>70975</v>
      </c>
      <c r="P253">
        <v>67542</v>
      </c>
      <c r="Q253">
        <v>67172</v>
      </c>
      <c r="R253">
        <v>58874</v>
      </c>
      <c r="S253">
        <v>70941</v>
      </c>
      <c r="T253">
        <v>67456</v>
      </c>
      <c r="U253">
        <v>66771</v>
      </c>
      <c r="V253">
        <v>58656</v>
      </c>
      <c r="W253">
        <v>70664</v>
      </c>
      <c r="X253">
        <v>66512</v>
      </c>
      <c r="Y253">
        <v>33606</v>
      </c>
      <c r="Z253">
        <v>28770</v>
      </c>
      <c r="AA253">
        <v>35557</v>
      </c>
      <c r="AB253">
        <v>33386</v>
      </c>
      <c r="AC253">
        <v>31202</v>
      </c>
      <c r="AD253">
        <v>28128</v>
      </c>
      <c r="AE253">
        <v>33317</v>
      </c>
      <c r="AF253">
        <v>31229</v>
      </c>
      <c r="AG253">
        <v>1963</v>
      </c>
      <c r="AH253">
        <v>1758</v>
      </c>
      <c r="AI253">
        <v>1790</v>
      </c>
      <c r="AJ253">
        <v>1897</v>
      </c>
      <c r="AK253">
        <v>36587.608979999997</v>
      </c>
      <c r="AL253">
        <v>31416.97466</v>
      </c>
      <c r="AM253">
        <v>38271.59736</v>
      </c>
      <c r="AN253">
        <v>36263.709750000002</v>
      </c>
      <c r="AO253">
        <v>34110.742939999996</v>
      </c>
      <c r="AP253">
        <v>30755.13726</v>
      </c>
      <c r="AQ253">
        <v>35973.35009</v>
      </c>
      <c r="AR253">
        <v>34043.348129999998</v>
      </c>
      <c r="AS253">
        <v>401</v>
      </c>
      <c r="AT253">
        <v>218</v>
      </c>
      <c r="AU253">
        <v>277</v>
      </c>
      <c r="AV253">
        <v>944</v>
      </c>
      <c r="AW253">
        <v>0.51854709300000001</v>
      </c>
      <c r="AX253">
        <v>0.50564167500000001</v>
      </c>
      <c r="AY253">
        <v>0.51626157900000003</v>
      </c>
      <c r="AZ253">
        <v>0.51669117099999995</v>
      </c>
      <c r="BA253">
        <v>0.48145290699999999</v>
      </c>
      <c r="BB253">
        <v>0.49435832499999999</v>
      </c>
      <c r="BC253">
        <v>0.48373842099999997</v>
      </c>
      <c r="BD253">
        <v>0.483308829</v>
      </c>
      <c r="BE253">
        <v>2.9398990999999999E-2</v>
      </c>
      <c r="BF253">
        <v>2.9971358E-2</v>
      </c>
      <c r="BG253">
        <v>2.5331144999999999E-2</v>
      </c>
      <c r="BH253">
        <v>2.8521168999999999E-2</v>
      </c>
      <c r="BI253">
        <v>0.51751714100000001</v>
      </c>
      <c r="BJ253">
        <v>0.50532262299999997</v>
      </c>
      <c r="BK253">
        <v>0.515477466</v>
      </c>
      <c r="BL253">
        <v>0.51579045999999995</v>
      </c>
      <c r="BM253">
        <v>0.48248285899999999</v>
      </c>
      <c r="BN253">
        <v>0.49467737699999997</v>
      </c>
      <c r="BO253">
        <v>0.484522534</v>
      </c>
      <c r="BP253">
        <v>0.48420953999999999</v>
      </c>
      <c r="BQ253">
        <v>5.6399950000000001E-3</v>
      </c>
      <c r="BR253">
        <v>3.4941429999999999E-3</v>
      </c>
      <c r="BS253">
        <v>3.717026E-3</v>
      </c>
      <c r="BT253">
        <v>1.3248925999999999E-2</v>
      </c>
      <c r="BU253">
        <v>7.8941943920000002</v>
      </c>
      <c r="BV253">
        <v>6.572163142</v>
      </c>
      <c r="BW253">
        <v>7.4109376090000003</v>
      </c>
      <c r="BX253">
        <v>7.7123189019999998</v>
      </c>
      <c r="BY253">
        <v>6.7244116470000002</v>
      </c>
      <c r="BZ253">
        <v>7.3431778620000001</v>
      </c>
      <c r="CA253">
        <v>77.538287460000006</v>
      </c>
      <c r="CB253">
        <v>89.078425210000006</v>
      </c>
      <c r="CC253">
        <v>83.342663290000004</v>
      </c>
      <c r="CD253">
        <v>7.4222426999999994E-2</v>
      </c>
      <c r="CE253">
        <v>2.2567655999999998E-2</v>
      </c>
      <c r="CF253">
        <v>6.5069265000000001E-2</v>
      </c>
      <c r="CG253">
        <v>6.6789500000000002E-2</v>
      </c>
      <c r="CH253">
        <v>7.0097253999999998E-2</v>
      </c>
      <c r="CI253">
        <v>2.1291294999999998E-2</v>
      </c>
      <c r="CJ253">
        <v>6.1929649000000003E-2</v>
      </c>
      <c r="CK253">
        <v>6.3182851999999998E-2</v>
      </c>
      <c r="CL253">
        <v>1.0002195149999999</v>
      </c>
      <c r="CM253">
        <v>0.91271641699999995</v>
      </c>
      <c r="CN253">
        <v>1.0002183140000001</v>
      </c>
      <c r="CO253">
        <v>0.90841727100000003</v>
      </c>
      <c r="CP253">
        <v>0.99921837800000002</v>
      </c>
    </row>
    <row r="254" spans="1:94" x14ac:dyDescent="0.25">
      <c r="A254">
        <v>2</v>
      </c>
      <c r="B254" t="s">
        <v>567</v>
      </c>
      <c r="C254" t="s">
        <v>357</v>
      </c>
      <c r="D254" t="s">
        <v>221</v>
      </c>
      <c r="E254" t="s">
        <v>329</v>
      </c>
      <c r="F254">
        <v>2</v>
      </c>
      <c r="G254" t="s">
        <v>326</v>
      </c>
      <c r="H254">
        <v>3</v>
      </c>
      <c r="I254">
        <v>0.26861021699999998</v>
      </c>
      <c r="J254">
        <v>1.000090634</v>
      </c>
      <c r="K254">
        <v>0.45358151200000002</v>
      </c>
      <c r="L254">
        <v>0.81037290799999995</v>
      </c>
      <c r="M254">
        <v>69284</v>
      </c>
      <c r="N254">
        <v>59082</v>
      </c>
      <c r="O254">
        <v>66900</v>
      </c>
      <c r="P254">
        <v>64571</v>
      </c>
      <c r="Q254">
        <v>69216</v>
      </c>
      <c r="R254">
        <v>59012</v>
      </c>
      <c r="S254">
        <v>66848</v>
      </c>
      <c r="T254">
        <v>64469</v>
      </c>
      <c r="U254">
        <v>68743</v>
      </c>
      <c r="V254">
        <v>58300</v>
      </c>
      <c r="W254">
        <v>66631</v>
      </c>
      <c r="X254">
        <v>63455</v>
      </c>
      <c r="Y254">
        <v>35322</v>
      </c>
      <c r="Z254">
        <v>29615</v>
      </c>
      <c r="AA254">
        <v>34625</v>
      </c>
      <c r="AB254">
        <v>32995</v>
      </c>
      <c r="AC254">
        <v>31544</v>
      </c>
      <c r="AD254">
        <v>27009</v>
      </c>
      <c r="AE254">
        <v>30351</v>
      </c>
      <c r="AF254">
        <v>28682</v>
      </c>
      <c r="AG254">
        <v>1877</v>
      </c>
      <c r="AH254">
        <v>1676</v>
      </c>
      <c r="AI254">
        <v>1655</v>
      </c>
      <c r="AJ254">
        <v>1778</v>
      </c>
      <c r="AK254">
        <v>38192.112710000001</v>
      </c>
      <c r="AL254">
        <v>32168.49699</v>
      </c>
      <c r="AM254">
        <v>37163.845569999998</v>
      </c>
      <c r="AN254">
        <v>35726.500910000002</v>
      </c>
      <c r="AO254">
        <v>34307.890529999997</v>
      </c>
      <c r="AP254">
        <v>29485.28081</v>
      </c>
      <c r="AQ254">
        <v>32780.746480000002</v>
      </c>
      <c r="AR254">
        <v>31288.862349999999</v>
      </c>
      <c r="AS254">
        <v>473</v>
      </c>
      <c r="AT254">
        <v>712</v>
      </c>
      <c r="AU254">
        <v>217</v>
      </c>
      <c r="AV254">
        <v>1014</v>
      </c>
      <c r="AW254">
        <v>0.52825053099999997</v>
      </c>
      <c r="AX254">
        <v>0.52301144399999999</v>
      </c>
      <c r="AY254">
        <v>0.53288906700000005</v>
      </c>
      <c r="AZ254">
        <v>0.53496441100000003</v>
      </c>
      <c r="BA254">
        <v>0.47174946899999998</v>
      </c>
      <c r="BB254">
        <v>0.47698855600000001</v>
      </c>
      <c r="BC254">
        <v>0.46711093300000001</v>
      </c>
      <c r="BD254">
        <v>0.46503558900000003</v>
      </c>
      <c r="BE254">
        <v>2.7304597999999999E-2</v>
      </c>
      <c r="BF254">
        <v>2.8747855999999999E-2</v>
      </c>
      <c r="BG254">
        <v>2.4838288E-2</v>
      </c>
      <c r="BH254">
        <v>2.8019856999999999E-2</v>
      </c>
      <c r="BI254">
        <v>0.52678773800000001</v>
      </c>
      <c r="BJ254">
        <v>0.52176035499999995</v>
      </c>
      <c r="BK254">
        <v>0.53133265200000002</v>
      </c>
      <c r="BL254">
        <v>0.53310911400000005</v>
      </c>
      <c r="BM254">
        <v>0.47321226199999999</v>
      </c>
      <c r="BN254">
        <v>0.47823964499999999</v>
      </c>
      <c r="BO254">
        <v>0.46866734799999998</v>
      </c>
      <c r="BP254">
        <v>0.466890886</v>
      </c>
      <c r="BQ254">
        <v>6.4818489999999996E-3</v>
      </c>
      <c r="BR254">
        <v>1.1416518E-2</v>
      </c>
      <c r="BS254">
        <v>3.0928599999999998E-3</v>
      </c>
      <c r="BT254">
        <v>1.4905328000000001E-2</v>
      </c>
      <c r="BU254">
        <v>7.4523509749999999</v>
      </c>
      <c r="BV254">
        <v>6.6074612650000004</v>
      </c>
      <c r="BW254">
        <v>7.3667844579999997</v>
      </c>
      <c r="BX254">
        <v>7.7123189019999998</v>
      </c>
      <c r="BY254">
        <v>6.7244116470000002</v>
      </c>
      <c r="BZ254">
        <v>7.3431778620000001</v>
      </c>
      <c r="CA254">
        <v>77.538287460000006</v>
      </c>
      <c r="CB254">
        <v>89.078425210000006</v>
      </c>
      <c r="CC254">
        <v>83.342663290000004</v>
      </c>
      <c r="CD254">
        <v>0.113122603</v>
      </c>
      <c r="CE254">
        <v>9.2110845999999996E-2</v>
      </c>
      <c r="CF254">
        <v>0.13174649899999999</v>
      </c>
      <c r="CG254">
        <v>0.140086287</v>
      </c>
      <c r="CH254">
        <v>0.10725364799999999</v>
      </c>
      <c r="CI254">
        <v>8.7096435999999999E-2</v>
      </c>
      <c r="CJ254">
        <v>0.12549505</v>
      </c>
      <c r="CK254">
        <v>0.13263053699999999</v>
      </c>
      <c r="CL254">
        <v>1.001633923</v>
      </c>
      <c r="CM254">
        <v>0.287560186</v>
      </c>
      <c r="CN254">
        <v>1.0015520099999999</v>
      </c>
      <c r="CO254">
        <v>0.291668967</v>
      </c>
      <c r="CP254">
        <v>1.00055074</v>
      </c>
    </row>
    <row r="255" spans="1:94" x14ac:dyDescent="0.25">
      <c r="A255">
        <v>15</v>
      </c>
      <c r="B255" t="s">
        <v>570</v>
      </c>
      <c r="C255" t="s">
        <v>310</v>
      </c>
      <c r="D255" t="s">
        <v>221</v>
      </c>
      <c r="E255" t="s">
        <v>330</v>
      </c>
      <c r="F255">
        <v>3</v>
      </c>
      <c r="G255" t="s">
        <v>326</v>
      </c>
      <c r="H255">
        <v>3</v>
      </c>
      <c r="I255">
        <v>0.225529017</v>
      </c>
      <c r="J255">
        <v>0.99609822000000003</v>
      </c>
      <c r="K255">
        <v>0.44675402800000003</v>
      </c>
      <c r="L255">
        <v>0.85195490299999999</v>
      </c>
      <c r="M255">
        <v>65056</v>
      </c>
      <c r="N255">
        <v>65983</v>
      </c>
      <c r="O255">
        <v>64040</v>
      </c>
      <c r="P255">
        <v>67964</v>
      </c>
      <c r="Q255">
        <v>64975</v>
      </c>
      <c r="R255">
        <v>65958</v>
      </c>
      <c r="S255">
        <v>63981</v>
      </c>
      <c r="T255">
        <v>67866</v>
      </c>
      <c r="U255">
        <v>64535</v>
      </c>
      <c r="V255">
        <v>65727</v>
      </c>
      <c r="W255">
        <v>63641</v>
      </c>
      <c r="X255">
        <v>66699</v>
      </c>
      <c r="Y255">
        <v>31376</v>
      </c>
      <c r="Z255">
        <v>31042</v>
      </c>
      <c r="AA255">
        <v>29633</v>
      </c>
      <c r="AB255">
        <v>30801</v>
      </c>
      <c r="AC255">
        <v>31376</v>
      </c>
      <c r="AD255">
        <v>32771</v>
      </c>
      <c r="AE255">
        <v>32355</v>
      </c>
      <c r="AF255">
        <v>34064</v>
      </c>
      <c r="AG255">
        <v>1783</v>
      </c>
      <c r="AH255">
        <v>1914</v>
      </c>
      <c r="AI255">
        <v>1653</v>
      </c>
      <c r="AJ255">
        <v>1834</v>
      </c>
      <c r="AK255">
        <v>34050.5</v>
      </c>
      <c r="AL255">
        <v>33887.412230000002</v>
      </c>
      <c r="AM255">
        <v>32076.96992</v>
      </c>
      <c r="AN255">
        <v>33506.974779999997</v>
      </c>
      <c r="AO255">
        <v>34050.5</v>
      </c>
      <c r="AP255">
        <v>35668.290710000001</v>
      </c>
      <c r="AQ255">
        <v>34871.626080000002</v>
      </c>
      <c r="AR255">
        <v>36862.350140000002</v>
      </c>
      <c r="AS255">
        <v>440</v>
      </c>
      <c r="AT255">
        <v>231</v>
      </c>
      <c r="AU255">
        <v>340</v>
      </c>
      <c r="AV255">
        <v>1167</v>
      </c>
      <c r="AW255">
        <v>0.5</v>
      </c>
      <c r="AX255">
        <v>0.48645260400000001</v>
      </c>
      <c r="AY255">
        <v>0.47804413800000001</v>
      </c>
      <c r="AZ255">
        <v>0.47484776099999998</v>
      </c>
      <c r="BA255">
        <v>0.5</v>
      </c>
      <c r="BB255">
        <v>0.51354739599999999</v>
      </c>
      <c r="BC255">
        <v>0.52195586199999999</v>
      </c>
      <c r="BD255">
        <v>0.52515223899999997</v>
      </c>
      <c r="BE255">
        <v>2.7628419000000001E-2</v>
      </c>
      <c r="BF255">
        <v>2.9120453000000001E-2</v>
      </c>
      <c r="BG255">
        <v>2.5973822000000001E-2</v>
      </c>
      <c r="BH255">
        <v>2.7496664000000001E-2</v>
      </c>
      <c r="BI255">
        <v>0.5</v>
      </c>
      <c r="BJ255">
        <v>0.48719818500000001</v>
      </c>
      <c r="BK255">
        <v>0.47912834399999998</v>
      </c>
      <c r="BL255">
        <v>0.47615882100000001</v>
      </c>
      <c r="BM255">
        <v>0.5</v>
      </c>
      <c r="BN255">
        <v>0.51280181499999999</v>
      </c>
      <c r="BO255">
        <v>0.52087165599999996</v>
      </c>
      <c r="BP255">
        <v>0.52384117900000005</v>
      </c>
      <c r="BQ255">
        <v>6.4195149999999998E-3</v>
      </c>
      <c r="BR255">
        <v>3.3100859999999998E-3</v>
      </c>
      <c r="BS255">
        <v>5.052862E-3</v>
      </c>
      <c r="BT255">
        <v>1.6313390000000001E-2</v>
      </c>
      <c r="BU255">
        <v>7.6987812480000004</v>
      </c>
      <c r="BV255">
        <v>6.5913510049999999</v>
      </c>
      <c r="BW255">
        <v>7.4608566810000001</v>
      </c>
      <c r="BX255">
        <v>7.7123189019999998</v>
      </c>
      <c r="BY255">
        <v>6.7244116470000002</v>
      </c>
      <c r="BZ255">
        <v>7.3431778620000001</v>
      </c>
      <c r="CA255">
        <v>77.538287460000006</v>
      </c>
      <c r="CB255">
        <v>89.078425210000006</v>
      </c>
      <c r="CC255">
        <v>83.342663290000004</v>
      </c>
      <c r="CD255">
        <v>0</v>
      </c>
      <c r="CE255">
        <v>-5.4202852000000003E-2</v>
      </c>
      <c r="CF255">
        <v>-8.7879963000000005E-2</v>
      </c>
      <c r="CG255">
        <v>-0.100693951</v>
      </c>
      <c r="CH255">
        <v>0</v>
      </c>
      <c r="CI255">
        <v>-5.1218453999999997E-2</v>
      </c>
      <c r="CJ255">
        <v>-8.3535168000000007E-2</v>
      </c>
      <c r="CK255">
        <v>-9.5437089000000003E-2</v>
      </c>
      <c r="CL255">
        <v>0.99534005199999998</v>
      </c>
      <c r="CM255">
        <v>3.3234334999999997E-2</v>
      </c>
      <c r="CN255">
        <v>0.99557763700000002</v>
      </c>
      <c r="CO255">
        <v>3.3389894000000003E-2</v>
      </c>
      <c r="CP255">
        <v>0.99458234000000001</v>
      </c>
    </row>
    <row r="256" spans="1:94" x14ac:dyDescent="0.25">
      <c r="A256">
        <v>25</v>
      </c>
      <c r="B256" t="s">
        <v>572</v>
      </c>
      <c r="C256" t="s">
        <v>262</v>
      </c>
      <c r="D256" t="s">
        <v>221</v>
      </c>
      <c r="E256" t="s">
        <v>331</v>
      </c>
      <c r="F256">
        <v>4</v>
      </c>
      <c r="G256" t="s">
        <v>326</v>
      </c>
      <c r="H256">
        <v>3</v>
      </c>
      <c r="I256">
        <v>0.18590445</v>
      </c>
      <c r="J256">
        <v>0.86721453900000001</v>
      </c>
      <c r="K256">
        <v>0.38232289200000003</v>
      </c>
      <c r="L256">
        <v>0.76562419800000003</v>
      </c>
      <c r="M256">
        <v>69868</v>
      </c>
      <c r="N256">
        <v>61925</v>
      </c>
      <c r="O256">
        <v>63229</v>
      </c>
      <c r="P256">
        <v>61084</v>
      </c>
      <c r="Q256">
        <v>69763</v>
      </c>
      <c r="R256">
        <v>61901</v>
      </c>
      <c r="S256">
        <v>63189</v>
      </c>
      <c r="T256">
        <v>61010</v>
      </c>
      <c r="U256">
        <v>69369</v>
      </c>
      <c r="V256">
        <v>61606</v>
      </c>
      <c r="W256">
        <v>62959</v>
      </c>
      <c r="X256">
        <v>60040</v>
      </c>
      <c r="Y256">
        <v>34859</v>
      </c>
      <c r="Z256">
        <v>30476</v>
      </c>
      <c r="AA256">
        <v>31676</v>
      </c>
      <c r="AB256">
        <v>30148</v>
      </c>
      <c r="AC256">
        <v>32625</v>
      </c>
      <c r="AD256">
        <v>29415</v>
      </c>
      <c r="AE256">
        <v>29656</v>
      </c>
      <c r="AF256">
        <v>28194</v>
      </c>
      <c r="AG256">
        <v>1885</v>
      </c>
      <c r="AH256">
        <v>1715</v>
      </c>
      <c r="AI256">
        <v>1627</v>
      </c>
      <c r="AJ256">
        <v>1698</v>
      </c>
      <c r="AK256">
        <v>37718.234629999999</v>
      </c>
      <c r="AL256">
        <v>33063.828029999997</v>
      </c>
      <c r="AM256">
        <v>34143.749150000003</v>
      </c>
      <c r="AN256">
        <v>32723.927380000001</v>
      </c>
      <c r="AO256">
        <v>35421.799099999997</v>
      </c>
      <c r="AP256">
        <v>31972.441149999999</v>
      </c>
      <c r="AQ256">
        <v>32070.134010000002</v>
      </c>
      <c r="AR256">
        <v>30713.02576</v>
      </c>
      <c r="AS256">
        <v>394</v>
      </c>
      <c r="AT256">
        <v>295</v>
      </c>
      <c r="AU256">
        <v>230</v>
      </c>
      <c r="AV256">
        <v>970</v>
      </c>
      <c r="AW256">
        <v>0.51655207199999997</v>
      </c>
      <c r="AX256">
        <v>0.50885775799999999</v>
      </c>
      <c r="AY256">
        <v>0.51646774900000003</v>
      </c>
      <c r="AZ256">
        <v>0.51674608300000002</v>
      </c>
      <c r="BA256">
        <v>0.48344792800000003</v>
      </c>
      <c r="BB256">
        <v>0.49114224200000001</v>
      </c>
      <c r="BC256">
        <v>0.48353225100000002</v>
      </c>
      <c r="BD256">
        <v>0.48325391699999998</v>
      </c>
      <c r="BE256">
        <v>2.7173520999999999E-2</v>
      </c>
      <c r="BF256">
        <v>2.7838198000000001E-2</v>
      </c>
      <c r="BG256">
        <v>2.5842215000000002E-2</v>
      </c>
      <c r="BH256">
        <v>2.8281146E-2</v>
      </c>
      <c r="BI256">
        <v>0.51569889599999996</v>
      </c>
      <c r="BJ256">
        <v>0.50839060199999997</v>
      </c>
      <c r="BK256">
        <v>0.51565846199999998</v>
      </c>
      <c r="BL256">
        <v>0.51584960800000002</v>
      </c>
      <c r="BM256">
        <v>0.48430110399999998</v>
      </c>
      <c r="BN256">
        <v>0.49160939799999998</v>
      </c>
      <c r="BO256">
        <v>0.48434153800000002</v>
      </c>
      <c r="BP256">
        <v>0.48415039199999998</v>
      </c>
      <c r="BQ256">
        <v>5.3580629999999997E-3</v>
      </c>
      <c r="BR256">
        <v>4.5154490000000004E-3</v>
      </c>
      <c r="BS256">
        <v>3.4615679999999999E-3</v>
      </c>
      <c r="BT256">
        <v>1.5060486E-2</v>
      </c>
      <c r="BU256">
        <v>7.7776339490000002</v>
      </c>
      <c r="BV256">
        <v>6.5665609189999996</v>
      </c>
      <c r="BW256">
        <v>7.5314051910000002</v>
      </c>
      <c r="BX256">
        <v>7.7123189019999998</v>
      </c>
      <c r="BY256">
        <v>6.7244116470000002</v>
      </c>
      <c r="BZ256">
        <v>7.3431778620000001</v>
      </c>
      <c r="CA256">
        <v>77.538287460000006</v>
      </c>
      <c r="CB256">
        <v>89.078425210000006</v>
      </c>
      <c r="CC256">
        <v>83.342663290000004</v>
      </c>
      <c r="CD256">
        <v>6.6232488000000006E-2</v>
      </c>
      <c r="CE256">
        <v>3.5434739999999999E-2</v>
      </c>
      <c r="CF256">
        <v>6.5894830000000001E-2</v>
      </c>
      <c r="CG256">
        <v>6.7009396999999998E-2</v>
      </c>
      <c r="CH256">
        <v>6.2816230000000001E-2</v>
      </c>
      <c r="CI256">
        <v>3.3565558000000002E-2</v>
      </c>
      <c r="CJ256">
        <v>6.2654336000000005E-2</v>
      </c>
      <c r="CK256">
        <v>6.3419677999999993E-2</v>
      </c>
      <c r="CL256">
        <v>1.0004154759999999</v>
      </c>
      <c r="CM256">
        <v>0.75025951000000002</v>
      </c>
      <c r="CN256">
        <v>1.0003911240000001</v>
      </c>
      <c r="CO256">
        <v>0.75247748800000003</v>
      </c>
      <c r="CP256">
        <v>0.99939101500000005</v>
      </c>
    </row>
    <row r="257" spans="1:94" x14ac:dyDescent="0.25">
      <c r="A257">
        <v>11</v>
      </c>
      <c r="B257" t="s">
        <v>569</v>
      </c>
      <c r="C257" t="s">
        <v>244</v>
      </c>
      <c r="D257" t="s">
        <v>221</v>
      </c>
      <c r="E257" t="s">
        <v>333</v>
      </c>
      <c r="F257">
        <v>5</v>
      </c>
      <c r="G257" t="s">
        <v>326</v>
      </c>
      <c r="H257">
        <v>3</v>
      </c>
      <c r="I257">
        <v>0.16613439199999999</v>
      </c>
      <c r="J257">
        <v>0.750844128</v>
      </c>
      <c r="K257">
        <v>0.26861021699999998</v>
      </c>
      <c r="L257">
        <v>0.61352555099999995</v>
      </c>
      <c r="M257">
        <v>70560</v>
      </c>
      <c r="N257">
        <v>56963</v>
      </c>
      <c r="O257">
        <v>65432</v>
      </c>
      <c r="P257">
        <v>61067</v>
      </c>
      <c r="Q257">
        <v>70504</v>
      </c>
      <c r="R257">
        <v>56935</v>
      </c>
      <c r="S257">
        <v>65380</v>
      </c>
      <c r="T257">
        <v>60968</v>
      </c>
      <c r="U257">
        <v>70071</v>
      </c>
      <c r="V257">
        <v>56600</v>
      </c>
      <c r="W257">
        <v>65115</v>
      </c>
      <c r="X257">
        <v>59970</v>
      </c>
      <c r="Y257">
        <v>17011</v>
      </c>
      <c r="Z257">
        <v>10146</v>
      </c>
      <c r="AA257">
        <v>9140</v>
      </c>
      <c r="AB257">
        <v>6269</v>
      </c>
      <c r="AC257">
        <v>51731</v>
      </c>
      <c r="AD257">
        <v>45448</v>
      </c>
      <c r="AE257">
        <v>55202</v>
      </c>
      <c r="AF257">
        <v>53043</v>
      </c>
      <c r="AG257">
        <v>1329</v>
      </c>
      <c r="AH257">
        <v>1006</v>
      </c>
      <c r="AI257">
        <v>773</v>
      </c>
      <c r="AJ257">
        <v>658</v>
      </c>
      <c r="AK257">
        <v>18721.052199999998</v>
      </c>
      <c r="AL257">
        <v>11389.66106</v>
      </c>
      <c r="AM257">
        <v>10070.269749999999</v>
      </c>
      <c r="AN257">
        <v>7040.104789</v>
      </c>
      <c r="AO257">
        <v>54218.792029999997</v>
      </c>
      <c r="AP257">
        <v>47518.579120000002</v>
      </c>
      <c r="AQ257">
        <v>56924.847329999997</v>
      </c>
      <c r="AR257">
        <v>54657.997499999998</v>
      </c>
      <c r="AS257">
        <v>433</v>
      </c>
      <c r="AT257">
        <v>335</v>
      </c>
      <c r="AU257">
        <v>265</v>
      </c>
      <c r="AV257">
        <v>998</v>
      </c>
      <c r="AW257">
        <v>0.24746152299999999</v>
      </c>
      <c r="AX257">
        <v>0.18250170900000001</v>
      </c>
      <c r="AY257">
        <v>0.142053402</v>
      </c>
      <c r="AZ257">
        <v>0.105695306</v>
      </c>
      <c r="BA257">
        <v>0.75253847699999998</v>
      </c>
      <c r="BB257">
        <v>0.81749829100000004</v>
      </c>
      <c r="BC257">
        <v>0.85794659799999995</v>
      </c>
      <c r="BD257">
        <v>0.89430469400000001</v>
      </c>
      <c r="BE257">
        <v>1.8966476999999999E-2</v>
      </c>
      <c r="BF257">
        <v>1.7773852E-2</v>
      </c>
      <c r="BG257">
        <v>1.1871305E-2</v>
      </c>
      <c r="BH257">
        <v>1.0972153E-2</v>
      </c>
      <c r="BI257">
        <v>0.25666427400000003</v>
      </c>
      <c r="BJ257">
        <v>0.19334580400000001</v>
      </c>
      <c r="BK257">
        <v>0.150313488</v>
      </c>
      <c r="BL257">
        <v>0.11410569399999999</v>
      </c>
      <c r="BM257">
        <v>0.74333572599999997</v>
      </c>
      <c r="BN257">
        <v>0.80665419599999999</v>
      </c>
      <c r="BO257">
        <v>0.849686512</v>
      </c>
      <c r="BP257">
        <v>0.88589430599999996</v>
      </c>
      <c r="BQ257">
        <v>5.9013659999999999E-3</v>
      </c>
      <c r="BR257">
        <v>5.6546540000000003E-3</v>
      </c>
      <c r="BS257">
        <v>3.9399279999999997E-3</v>
      </c>
      <c r="BT257">
        <v>1.5918055E-2</v>
      </c>
      <c r="BU257">
        <v>7.731968986</v>
      </c>
      <c r="BV257">
        <v>6.2651590150000001</v>
      </c>
      <c r="BW257">
        <v>7.7211695980000004</v>
      </c>
      <c r="BX257">
        <v>7.7123189019999998</v>
      </c>
      <c r="BY257">
        <v>6.7244116470000002</v>
      </c>
      <c r="BZ257">
        <v>7.3431778620000001</v>
      </c>
      <c r="CA257">
        <v>77.538287460000006</v>
      </c>
      <c r="CB257">
        <v>89.078425210000006</v>
      </c>
      <c r="CC257">
        <v>83.342663290000004</v>
      </c>
      <c r="CD257">
        <v>-1.1121970210000001</v>
      </c>
      <c r="CE257">
        <v>-1.499489276</v>
      </c>
      <c r="CF257">
        <v>-1.7983387989999999</v>
      </c>
      <c r="CG257">
        <v>-2.1354860530000002</v>
      </c>
      <c r="CH257">
        <v>-1.0633788879999999</v>
      </c>
      <c r="CI257">
        <v>-1.4284147549999999</v>
      </c>
      <c r="CJ257">
        <v>-1.732144436</v>
      </c>
      <c r="CK257">
        <v>-2.0494724889999998</v>
      </c>
      <c r="CL257">
        <v>0.95430329800000002</v>
      </c>
      <c r="CM257">
        <v>3.5475799999999999E-4</v>
      </c>
      <c r="CN257">
        <v>0.95573264700000005</v>
      </c>
      <c r="CO257">
        <v>2.2561700000000001E-4</v>
      </c>
      <c r="CP257">
        <v>0.95477718499999997</v>
      </c>
    </row>
    <row r="258" spans="1:94" x14ac:dyDescent="0.25">
      <c r="A258">
        <v>1</v>
      </c>
      <c r="B258" t="s">
        <v>577</v>
      </c>
      <c r="C258" t="s">
        <v>229</v>
      </c>
      <c r="D258" t="s">
        <v>221</v>
      </c>
      <c r="E258" t="s">
        <v>335</v>
      </c>
      <c r="F258">
        <v>6</v>
      </c>
      <c r="G258" t="s">
        <v>326</v>
      </c>
      <c r="H258">
        <v>3</v>
      </c>
      <c r="I258">
        <v>0.17931160900000001</v>
      </c>
      <c r="J258">
        <v>0.94859670699999998</v>
      </c>
      <c r="K258">
        <v>0.42972479800000002</v>
      </c>
      <c r="L258">
        <v>0.72879703100000004</v>
      </c>
      <c r="M258">
        <v>65975</v>
      </c>
      <c r="N258">
        <v>56743</v>
      </c>
      <c r="O258">
        <v>64140</v>
      </c>
      <c r="P258">
        <v>63111</v>
      </c>
      <c r="Q258">
        <v>65900</v>
      </c>
      <c r="R258">
        <v>56713</v>
      </c>
      <c r="S258">
        <v>64094</v>
      </c>
      <c r="T258">
        <v>62965</v>
      </c>
      <c r="U258">
        <v>65541</v>
      </c>
      <c r="V258">
        <v>56368</v>
      </c>
      <c r="W258">
        <v>63854</v>
      </c>
      <c r="X258">
        <v>61684</v>
      </c>
      <c r="Y258">
        <v>33011</v>
      </c>
      <c r="Z258">
        <v>28270</v>
      </c>
      <c r="AA258">
        <v>32979</v>
      </c>
      <c r="AB258">
        <v>31829</v>
      </c>
      <c r="AC258">
        <v>30697</v>
      </c>
      <c r="AD258">
        <v>26454</v>
      </c>
      <c r="AE258">
        <v>29124</v>
      </c>
      <c r="AF258">
        <v>28159</v>
      </c>
      <c r="AG258">
        <v>1833</v>
      </c>
      <c r="AH258">
        <v>1644</v>
      </c>
      <c r="AI258">
        <v>1751</v>
      </c>
      <c r="AJ258">
        <v>1696</v>
      </c>
      <c r="AK258">
        <v>35794.416230000003</v>
      </c>
      <c r="AL258">
        <v>30763.74584</v>
      </c>
      <c r="AM258">
        <v>35661.642690000001</v>
      </c>
      <c r="AN258">
        <v>34426.568509999997</v>
      </c>
      <c r="AO258">
        <v>33413.794099999999</v>
      </c>
      <c r="AP258">
        <v>28893.16012</v>
      </c>
      <c r="AQ258">
        <v>31697.740580000002</v>
      </c>
      <c r="AR258">
        <v>30652.614369999999</v>
      </c>
      <c r="AS258">
        <v>359</v>
      </c>
      <c r="AT258">
        <v>345</v>
      </c>
      <c r="AU258">
        <v>240</v>
      </c>
      <c r="AV258">
        <v>1281</v>
      </c>
      <c r="AW258">
        <v>0.51816098399999999</v>
      </c>
      <c r="AX258">
        <v>0.51659235400000003</v>
      </c>
      <c r="AY258">
        <v>0.53103714800000001</v>
      </c>
      <c r="AZ258">
        <v>0.53058945099999999</v>
      </c>
      <c r="BA258">
        <v>0.48183901600000001</v>
      </c>
      <c r="BB258">
        <v>0.48340764600000002</v>
      </c>
      <c r="BC258">
        <v>0.46896285199999999</v>
      </c>
      <c r="BD258">
        <v>0.46941054900000001</v>
      </c>
      <c r="BE258">
        <v>2.7967227000000001E-2</v>
      </c>
      <c r="BF258">
        <v>2.9165483999999998E-2</v>
      </c>
      <c r="BG258">
        <v>2.7421931E-2</v>
      </c>
      <c r="BH258">
        <v>2.7494973999999998E-2</v>
      </c>
      <c r="BI258">
        <v>0.51719898600000003</v>
      </c>
      <c r="BJ258">
        <v>0.51567786400000004</v>
      </c>
      <c r="BK258">
        <v>0.529423533</v>
      </c>
      <c r="BL258">
        <v>0.52899509499999997</v>
      </c>
      <c r="BM258">
        <v>0.48280101399999997</v>
      </c>
      <c r="BN258">
        <v>0.48432213600000001</v>
      </c>
      <c r="BO258">
        <v>0.470576467</v>
      </c>
      <c r="BP258">
        <v>0.47100490499999997</v>
      </c>
      <c r="BQ258">
        <v>5.1604770000000001E-3</v>
      </c>
      <c r="BR258">
        <v>5.7498169999999999E-3</v>
      </c>
      <c r="BS258">
        <v>3.5503280000000002E-3</v>
      </c>
      <c r="BT258">
        <v>1.9303744000000001E-2</v>
      </c>
      <c r="BU258">
        <v>7.9591322780000002</v>
      </c>
      <c r="BV258">
        <v>6.6057764460000001</v>
      </c>
      <c r="BW258">
        <v>7.2916644010000002</v>
      </c>
      <c r="BX258">
        <v>7.7123189019999998</v>
      </c>
      <c r="BY258">
        <v>6.7244116470000002</v>
      </c>
      <c r="BZ258">
        <v>7.3431778620000001</v>
      </c>
      <c r="CA258">
        <v>77.538287460000006</v>
      </c>
      <c r="CB258">
        <v>89.078425210000006</v>
      </c>
      <c r="CC258">
        <v>83.342663290000004</v>
      </c>
      <c r="CD258">
        <v>7.2675908999999997E-2</v>
      </c>
      <c r="CE258">
        <v>6.6393796000000005E-2</v>
      </c>
      <c r="CF258">
        <v>0.124308419</v>
      </c>
      <c r="CG258">
        <v>0.122510805</v>
      </c>
      <c r="CH258">
        <v>6.8823097999999999E-2</v>
      </c>
      <c r="CI258">
        <v>6.2732020999999999E-2</v>
      </c>
      <c r="CJ258">
        <v>0.117830273</v>
      </c>
      <c r="CK258">
        <v>0.116110651</v>
      </c>
      <c r="CL258">
        <v>1.0028405760000001</v>
      </c>
      <c r="CM258">
        <v>0.15442087400000001</v>
      </c>
      <c r="CN258">
        <v>1.002697009</v>
      </c>
      <c r="CO258">
        <v>0.15515894299999999</v>
      </c>
      <c r="CP258">
        <v>1.001694595</v>
      </c>
    </row>
    <row r="259" spans="1:94" x14ac:dyDescent="0.25">
      <c r="A259">
        <v>13</v>
      </c>
      <c r="B259" t="s">
        <v>575</v>
      </c>
      <c r="C259" t="s">
        <v>227</v>
      </c>
      <c r="D259" t="s">
        <v>221</v>
      </c>
      <c r="E259" t="s">
        <v>559</v>
      </c>
      <c r="F259">
        <v>7</v>
      </c>
      <c r="G259" t="s">
        <v>326</v>
      </c>
      <c r="H259">
        <v>3</v>
      </c>
      <c r="I259">
        <v>0.15954975499999999</v>
      </c>
      <c r="J259">
        <v>0.65273269099999998</v>
      </c>
      <c r="K259">
        <v>0.25865232999999999</v>
      </c>
      <c r="L259">
        <v>0.52239544400000004</v>
      </c>
      <c r="M259">
        <v>70683</v>
      </c>
      <c r="N259">
        <v>54607</v>
      </c>
      <c r="O259">
        <v>64367</v>
      </c>
      <c r="P259">
        <v>62571</v>
      </c>
      <c r="Q259">
        <v>70626</v>
      </c>
      <c r="R259">
        <v>54536</v>
      </c>
      <c r="S259">
        <v>64302</v>
      </c>
      <c r="T259">
        <v>62483</v>
      </c>
      <c r="U259">
        <v>70279</v>
      </c>
      <c r="V259">
        <v>53827</v>
      </c>
      <c r="W259">
        <v>64028</v>
      </c>
      <c r="X259">
        <v>61227</v>
      </c>
      <c r="Y259">
        <v>21470</v>
      </c>
      <c r="Z259">
        <v>13660</v>
      </c>
      <c r="AA259">
        <v>13980</v>
      </c>
      <c r="AB259">
        <v>11200</v>
      </c>
      <c r="AC259">
        <v>47245</v>
      </c>
      <c r="AD259">
        <v>39065</v>
      </c>
      <c r="AE259">
        <v>49004</v>
      </c>
      <c r="AF259">
        <v>48992</v>
      </c>
      <c r="AG259">
        <v>1564</v>
      </c>
      <c r="AH259">
        <v>1102</v>
      </c>
      <c r="AI259">
        <v>1044</v>
      </c>
      <c r="AJ259">
        <v>1035</v>
      </c>
      <c r="AK259">
        <v>23561.162909999999</v>
      </c>
      <c r="AL259">
        <v>15087.823969999999</v>
      </c>
      <c r="AM259">
        <v>15302.80999</v>
      </c>
      <c r="AN259">
        <v>12482.43252</v>
      </c>
      <c r="AO259">
        <v>49969.0285</v>
      </c>
      <c r="AP259">
        <v>41098.794540000003</v>
      </c>
      <c r="AQ259">
        <v>51025.310769999996</v>
      </c>
      <c r="AR259">
        <v>51109.340539999997</v>
      </c>
      <c r="AS259">
        <v>347</v>
      </c>
      <c r="AT259">
        <v>709</v>
      </c>
      <c r="AU259">
        <v>274</v>
      </c>
      <c r="AV259">
        <v>1256</v>
      </c>
      <c r="AW259">
        <v>0.31244997499999999</v>
      </c>
      <c r="AX259">
        <v>0.25908013299999999</v>
      </c>
      <c r="AY259">
        <v>0.221961133</v>
      </c>
      <c r="AZ259">
        <v>0.186071239</v>
      </c>
      <c r="BA259">
        <v>0.68755002499999995</v>
      </c>
      <c r="BB259">
        <v>0.74091986700000001</v>
      </c>
      <c r="BC259">
        <v>0.77803886700000002</v>
      </c>
      <c r="BD259">
        <v>0.813928761</v>
      </c>
      <c r="BE259">
        <v>2.2254158E-2</v>
      </c>
      <c r="BF259">
        <v>2.0472997E-2</v>
      </c>
      <c r="BG259">
        <v>1.6305366000000002E-2</v>
      </c>
      <c r="BH259">
        <v>1.6904307E-2</v>
      </c>
      <c r="BI259">
        <v>0.32042841799999999</v>
      </c>
      <c r="BJ259">
        <v>0.268530557</v>
      </c>
      <c r="BK259">
        <v>0.23071375799999999</v>
      </c>
      <c r="BL259">
        <v>0.19629005299999999</v>
      </c>
      <c r="BM259">
        <v>0.67957158200000001</v>
      </c>
      <c r="BN259">
        <v>0.73146944300000005</v>
      </c>
      <c r="BO259">
        <v>0.76928624199999995</v>
      </c>
      <c r="BP259">
        <v>0.80370994699999998</v>
      </c>
      <c r="BQ259">
        <v>4.6969840000000004E-3</v>
      </c>
      <c r="BR259">
        <v>1.2461417000000001E-2</v>
      </c>
      <c r="BS259">
        <v>4.1139829999999999E-3</v>
      </c>
      <c r="BT259">
        <v>1.9368436999999999E-2</v>
      </c>
      <c r="BU259">
        <v>7.5882922119999998</v>
      </c>
      <c r="BV259">
        <v>6.4126801650000003</v>
      </c>
      <c r="BW259">
        <v>7.5436884800000001</v>
      </c>
      <c r="BX259">
        <v>7.7123189019999998</v>
      </c>
      <c r="BY259">
        <v>6.7244116470000002</v>
      </c>
      <c r="BZ259">
        <v>7.3431778620000001</v>
      </c>
      <c r="CA259">
        <v>77.538287460000006</v>
      </c>
      <c r="CB259">
        <v>89.078425210000006</v>
      </c>
      <c r="CC259">
        <v>83.342663290000004</v>
      </c>
      <c r="CD259">
        <v>-0.788690216</v>
      </c>
      <c r="CE259">
        <v>-1.050755071</v>
      </c>
      <c r="CF259">
        <v>-1.2542741909999999</v>
      </c>
      <c r="CG259">
        <v>-1.475743241</v>
      </c>
      <c r="CH259">
        <v>-0.75180366600000004</v>
      </c>
      <c r="CI259">
        <v>-1.0020907320000001</v>
      </c>
      <c r="CJ259">
        <v>-1.2042853280000001</v>
      </c>
      <c r="CK259">
        <v>-1.4096450119999999</v>
      </c>
      <c r="CL259">
        <v>0.96904501899999995</v>
      </c>
      <c r="CM259">
        <v>4.7437299999999999E-4</v>
      </c>
      <c r="CN259">
        <v>0.97024732199999997</v>
      </c>
      <c r="CO259">
        <v>6.0199500000000003E-4</v>
      </c>
      <c r="CP259">
        <v>0.96927734799999998</v>
      </c>
    </row>
    <row r="260" spans="1:94" x14ac:dyDescent="0.25">
      <c r="A260">
        <v>18</v>
      </c>
      <c r="B260" t="s">
        <v>571</v>
      </c>
      <c r="C260" t="s">
        <v>350</v>
      </c>
      <c r="D260" t="s">
        <v>221</v>
      </c>
      <c r="E260" t="s">
        <v>336</v>
      </c>
      <c r="F260">
        <v>8</v>
      </c>
      <c r="G260" t="s">
        <v>326</v>
      </c>
      <c r="H260">
        <v>3</v>
      </c>
      <c r="I260">
        <v>0.18920198599999999</v>
      </c>
      <c r="J260">
        <v>0.72148012399999994</v>
      </c>
      <c r="K260">
        <v>0.36884930199999999</v>
      </c>
      <c r="L260">
        <v>0.58878593300000004</v>
      </c>
      <c r="M260">
        <v>68377</v>
      </c>
      <c r="N260">
        <v>55511</v>
      </c>
      <c r="O260">
        <v>63820</v>
      </c>
      <c r="P260">
        <v>62297</v>
      </c>
      <c r="Q260">
        <v>68269</v>
      </c>
      <c r="R260">
        <v>55483</v>
      </c>
      <c r="S260">
        <v>63784</v>
      </c>
      <c r="T260">
        <v>62169</v>
      </c>
      <c r="U260">
        <v>67840</v>
      </c>
      <c r="V260">
        <v>55190</v>
      </c>
      <c r="W260">
        <v>63492</v>
      </c>
      <c r="X260">
        <v>60943</v>
      </c>
      <c r="Y260">
        <v>22159</v>
      </c>
      <c r="Z260">
        <v>16058</v>
      </c>
      <c r="AA260">
        <v>17712</v>
      </c>
      <c r="AB260">
        <v>15634</v>
      </c>
      <c r="AC260">
        <v>44117</v>
      </c>
      <c r="AD260">
        <v>37830</v>
      </c>
      <c r="AE260">
        <v>44448</v>
      </c>
      <c r="AF260">
        <v>44085</v>
      </c>
      <c r="AG260">
        <v>1564</v>
      </c>
      <c r="AH260">
        <v>1302</v>
      </c>
      <c r="AI260">
        <v>1332</v>
      </c>
      <c r="AJ260">
        <v>1224</v>
      </c>
      <c r="AK260">
        <v>24277.21573</v>
      </c>
      <c r="AL260">
        <v>17784.139330000002</v>
      </c>
      <c r="AM260">
        <v>19464.418600000001</v>
      </c>
      <c r="AN260">
        <v>17222.452600000001</v>
      </c>
      <c r="AO260">
        <v>46784.404269999999</v>
      </c>
      <c r="AP260">
        <v>40131.202319999997</v>
      </c>
      <c r="AQ260">
        <v>46835.034200000002</v>
      </c>
      <c r="AR260">
        <v>46336.689200000001</v>
      </c>
      <c r="AS260">
        <v>429</v>
      </c>
      <c r="AT260">
        <v>293</v>
      </c>
      <c r="AU260">
        <v>292</v>
      </c>
      <c r="AV260">
        <v>1226</v>
      </c>
      <c r="AW260">
        <v>0.33434425699999998</v>
      </c>
      <c r="AX260">
        <v>0.29798841999999998</v>
      </c>
      <c r="AY260">
        <v>0.28494208500000001</v>
      </c>
      <c r="AZ260">
        <v>0.261792729</v>
      </c>
      <c r="BA260">
        <v>0.66565574299999997</v>
      </c>
      <c r="BB260">
        <v>0.70201157999999997</v>
      </c>
      <c r="BC260">
        <v>0.71505791500000004</v>
      </c>
      <c r="BD260">
        <v>0.73820727100000005</v>
      </c>
      <c r="BE260">
        <v>2.3054245000000001E-2</v>
      </c>
      <c r="BF260">
        <v>2.3591230000000001E-2</v>
      </c>
      <c r="BG260">
        <v>2.0979021E-2</v>
      </c>
      <c r="BH260">
        <v>2.0084340999999999E-2</v>
      </c>
      <c r="BI260">
        <v>0.34163611399999999</v>
      </c>
      <c r="BJ260">
        <v>0.30707130100000002</v>
      </c>
      <c r="BK260">
        <v>0.29358339700000002</v>
      </c>
      <c r="BL260">
        <v>0.27096735599999999</v>
      </c>
      <c r="BM260">
        <v>0.65836388599999995</v>
      </c>
      <c r="BN260">
        <v>0.69292869899999998</v>
      </c>
      <c r="BO260">
        <v>0.70641660299999998</v>
      </c>
      <c r="BP260">
        <v>0.72903264400000001</v>
      </c>
      <c r="BQ260">
        <v>6.0007869999999996E-3</v>
      </c>
      <c r="BR260">
        <v>5.033643E-3</v>
      </c>
      <c r="BS260">
        <v>4.3849470000000002E-3</v>
      </c>
      <c r="BT260">
        <v>1.8924092E-2</v>
      </c>
      <c r="BU260">
        <v>7.4868387270000003</v>
      </c>
      <c r="BV260">
        <v>6.7802301299999996</v>
      </c>
      <c r="BW260">
        <v>7.204272048</v>
      </c>
      <c r="BX260">
        <v>7.7123189019999998</v>
      </c>
      <c r="BY260">
        <v>6.7244116470000002</v>
      </c>
      <c r="BZ260">
        <v>7.3431778620000001</v>
      </c>
      <c r="CA260">
        <v>77.538287460000006</v>
      </c>
      <c r="CB260">
        <v>89.078425210000006</v>
      </c>
      <c r="CC260">
        <v>83.342663290000004</v>
      </c>
      <c r="CD260">
        <v>-0.68860146099999997</v>
      </c>
      <c r="CE260">
        <v>-0.85689527099999996</v>
      </c>
      <c r="CF260">
        <v>-0.92007759099999997</v>
      </c>
      <c r="CG260">
        <v>-1.036671559</v>
      </c>
      <c r="CH260">
        <v>-0.65601161900000005</v>
      </c>
      <c r="CI260">
        <v>-0.813847133</v>
      </c>
      <c r="CJ260">
        <v>-0.878043405</v>
      </c>
      <c r="CK260">
        <v>-0.98972015400000002</v>
      </c>
      <c r="CL260">
        <v>0.98469385700000001</v>
      </c>
      <c r="CM260">
        <v>1.1325383E-2</v>
      </c>
      <c r="CN260">
        <v>0.98527576400000005</v>
      </c>
      <c r="CO260">
        <v>9.5026850000000003E-3</v>
      </c>
      <c r="CP260">
        <v>0.98429076599999998</v>
      </c>
    </row>
    <row r="261" spans="1:94" x14ac:dyDescent="0.25">
      <c r="A261">
        <v>4</v>
      </c>
      <c r="B261" t="s">
        <v>566</v>
      </c>
      <c r="C261" t="s">
        <v>240</v>
      </c>
      <c r="D261" t="s">
        <v>221</v>
      </c>
      <c r="E261" t="s">
        <v>338</v>
      </c>
      <c r="F261">
        <v>9</v>
      </c>
      <c r="G261" t="s">
        <v>326</v>
      </c>
      <c r="H261">
        <v>3</v>
      </c>
      <c r="I261">
        <v>0.143098738</v>
      </c>
      <c r="J261">
        <v>0.69599411600000005</v>
      </c>
      <c r="K261">
        <v>0.298548282</v>
      </c>
      <c r="L261">
        <v>0.50509548100000001</v>
      </c>
      <c r="M261">
        <v>70465</v>
      </c>
      <c r="N261">
        <v>55766</v>
      </c>
      <c r="O261">
        <v>62286</v>
      </c>
      <c r="P261">
        <v>61851</v>
      </c>
      <c r="Q261">
        <v>70361</v>
      </c>
      <c r="R261">
        <v>55740</v>
      </c>
      <c r="S261">
        <v>62256</v>
      </c>
      <c r="T261">
        <v>61764</v>
      </c>
      <c r="U261">
        <v>69997</v>
      </c>
      <c r="V261">
        <v>55482</v>
      </c>
      <c r="W261">
        <v>62033</v>
      </c>
      <c r="X261">
        <v>60582</v>
      </c>
      <c r="Y261">
        <v>10949</v>
      </c>
      <c r="Z261">
        <v>5597</v>
      </c>
      <c r="AA261">
        <v>4299</v>
      </c>
      <c r="AB261">
        <v>2832</v>
      </c>
      <c r="AC261">
        <v>57939</v>
      </c>
      <c r="AD261">
        <v>49227</v>
      </c>
      <c r="AE261">
        <v>57577</v>
      </c>
      <c r="AF261">
        <v>57506</v>
      </c>
      <c r="AG261">
        <v>1109</v>
      </c>
      <c r="AH261">
        <v>658</v>
      </c>
      <c r="AI261">
        <v>157</v>
      </c>
      <c r="AJ261">
        <v>244</v>
      </c>
      <c r="AK261">
        <v>12299.047860000001</v>
      </c>
      <c r="AL261">
        <v>6365.9358380000003</v>
      </c>
      <c r="AM261">
        <v>4477.4500770000004</v>
      </c>
      <c r="AN261">
        <v>3103.0738409999999</v>
      </c>
      <c r="AO261">
        <v>60323.556850000001</v>
      </c>
      <c r="AP261">
        <v>50860.708140000002</v>
      </c>
      <c r="AQ261">
        <v>58021.283349999998</v>
      </c>
      <c r="AR261">
        <v>58299.75576</v>
      </c>
      <c r="AS261">
        <v>364</v>
      </c>
      <c r="AT261">
        <v>258</v>
      </c>
      <c r="AU261">
        <v>223</v>
      </c>
      <c r="AV261">
        <v>1182</v>
      </c>
      <c r="AW261">
        <v>0.158939148</v>
      </c>
      <c r="AX261">
        <v>0.102090325</v>
      </c>
      <c r="AY261">
        <v>6.9477664999999994E-2</v>
      </c>
      <c r="AZ261">
        <v>4.6935596000000003E-2</v>
      </c>
      <c r="BA261">
        <v>0.84106085200000003</v>
      </c>
      <c r="BB261">
        <v>0.89790967499999996</v>
      </c>
      <c r="BC261">
        <v>0.93052233500000003</v>
      </c>
      <c r="BD261">
        <v>0.95306440400000003</v>
      </c>
      <c r="BE261">
        <v>1.5843535999999998E-2</v>
      </c>
      <c r="BF261">
        <v>1.1859702E-2</v>
      </c>
      <c r="BG261">
        <v>2.5309109999999998E-3</v>
      </c>
      <c r="BH261">
        <v>4.0275989999999998E-3</v>
      </c>
      <c r="BI261">
        <v>0.169355642</v>
      </c>
      <c r="BJ261">
        <v>0.111240768</v>
      </c>
      <c r="BK261">
        <v>7.1640652999999999E-2</v>
      </c>
      <c r="BL261">
        <v>5.0536333000000003E-2</v>
      </c>
      <c r="BM261">
        <v>0.83064435800000003</v>
      </c>
      <c r="BN261">
        <v>0.88875923199999995</v>
      </c>
      <c r="BO261">
        <v>0.928359347</v>
      </c>
      <c r="BP261">
        <v>0.94946366699999996</v>
      </c>
      <c r="BQ261">
        <v>4.9872170000000004E-3</v>
      </c>
      <c r="BR261">
        <v>4.4881549999999997E-3</v>
      </c>
      <c r="BS261">
        <v>3.5553859999999998E-3</v>
      </c>
      <c r="BT261">
        <v>1.8886366000000002E-2</v>
      </c>
      <c r="BU261">
        <v>7.8378704639999999</v>
      </c>
      <c r="BV261">
        <v>6.5270474350000001</v>
      </c>
      <c r="BW261">
        <v>7.2881522160000003</v>
      </c>
      <c r="BX261">
        <v>7.7123189019999998</v>
      </c>
      <c r="BY261">
        <v>6.7244116470000002</v>
      </c>
      <c r="BZ261">
        <v>7.3431778620000001</v>
      </c>
      <c r="CA261">
        <v>77.538287460000006</v>
      </c>
      <c r="CB261">
        <v>89.078425210000006</v>
      </c>
      <c r="CC261">
        <v>83.342663290000004</v>
      </c>
      <c r="CD261">
        <v>-1.6661426050000001</v>
      </c>
      <c r="CE261">
        <v>-2.174211514</v>
      </c>
      <c r="CF261">
        <v>-2.5947407450000002</v>
      </c>
      <c r="CG261">
        <v>-3.010906114</v>
      </c>
      <c r="CH261">
        <v>-1.590200839</v>
      </c>
      <c r="CI261">
        <v>-2.078129433</v>
      </c>
      <c r="CJ261">
        <v>-2.5617561919999998</v>
      </c>
      <c r="CK261">
        <v>-2.9332047220000002</v>
      </c>
      <c r="CL261">
        <v>0.94003612299999995</v>
      </c>
      <c r="CM261">
        <v>6.0642400000000005E-4</v>
      </c>
      <c r="CN261">
        <v>0.93932997200000001</v>
      </c>
      <c r="CO261">
        <v>2.1312229999999998E-3</v>
      </c>
      <c r="CP261">
        <v>0.93839090700000005</v>
      </c>
    </row>
    <row r="262" spans="1:94" x14ac:dyDescent="0.25">
      <c r="A262">
        <v>21</v>
      </c>
      <c r="B262" t="s">
        <v>565</v>
      </c>
      <c r="C262" t="s">
        <v>225</v>
      </c>
      <c r="D262" t="s">
        <v>221</v>
      </c>
      <c r="E262" t="s">
        <v>90</v>
      </c>
      <c r="F262">
        <v>10</v>
      </c>
      <c r="G262" t="s">
        <v>326</v>
      </c>
      <c r="H262">
        <v>3</v>
      </c>
      <c r="I262">
        <v>0.176016271</v>
      </c>
      <c r="J262">
        <v>0.71417899799999995</v>
      </c>
      <c r="K262">
        <v>0.36212327799999999</v>
      </c>
      <c r="L262">
        <v>0.58526452399999995</v>
      </c>
      <c r="M262">
        <v>71342</v>
      </c>
      <c r="N262">
        <v>65454</v>
      </c>
      <c r="O262">
        <v>64111</v>
      </c>
      <c r="P262">
        <v>61937</v>
      </c>
      <c r="Q262">
        <v>71244</v>
      </c>
      <c r="R262">
        <v>65432</v>
      </c>
      <c r="S262">
        <v>64052</v>
      </c>
      <c r="T262">
        <v>61834</v>
      </c>
      <c r="U262">
        <v>70826</v>
      </c>
      <c r="V262">
        <v>65194</v>
      </c>
      <c r="W262">
        <v>63733</v>
      </c>
      <c r="X262">
        <v>60614</v>
      </c>
      <c r="Y262">
        <v>30924</v>
      </c>
      <c r="Z262">
        <v>27144</v>
      </c>
      <c r="AA262">
        <v>26705</v>
      </c>
      <c r="AB262">
        <v>23563</v>
      </c>
      <c r="AC262">
        <v>38157</v>
      </c>
      <c r="AD262">
        <v>36406</v>
      </c>
      <c r="AE262">
        <v>35534</v>
      </c>
      <c r="AF262">
        <v>35526</v>
      </c>
      <c r="AG262">
        <v>1745</v>
      </c>
      <c r="AH262">
        <v>1644</v>
      </c>
      <c r="AI262">
        <v>1494</v>
      </c>
      <c r="AJ262">
        <v>1525</v>
      </c>
      <c r="AK262">
        <v>33454.463770000002</v>
      </c>
      <c r="AL262">
        <v>29497.777549999999</v>
      </c>
      <c r="AM262">
        <v>28846.582109999999</v>
      </c>
      <c r="AN262">
        <v>25708.986250000002</v>
      </c>
      <c r="AO262">
        <v>40871.1806</v>
      </c>
      <c r="AP262">
        <v>39001.96587</v>
      </c>
      <c r="AQ262">
        <v>37889.680690000001</v>
      </c>
      <c r="AR262">
        <v>37987.26268</v>
      </c>
      <c r="AS262">
        <v>418</v>
      </c>
      <c r="AT262">
        <v>238</v>
      </c>
      <c r="AU262">
        <v>319</v>
      </c>
      <c r="AV262">
        <v>1220</v>
      </c>
      <c r="AW262">
        <v>0.44764841300000002</v>
      </c>
      <c r="AX262">
        <v>0.42712824500000002</v>
      </c>
      <c r="AY262">
        <v>0.429071804</v>
      </c>
      <c r="AZ262">
        <v>0.398771345</v>
      </c>
      <c r="BA262">
        <v>0.55235158699999998</v>
      </c>
      <c r="BB262">
        <v>0.57287175499999998</v>
      </c>
      <c r="BC262">
        <v>0.570928196</v>
      </c>
      <c r="BD262">
        <v>0.601228655</v>
      </c>
      <c r="BE262">
        <v>2.4637844999999998E-2</v>
      </c>
      <c r="BF262">
        <v>2.5217045E-2</v>
      </c>
      <c r="BG262">
        <v>2.3441545000000001E-2</v>
      </c>
      <c r="BH262">
        <v>2.5159204000000001E-2</v>
      </c>
      <c r="BI262">
        <v>0.45010660899999999</v>
      </c>
      <c r="BJ262">
        <v>0.43062610299999998</v>
      </c>
      <c r="BK262">
        <v>0.43224749000000001</v>
      </c>
      <c r="BL262">
        <v>0.40361852799999998</v>
      </c>
      <c r="BM262">
        <v>0.54989339100000001</v>
      </c>
      <c r="BN262">
        <v>0.56937389699999996</v>
      </c>
      <c r="BO262">
        <v>0.56775251000000004</v>
      </c>
      <c r="BP262">
        <v>0.59638147200000002</v>
      </c>
      <c r="BQ262">
        <v>5.5924490000000002E-3</v>
      </c>
      <c r="BR262">
        <v>3.4624349999999998E-3</v>
      </c>
      <c r="BS262">
        <v>4.7572700000000001E-3</v>
      </c>
      <c r="BT262">
        <v>1.8793445999999998E-2</v>
      </c>
      <c r="BU262">
        <v>7.5763832200000003</v>
      </c>
      <c r="BV262">
        <v>6.7683534859999996</v>
      </c>
      <c r="BW262">
        <v>7.2221682620000003</v>
      </c>
      <c r="BX262">
        <v>7.7123189019999998</v>
      </c>
      <c r="BY262">
        <v>6.7244116470000002</v>
      </c>
      <c r="BZ262">
        <v>7.3431778620000001</v>
      </c>
      <c r="CA262">
        <v>77.538287460000006</v>
      </c>
      <c r="CB262">
        <v>89.078425210000006</v>
      </c>
      <c r="CC262">
        <v>83.342663290000004</v>
      </c>
      <c r="CD262">
        <v>-0.21017664599999999</v>
      </c>
      <c r="CE262">
        <v>-0.29357756899999998</v>
      </c>
      <c r="CF262">
        <v>-0.28563917100000003</v>
      </c>
      <c r="CG262">
        <v>-0.41058713800000002</v>
      </c>
      <c r="CH262">
        <v>-0.20023995999999999</v>
      </c>
      <c r="CI262">
        <v>-0.27929712800000001</v>
      </c>
      <c r="CJ262">
        <v>-0.272687283</v>
      </c>
      <c r="CK262">
        <v>-0.390410321</v>
      </c>
      <c r="CL262">
        <v>0.99175195400000005</v>
      </c>
      <c r="CM262">
        <v>6.8606210000000001E-2</v>
      </c>
      <c r="CN262">
        <v>0.99215962400000002</v>
      </c>
      <c r="CO262">
        <v>6.6620640999999994E-2</v>
      </c>
      <c r="CP262">
        <v>0.99116774500000004</v>
      </c>
    </row>
    <row r="263" spans="1:94" x14ac:dyDescent="0.25">
      <c r="A263">
        <v>29</v>
      </c>
      <c r="B263" t="s">
        <v>587</v>
      </c>
      <c r="C263" t="s">
        <v>334</v>
      </c>
      <c r="D263" t="s">
        <v>221</v>
      </c>
      <c r="E263" t="s">
        <v>91</v>
      </c>
      <c r="F263">
        <v>11</v>
      </c>
      <c r="G263" t="s">
        <v>326</v>
      </c>
      <c r="H263">
        <v>3</v>
      </c>
      <c r="I263">
        <v>0.15296759100000001</v>
      </c>
      <c r="J263">
        <v>0.63485979999999997</v>
      </c>
      <c r="K263">
        <v>0.29188661900000001</v>
      </c>
      <c r="L263">
        <v>0.47069121400000002</v>
      </c>
      <c r="M263">
        <v>69010</v>
      </c>
      <c r="N263">
        <v>60757</v>
      </c>
      <c r="O263">
        <v>64142</v>
      </c>
      <c r="P263">
        <v>62907</v>
      </c>
      <c r="Q263">
        <v>68962</v>
      </c>
      <c r="R263">
        <v>60727</v>
      </c>
      <c r="S263">
        <v>64108</v>
      </c>
      <c r="T263">
        <v>62827</v>
      </c>
      <c r="U263">
        <v>68584</v>
      </c>
      <c r="V263">
        <v>60456</v>
      </c>
      <c r="W263">
        <v>63842</v>
      </c>
      <c r="X263">
        <v>61822</v>
      </c>
      <c r="Y263">
        <v>11881</v>
      </c>
      <c r="Z263">
        <v>6949</v>
      </c>
      <c r="AA263">
        <v>5316</v>
      </c>
      <c r="AB263">
        <v>3704</v>
      </c>
      <c r="AC263">
        <v>55508</v>
      </c>
      <c r="AD263">
        <v>52781</v>
      </c>
      <c r="AE263">
        <v>58031</v>
      </c>
      <c r="AF263">
        <v>57887</v>
      </c>
      <c r="AG263">
        <v>1195</v>
      </c>
      <c r="AH263">
        <v>726</v>
      </c>
      <c r="AI263">
        <v>495</v>
      </c>
      <c r="AJ263">
        <v>231</v>
      </c>
      <c r="AK263">
        <v>13352.430920000001</v>
      </c>
      <c r="AL263">
        <v>7806.7131010000003</v>
      </c>
      <c r="AM263">
        <v>5885.9096319999999</v>
      </c>
      <c r="AN263">
        <v>3964.2164170000001</v>
      </c>
      <c r="AO263">
        <v>57994.484510000002</v>
      </c>
      <c r="AP263">
        <v>54507.424400000004</v>
      </c>
      <c r="AQ263">
        <v>59343.7353</v>
      </c>
      <c r="AR263">
        <v>58574.601170000002</v>
      </c>
      <c r="AS263">
        <v>378</v>
      </c>
      <c r="AT263">
        <v>271</v>
      </c>
      <c r="AU263">
        <v>266</v>
      </c>
      <c r="AV263">
        <v>1005</v>
      </c>
      <c r="AW263">
        <v>0.17630473799999999</v>
      </c>
      <c r="AX263">
        <v>0.11634019800000001</v>
      </c>
      <c r="AY263">
        <v>8.3918732999999995E-2</v>
      </c>
      <c r="AZ263">
        <v>6.0138656999999998E-2</v>
      </c>
      <c r="BA263">
        <v>0.82369526199999998</v>
      </c>
      <c r="BB263">
        <v>0.88365980200000005</v>
      </c>
      <c r="BC263">
        <v>0.91608126700000003</v>
      </c>
      <c r="BD263">
        <v>0.93986134300000002</v>
      </c>
      <c r="BE263">
        <v>1.7423889000000001E-2</v>
      </c>
      <c r="BF263">
        <v>1.2008734E-2</v>
      </c>
      <c r="BG263">
        <v>7.7535160000000002E-3</v>
      </c>
      <c r="BH263">
        <v>3.7365340000000001E-3</v>
      </c>
      <c r="BI263">
        <v>0.18714797699999999</v>
      </c>
      <c r="BJ263">
        <v>0.12527996699999999</v>
      </c>
      <c r="BK263">
        <v>9.0233659999999993E-2</v>
      </c>
      <c r="BL263">
        <v>6.3388094000000006E-2</v>
      </c>
      <c r="BM263">
        <v>0.81285202300000003</v>
      </c>
      <c r="BN263">
        <v>0.87472003300000001</v>
      </c>
      <c r="BO263">
        <v>0.90976634000000001</v>
      </c>
      <c r="BP263">
        <v>0.93661190599999999</v>
      </c>
      <c r="BQ263">
        <v>5.2701349999999996E-3</v>
      </c>
      <c r="BR263">
        <v>4.3301019999999997E-3</v>
      </c>
      <c r="BS263">
        <v>4.0613389999999997E-3</v>
      </c>
      <c r="BT263">
        <v>1.5815857999999999E-2</v>
      </c>
      <c r="BU263">
        <v>7.6090183140000001</v>
      </c>
      <c r="BV263">
        <v>6.6271283209999998</v>
      </c>
      <c r="BW263">
        <v>7.2189332019999997</v>
      </c>
      <c r="BX263">
        <v>7.7123189019999998</v>
      </c>
      <c r="BY263">
        <v>6.7244116470000002</v>
      </c>
      <c r="BZ263">
        <v>7.3431778620000001</v>
      </c>
      <c r="CA263">
        <v>77.538287460000006</v>
      </c>
      <c r="CB263">
        <v>89.078425210000006</v>
      </c>
      <c r="CC263">
        <v>83.342663290000004</v>
      </c>
      <c r="CD263">
        <v>-1.541586669</v>
      </c>
      <c r="CE263">
        <v>-2.027553513</v>
      </c>
      <c r="CF263">
        <v>-2.39025621</v>
      </c>
      <c r="CG263">
        <v>-2.7490795179999998</v>
      </c>
      <c r="CH263">
        <v>-1.468649452</v>
      </c>
      <c r="CI263">
        <v>-1.943352902</v>
      </c>
      <c r="CJ263">
        <v>-2.3107852640000002</v>
      </c>
      <c r="CK263">
        <v>-2.6929929650000002</v>
      </c>
      <c r="CL263">
        <v>0.94615599100000003</v>
      </c>
      <c r="CM263">
        <v>1.8129330000000001E-3</v>
      </c>
      <c r="CN263">
        <v>0.94544176899999999</v>
      </c>
      <c r="CO263">
        <v>8.1796799999999997E-4</v>
      </c>
      <c r="CP263">
        <v>0.94449659399999997</v>
      </c>
    </row>
    <row r="264" spans="1:94" x14ac:dyDescent="0.25">
      <c r="A264">
        <v>16</v>
      </c>
      <c r="B264" t="s">
        <v>579</v>
      </c>
      <c r="C264" t="s">
        <v>561</v>
      </c>
      <c r="D264" t="s">
        <v>221</v>
      </c>
      <c r="E264" t="s">
        <v>92</v>
      </c>
      <c r="F264">
        <v>12</v>
      </c>
      <c r="G264" t="s">
        <v>326</v>
      </c>
      <c r="H264">
        <v>3</v>
      </c>
      <c r="I264">
        <v>0.120090233</v>
      </c>
      <c r="J264">
        <v>0.659906506</v>
      </c>
      <c r="K264">
        <v>0.318565816</v>
      </c>
      <c r="L264">
        <v>0.58526452399999995</v>
      </c>
      <c r="M264">
        <v>69657</v>
      </c>
      <c r="N264">
        <v>57758</v>
      </c>
      <c r="O264">
        <v>67081</v>
      </c>
      <c r="P264">
        <v>64482</v>
      </c>
      <c r="Q264">
        <v>69560</v>
      </c>
      <c r="R264">
        <v>57718</v>
      </c>
      <c r="S264">
        <v>67030</v>
      </c>
      <c r="T264">
        <v>64388</v>
      </c>
      <c r="U264">
        <v>69040</v>
      </c>
      <c r="V264">
        <v>57360</v>
      </c>
      <c r="W264">
        <v>66706</v>
      </c>
      <c r="X264">
        <v>63330</v>
      </c>
      <c r="Y264">
        <v>15201</v>
      </c>
      <c r="Z264">
        <v>9133</v>
      </c>
      <c r="AA264">
        <v>9032</v>
      </c>
      <c r="AB264">
        <v>6015</v>
      </c>
      <c r="AC264">
        <v>52513</v>
      </c>
      <c r="AD264">
        <v>47301</v>
      </c>
      <c r="AE264">
        <v>57430</v>
      </c>
      <c r="AF264">
        <v>56602</v>
      </c>
      <c r="AG264">
        <v>1326</v>
      </c>
      <c r="AH264">
        <v>926</v>
      </c>
      <c r="AI264">
        <v>244</v>
      </c>
      <c r="AJ264">
        <v>713</v>
      </c>
      <c r="AK264">
        <v>16883.710749999998</v>
      </c>
      <c r="AL264">
        <v>10262.44759</v>
      </c>
      <c r="AM264">
        <v>9324.3818410000003</v>
      </c>
      <c r="AN264">
        <v>6844.214806</v>
      </c>
      <c r="AO264">
        <v>55071.284149999999</v>
      </c>
      <c r="AP264">
        <v>49280.681669999998</v>
      </c>
      <c r="AQ264">
        <v>57981.636079999997</v>
      </c>
      <c r="AR264">
        <v>58408.597750000001</v>
      </c>
      <c r="AS264">
        <v>520</v>
      </c>
      <c r="AT264">
        <v>358</v>
      </c>
      <c r="AU264">
        <v>324</v>
      </c>
      <c r="AV264">
        <v>1058</v>
      </c>
      <c r="AW264">
        <v>0.22448828900000001</v>
      </c>
      <c r="AX264">
        <v>0.161835064</v>
      </c>
      <c r="AY264">
        <v>0.13589720399999999</v>
      </c>
      <c r="AZ264">
        <v>9.6060174999999998E-2</v>
      </c>
      <c r="BA264">
        <v>0.77551171100000005</v>
      </c>
      <c r="BB264">
        <v>0.83816493599999997</v>
      </c>
      <c r="BC264">
        <v>0.86410279599999995</v>
      </c>
      <c r="BD264">
        <v>0.90393982500000003</v>
      </c>
      <c r="BE264">
        <v>1.9206257000000001E-2</v>
      </c>
      <c r="BF264">
        <v>1.6143654E-2</v>
      </c>
      <c r="BG264">
        <v>3.6578420000000001E-3</v>
      </c>
      <c r="BH264">
        <v>1.1258486999999999E-2</v>
      </c>
      <c r="BI264">
        <v>0.23464265100000001</v>
      </c>
      <c r="BJ264">
        <v>0.172353179</v>
      </c>
      <c r="BK264">
        <v>0.13853711899999999</v>
      </c>
      <c r="BL264">
        <v>0.10488765999999999</v>
      </c>
      <c r="BM264">
        <v>0.76535734899999996</v>
      </c>
      <c r="BN264">
        <v>0.82764682099999998</v>
      </c>
      <c r="BO264">
        <v>0.86146288100000001</v>
      </c>
      <c r="BP264">
        <v>0.89511233999999995</v>
      </c>
      <c r="BQ264">
        <v>7.1748879999999999E-3</v>
      </c>
      <c r="BR264">
        <v>5.976515E-3</v>
      </c>
      <c r="BS264">
        <v>4.7907720000000004E-3</v>
      </c>
      <c r="BT264">
        <v>1.5955166E-2</v>
      </c>
      <c r="BU264">
        <v>8.0139491310000004</v>
      </c>
      <c r="BV264">
        <v>6.6974881010000002</v>
      </c>
      <c r="BW264">
        <v>7.4070577149999997</v>
      </c>
      <c r="BX264">
        <v>7.7123189019999998</v>
      </c>
      <c r="BY264">
        <v>6.7244116470000002</v>
      </c>
      <c r="BZ264">
        <v>7.3431778620000001</v>
      </c>
      <c r="CA264">
        <v>77.538287460000006</v>
      </c>
      <c r="CB264">
        <v>89.078425210000006</v>
      </c>
      <c r="CC264">
        <v>83.342663290000004</v>
      </c>
      <c r="CD264">
        <v>-1.239699543</v>
      </c>
      <c r="CE264">
        <v>-1.6446372090000001</v>
      </c>
      <c r="CF264">
        <v>-1.8497929879999999</v>
      </c>
      <c r="CG264">
        <v>-2.2417879709999999</v>
      </c>
      <c r="CH264">
        <v>-1.1822791260000001</v>
      </c>
      <c r="CI264">
        <v>-1.5690407829999999</v>
      </c>
      <c r="CJ264">
        <v>-1.827493668</v>
      </c>
      <c r="CK264">
        <v>-2.1440593589999999</v>
      </c>
      <c r="CL264">
        <v>0.95632302800000002</v>
      </c>
      <c r="CM264">
        <v>4.7540799999999999E-3</v>
      </c>
      <c r="CN264">
        <v>0.95726011799999999</v>
      </c>
      <c r="CO264">
        <v>1.4164360000000001E-3</v>
      </c>
      <c r="CP264">
        <v>0.95630312799999995</v>
      </c>
    </row>
    <row r="265" spans="1:94" x14ac:dyDescent="0.25">
      <c r="A265">
        <v>12</v>
      </c>
      <c r="B265" t="s">
        <v>601</v>
      </c>
      <c r="C265" t="s">
        <v>292</v>
      </c>
      <c r="D265" t="s">
        <v>221</v>
      </c>
      <c r="E265" t="s">
        <v>342</v>
      </c>
      <c r="F265">
        <v>1</v>
      </c>
      <c r="G265" t="s">
        <v>341</v>
      </c>
      <c r="H265">
        <v>3</v>
      </c>
      <c r="I265">
        <v>0.162841757</v>
      </c>
      <c r="J265">
        <v>0.81037290799999995</v>
      </c>
      <c r="K265">
        <v>0.33863579500000002</v>
      </c>
      <c r="L265">
        <v>0.61352555099999995</v>
      </c>
      <c r="M265">
        <v>69407</v>
      </c>
      <c r="N265">
        <v>56835</v>
      </c>
      <c r="O265">
        <v>66640</v>
      </c>
      <c r="P265">
        <v>64116</v>
      </c>
      <c r="Q265">
        <v>69365</v>
      </c>
      <c r="R265">
        <v>56798</v>
      </c>
      <c r="S265">
        <v>66512</v>
      </c>
      <c r="T265">
        <v>64009</v>
      </c>
      <c r="U265">
        <v>68811</v>
      </c>
      <c r="V265">
        <v>56377</v>
      </c>
      <c r="W265">
        <v>65909</v>
      </c>
      <c r="X265">
        <v>62975</v>
      </c>
      <c r="Y265">
        <v>25127</v>
      </c>
      <c r="Z265">
        <v>18729</v>
      </c>
      <c r="AA265">
        <v>21204</v>
      </c>
      <c r="AB265">
        <v>18775</v>
      </c>
      <c r="AC265">
        <v>41975</v>
      </c>
      <c r="AD265">
        <v>36205</v>
      </c>
      <c r="AE265">
        <v>43289</v>
      </c>
      <c r="AF265">
        <v>42701</v>
      </c>
      <c r="AG265">
        <v>1709</v>
      </c>
      <c r="AH265">
        <v>1443</v>
      </c>
      <c r="AI265">
        <v>1416</v>
      </c>
      <c r="AJ265">
        <v>1499</v>
      </c>
      <c r="AK265">
        <v>27497.130260000002</v>
      </c>
      <c r="AL265">
        <v>20690.930690000001</v>
      </c>
      <c r="AM265">
        <v>23115.51109</v>
      </c>
      <c r="AN265">
        <v>20770.984209999999</v>
      </c>
      <c r="AO265">
        <v>44788.427210000002</v>
      </c>
      <c r="AP265">
        <v>38651.144079999998</v>
      </c>
      <c r="AQ265">
        <v>45716.610050000003</v>
      </c>
      <c r="AR265">
        <v>45330.31811</v>
      </c>
      <c r="AS265">
        <v>554</v>
      </c>
      <c r="AT265">
        <v>421</v>
      </c>
      <c r="AU265">
        <v>603</v>
      </c>
      <c r="AV265">
        <v>1034</v>
      </c>
      <c r="AW265">
        <v>0.37445977800000002</v>
      </c>
      <c r="AX265">
        <v>0.34093639599999997</v>
      </c>
      <c r="AY265">
        <v>0.32877986799999998</v>
      </c>
      <c r="AZ265">
        <v>0.30540373500000001</v>
      </c>
      <c r="BA265">
        <v>0.62554022200000003</v>
      </c>
      <c r="BB265">
        <v>0.65906360399999997</v>
      </c>
      <c r="BC265">
        <v>0.67122013199999997</v>
      </c>
      <c r="BD265">
        <v>0.69459626500000005</v>
      </c>
      <c r="BE265">
        <v>2.4836145E-2</v>
      </c>
      <c r="BF265">
        <v>2.5595544000000001E-2</v>
      </c>
      <c r="BG265">
        <v>2.1484168000000001E-2</v>
      </c>
      <c r="BH265">
        <v>2.3803095999999999E-2</v>
      </c>
      <c r="BI265">
        <v>0.380395908</v>
      </c>
      <c r="BJ265">
        <v>0.348672182</v>
      </c>
      <c r="BK265">
        <v>0.33582447700000001</v>
      </c>
      <c r="BL265">
        <v>0.31422957600000001</v>
      </c>
      <c r="BM265">
        <v>0.619604092</v>
      </c>
      <c r="BN265">
        <v>0.65132781799999995</v>
      </c>
      <c r="BO265">
        <v>0.66417552300000005</v>
      </c>
      <c r="BP265">
        <v>0.68577042399999999</v>
      </c>
      <c r="BQ265">
        <v>7.6057570000000003E-3</v>
      </c>
      <c r="BR265">
        <v>7.0444840000000002E-3</v>
      </c>
      <c r="BS265">
        <v>8.6843660000000007E-3</v>
      </c>
      <c r="BT265">
        <v>1.5401733000000001E-2</v>
      </c>
      <c r="BU265">
        <v>7.8709215649999997</v>
      </c>
      <c r="BV265">
        <v>6.4893068090000003</v>
      </c>
      <c r="BW265">
        <v>7.3869493009999996</v>
      </c>
      <c r="BX265">
        <v>7.7123189019999998</v>
      </c>
      <c r="BY265">
        <v>6.7244116470000002</v>
      </c>
      <c r="BZ265">
        <v>7.3431778620000001</v>
      </c>
      <c r="CA265">
        <v>77.538287460000006</v>
      </c>
      <c r="CB265">
        <v>89.078425210000006</v>
      </c>
      <c r="CC265">
        <v>83.342663290000004</v>
      </c>
      <c r="CD265">
        <v>-0.51313123800000005</v>
      </c>
      <c r="CE265">
        <v>-0.65912410600000004</v>
      </c>
      <c r="CF265">
        <v>-0.71370871800000002</v>
      </c>
      <c r="CG265">
        <v>-0.82169614199999996</v>
      </c>
      <c r="CH265">
        <v>-0.48786814000000001</v>
      </c>
      <c r="CI265">
        <v>-0.62488090200000002</v>
      </c>
      <c r="CJ265">
        <v>-0.68195782199999999</v>
      </c>
      <c r="CK265">
        <v>-0.78041906000000005</v>
      </c>
      <c r="CL265">
        <v>0.98644016999999995</v>
      </c>
      <c r="CM265">
        <v>1.0439777000000001E-2</v>
      </c>
      <c r="CN265">
        <v>0.98707045299999996</v>
      </c>
      <c r="CO265">
        <v>8.8498870000000007E-3</v>
      </c>
      <c r="CP265">
        <v>0.986083661</v>
      </c>
    </row>
    <row r="266" spans="1:94" x14ac:dyDescent="0.25">
      <c r="A266">
        <v>37</v>
      </c>
      <c r="B266" t="s">
        <v>595</v>
      </c>
      <c r="C266" t="s">
        <v>276</v>
      </c>
      <c r="D266" t="s">
        <v>221</v>
      </c>
      <c r="E266" t="s">
        <v>343</v>
      </c>
      <c r="F266">
        <v>2</v>
      </c>
      <c r="G266" t="s">
        <v>341</v>
      </c>
      <c r="H266">
        <v>3</v>
      </c>
      <c r="I266">
        <v>0.162841757</v>
      </c>
      <c r="J266">
        <v>0.71782759900000004</v>
      </c>
      <c r="K266">
        <v>0.298548282</v>
      </c>
      <c r="L266">
        <v>0.58174625599999996</v>
      </c>
      <c r="M266">
        <v>70871</v>
      </c>
      <c r="N266">
        <v>56850</v>
      </c>
      <c r="O266">
        <v>64880</v>
      </c>
      <c r="P266">
        <v>62466</v>
      </c>
      <c r="Q266">
        <v>70775</v>
      </c>
      <c r="R266">
        <v>56765</v>
      </c>
      <c r="S266">
        <v>64840</v>
      </c>
      <c r="T266">
        <v>62383</v>
      </c>
      <c r="U266">
        <v>70227</v>
      </c>
      <c r="V266">
        <v>56180</v>
      </c>
      <c r="W266">
        <v>64585</v>
      </c>
      <c r="X266">
        <v>61397</v>
      </c>
      <c r="Y266">
        <v>16462</v>
      </c>
      <c r="Z266">
        <v>10021</v>
      </c>
      <c r="AA266">
        <v>9226</v>
      </c>
      <c r="AB266">
        <v>6422</v>
      </c>
      <c r="AC266">
        <v>52416</v>
      </c>
      <c r="AD266">
        <v>45153</v>
      </c>
      <c r="AE266">
        <v>54593</v>
      </c>
      <c r="AF266">
        <v>54211</v>
      </c>
      <c r="AG266">
        <v>1349</v>
      </c>
      <c r="AH266">
        <v>1006</v>
      </c>
      <c r="AI266">
        <v>766</v>
      </c>
      <c r="AJ266">
        <v>764</v>
      </c>
      <c r="AK266">
        <v>18188.99958</v>
      </c>
      <c r="AL266">
        <v>11263.962820000001</v>
      </c>
      <c r="AM266">
        <v>10149.44795</v>
      </c>
      <c r="AN266">
        <v>7317.4785190000002</v>
      </c>
      <c r="AO266">
        <v>54968.573429999997</v>
      </c>
      <c r="AP266">
        <v>47226.71602</v>
      </c>
      <c r="AQ266">
        <v>56290.66661</v>
      </c>
      <c r="AR266">
        <v>56084.869509999997</v>
      </c>
      <c r="AS266">
        <v>548</v>
      </c>
      <c r="AT266">
        <v>585</v>
      </c>
      <c r="AU266">
        <v>255</v>
      </c>
      <c r="AV266">
        <v>986</v>
      </c>
      <c r="AW266">
        <v>0.239002294</v>
      </c>
      <c r="AX266">
        <v>0.18162540299999999</v>
      </c>
      <c r="AY266">
        <v>0.144565098</v>
      </c>
      <c r="AZ266">
        <v>0.10591592</v>
      </c>
      <c r="BA266">
        <v>0.76099770600000005</v>
      </c>
      <c r="BB266">
        <v>0.81837459700000004</v>
      </c>
      <c r="BC266">
        <v>0.85543490200000005</v>
      </c>
      <c r="BD266">
        <v>0.89408407999999995</v>
      </c>
      <c r="BE266">
        <v>1.9209136000000002E-2</v>
      </c>
      <c r="BF266">
        <v>1.7906728E-2</v>
      </c>
      <c r="BG266">
        <v>1.1860338999999999E-2</v>
      </c>
      <c r="BH266">
        <v>1.2443605E-2</v>
      </c>
      <c r="BI266">
        <v>0.248627706</v>
      </c>
      <c r="BJ266">
        <v>0.192577057</v>
      </c>
      <c r="BK266">
        <v>0.15276084400000001</v>
      </c>
      <c r="BL266">
        <v>0.115413368</v>
      </c>
      <c r="BM266">
        <v>0.75137229400000005</v>
      </c>
      <c r="BN266">
        <v>0.80742294299999995</v>
      </c>
      <c r="BO266">
        <v>0.84723915599999999</v>
      </c>
      <c r="BP266">
        <v>0.88458663199999998</v>
      </c>
      <c r="BQ266">
        <v>7.4349869999999997E-3</v>
      </c>
      <c r="BR266">
        <v>9.9025520000000002E-3</v>
      </c>
      <c r="BS266">
        <v>3.8233680000000002E-3</v>
      </c>
      <c r="BT266">
        <v>1.531333E-2</v>
      </c>
      <c r="BU266">
        <v>7.6959730129999997</v>
      </c>
      <c r="BV266">
        <v>6.4824851499999996</v>
      </c>
      <c r="BW266">
        <v>7.4919861030000003</v>
      </c>
      <c r="BX266">
        <v>7.7123189019999998</v>
      </c>
      <c r="BY266">
        <v>6.7244116470000002</v>
      </c>
      <c r="BZ266">
        <v>7.3431778620000001</v>
      </c>
      <c r="CA266">
        <v>77.538287460000006</v>
      </c>
      <c r="CB266">
        <v>89.078425210000006</v>
      </c>
      <c r="CC266">
        <v>83.342663290000004</v>
      </c>
      <c r="CD266">
        <v>-1.1581571939999999</v>
      </c>
      <c r="CE266">
        <v>-1.5053738320000001</v>
      </c>
      <c r="CF266">
        <v>-1.777880084</v>
      </c>
      <c r="CG266">
        <v>-2.133154244</v>
      </c>
      <c r="CH266">
        <v>-1.1059446369999999</v>
      </c>
      <c r="CI266">
        <v>-1.4333512509999999</v>
      </c>
      <c r="CJ266">
        <v>-1.713109427</v>
      </c>
      <c r="CK266">
        <v>-2.0366002660000002</v>
      </c>
      <c r="CL266">
        <v>0.956582606</v>
      </c>
      <c r="CM266">
        <v>5.0810999999999999E-4</v>
      </c>
      <c r="CN266">
        <v>0.95826803000000005</v>
      </c>
      <c r="CO266" s="1">
        <v>6.4700000000000001E-5</v>
      </c>
      <c r="CP266">
        <v>0.95731003199999998</v>
      </c>
    </row>
    <row r="267" spans="1:94" x14ac:dyDescent="0.25">
      <c r="A267">
        <v>19</v>
      </c>
      <c r="B267" t="s">
        <v>590</v>
      </c>
      <c r="C267" t="s">
        <v>237</v>
      </c>
      <c r="D267" t="s">
        <v>221</v>
      </c>
      <c r="E267" t="s">
        <v>344</v>
      </c>
      <c r="F267">
        <v>3</v>
      </c>
      <c r="G267" t="s">
        <v>341</v>
      </c>
      <c r="H267">
        <v>3</v>
      </c>
      <c r="I267">
        <v>0.17272163300000001</v>
      </c>
      <c r="J267">
        <v>0.80287125100000001</v>
      </c>
      <c r="K267">
        <v>0.36212327799999999</v>
      </c>
      <c r="L267">
        <v>0.76932965900000005</v>
      </c>
      <c r="M267">
        <v>70065</v>
      </c>
      <c r="N267">
        <v>59383</v>
      </c>
      <c r="O267">
        <v>64441</v>
      </c>
      <c r="P267">
        <v>60821</v>
      </c>
      <c r="Q267">
        <v>69946</v>
      </c>
      <c r="R267">
        <v>59359</v>
      </c>
      <c r="S267">
        <v>64387</v>
      </c>
      <c r="T267">
        <v>60705</v>
      </c>
      <c r="U267">
        <v>69433</v>
      </c>
      <c r="V267">
        <v>59128</v>
      </c>
      <c r="W267">
        <v>64087</v>
      </c>
      <c r="X267">
        <v>59791</v>
      </c>
      <c r="Y267">
        <v>25665</v>
      </c>
      <c r="Z267">
        <v>19739</v>
      </c>
      <c r="AA267">
        <v>20211</v>
      </c>
      <c r="AB267">
        <v>17314</v>
      </c>
      <c r="AC267">
        <v>42099</v>
      </c>
      <c r="AD267">
        <v>37792</v>
      </c>
      <c r="AE267">
        <v>42439</v>
      </c>
      <c r="AF267">
        <v>40999</v>
      </c>
      <c r="AG267">
        <v>1669</v>
      </c>
      <c r="AH267">
        <v>1597</v>
      </c>
      <c r="AI267">
        <v>1437</v>
      </c>
      <c r="AJ267">
        <v>1478</v>
      </c>
      <c r="AK267">
        <v>27985.570009999999</v>
      </c>
      <c r="AL267">
        <v>21913.082040000001</v>
      </c>
      <c r="AM267">
        <v>22143.836050000002</v>
      </c>
      <c r="AN267">
        <v>19272.237990000001</v>
      </c>
      <c r="AO267">
        <v>44836.788070000002</v>
      </c>
      <c r="AP267">
        <v>40493.872810000001</v>
      </c>
      <c r="AQ267">
        <v>44917.155129999999</v>
      </c>
      <c r="AR267">
        <v>43614.188249999999</v>
      </c>
      <c r="AS267">
        <v>513</v>
      </c>
      <c r="AT267">
        <v>231</v>
      </c>
      <c r="AU267">
        <v>300</v>
      </c>
      <c r="AV267">
        <v>914</v>
      </c>
      <c r="AW267">
        <v>0.37874092399999998</v>
      </c>
      <c r="AX267">
        <v>0.34310197999999997</v>
      </c>
      <c r="AY267">
        <v>0.32260175600000002</v>
      </c>
      <c r="AZ267">
        <v>0.296914925</v>
      </c>
      <c r="BA267">
        <v>0.62125907599999997</v>
      </c>
      <c r="BB267">
        <v>0.65689801999999997</v>
      </c>
      <c r="BC267">
        <v>0.67739824400000004</v>
      </c>
      <c r="BD267">
        <v>0.70308507499999995</v>
      </c>
      <c r="BE267">
        <v>2.4037560999999999E-2</v>
      </c>
      <c r="BF267">
        <v>2.7009200000000001E-2</v>
      </c>
      <c r="BG267">
        <v>2.2422643999999999E-2</v>
      </c>
      <c r="BH267">
        <v>2.4719438999999999E-2</v>
      </c>
      <c r="BI267">
        <v>0.38429914599999998</v>
      </c>
      <c r="BJ267">
        <v>0.351132051</v>
      </c>
      <c r="BK267">
        <v>0.33020442500000002</v>
      </c>
      <c r="BL267">
        <v>0.306461015</v>
      </c>
      <c r="BM267">
        <v>0.61570085399999996</v>
      </c>
      <c r="BN267">
        <v>0.648867949</v>
      </c>
      <c r="BO267">
        <v>0.66979557499999998</v>
      </c>
      <c r="BP267">
        <v>0.693538985</v>
      </c>
      <c r="BQ267">
        <v>6.995261E-3</v>
      </c>
      <c r="BR267">
        <v>3.6878599999999998E-3</v>
      </c>
      <c r="BS267">
        <v>4.4536159999999997E-3</v>
      </c>
      <c r="BT267">
        <v>1.4325923000000001E-2</v>
      </c>
      <c r="BU267">
        <v>7.7725261740000002</v>
      </c>
      <c r="BV267">
        <v>6.5994705390000004</v>
      </c>
      <c r="BW267">
        <v>7.6166813590000002</v>
      </c>
      <c r="BX267">
        <v>7.7123189019999998</v>
      </c>
      <c r="BY267">
        <v>6.7244116470000002</v>
      </c>
      <c r="BZ267">
        <v>7.3431778620000001</v>
      </c>
      <c r="CA267">
        <v>77.538287460000006</v>
      </c>
      <c r="CB267">
        <v>89.078425210000006</v>
      </c>
      <c r="CC267">
        <v>83.342663290000004</v>
      </c>
      <c r="CD267">
        <v>-0.49489579099999997</v>
      </c>
      <c r="CE267">
        <v>-0.64950106600000002</v>
      </c>
      <c r="CF267">
        <v>-0.74184074</v>
      </c>
      <c r="CG267">
        <v>-0.86203225299999997</v>
      </c>
      <c r="CH267">
        <v>-0.47133994400000001</v>
      </c>
      <c r="CI267">
        <v>-0.61406686200000005</v>
      </c>
      <c r="CJ267">
        <v>-0.70726062000000001</v>
      </c>
      <c r="CK267">
        <v>-0.81671690200000002</v>
      </c>
      <c r="CL267">
        <v>0.98354215700000003</v>
      </c>
      <c r="CM267">
        <v>2.7946329999999999E-3</v>
      </c>
      <c r="CN267">
        <v>0.98442907499999999</v>
      </c>
      <c r="CO267">
        <v>2.1125499999999999E-3</v>
      </c>
      <c r="CP267">
        <v>0.98344492400000005</v>
      </c>
    </row>
    <row r="268" spans="1:94" x14ac:dyDescent="0.25">
      <c r="A268">
        <v>10</v>
      </c>
      <c r="B268" t="s">
        <v>594</v>
      </c>
      <c r="C268" t="s">
        <v>311</v>
      </c>
      <c r="D268" t="s">
        <v>221</v>
      </c>
      <c r="E268" t="s">
        <v>346</v>
      </c>
      <c r="F268">
        <v>4</v>
      </c>
      <c r="G268" t="s">
        <v>341</v>
      </c>
      <c r="H268">
        <v>3</v>
      </c>
      <c r="I268">
        <v>0.11352078</v>
      </c>
      <c r="J268">
        <v>0.63485979999999997</v>
      </c>
      <c r="K268">
        <v>0.25201931399999999</v>
      </c>
      <c r="L268">
        <v>0.55371062100000001</v>
      </c>
      <c r="M268">
        <v>71262</v>
      </c>
      <c r="N268">
        <v>57542</v>
      </c>
      <c r="O268">
        <v>66314</v>
      </c>
      <c r="P268">
        <v>63109</v>
      </c>
      <c r="Q268">
        <v>71215</v>
      </c>
      <c r="R268">
        <v>57511</v>
      </c>
      <c r="S268">
        <v>66266</v>
      </c>
      <c r="T268">
        <v>63002</v>
      </c>
      <c r="U268">
        <v>70691</v>
      </c>
      <c r="V268">
        <v>57143</v>
      </c>
      <c r="W268">
        <v>66011</v>
      </c>
      <c r="X268">
        <v>61769</v>
      </c>
      <c r="Y268">
        <v>21436</v>
      </c>
      <c r="Z268">
        <v>14415</v>
      </c>
      <c r="AA268">
        <v>14712</v>
      </c>
      <c r="AB268">
        <v>11459</v>
      </c>
      <c r="AC268">
        <v>47752</v>
      </c>
      <c r="AD268">
        <v>41445</v>
      </c>
      <c r="AE268">
        <v>50247</v>
      </c>
      <c r="AF268">
        <v>49290</v>
      </c>
      <c r="AG268">
        <v>1503</v>
      </c>
      <c r="AH268">
        <v>1283</v>
      </c>
      <c r="AI268">
        <v>1052</v>
      </c>
      <c r="AJ268">
        <v>1020</v>
      </c>
      <c r="AK268">
        <v>23442.50649</v>
      </c>
      <c r="AL268">
        <v>16076.327499999999</v>
      </c>
      <c r="AM268">
        <v>16048.620730000001</v>
      </c>
      <c r="AN268">
        <v>12724.90317</v>
      </c>
      <c r="AO268">
        <v>50376.638460000002</v>
      </c>
      <c r="AP268">
        <v>43815.74078</v>
      </c>
      <c r="AQ268">
        <v>52271.086600000002</v>
      </c>
      <c r="AR268">
        <v>51367.733419999997</v>
      </c>
      <c r="AS268">
        <v>524</v>
      </c>
      <c r="AT268">
        <v>368</v>
      </c>
      <c r="AU268">
        <v>255</v>
      </c>
      <c r="AV268">
        <v>1233</v>
      </c>
      <c r="AW268">
        <v>0.30982251300000002</v>
      </c>
      <c r="AX268">
        <v>0.25805585399999997</v>
      </c>
      <c r="AY268">
        <v>0.22648131899999999</v>
      </c>
      <c r="AZ268">
        <v>0.188628619</v>
      </c>
      <c r="BA268">
        <v>0.69017748700000003</v>
      </c>
      <c r="BB268">
        <v>0.74194414600000003</v>
      </c>
      <c r="BC268">
        <v>0.77351868099999999</v>
      </c>
      <c r="BD268">
        <v>0.81137138099999995</v>
      </c>
      <c r="BE268">
        <v>2.1261546999999999E-2</v>
      </c>
      <c r="BF268">
        <v>2.2452443999999998E-2</v>
      </c>
      <c r="BG268">
        <v>1.5936737999999999E-2</v>
      </c>
      <c r="BH268">
        <v>1.6513138E-2</v>
      </c>
      <c r="BI268">
        <v>0.31756675699999998</v>
      </c>
      <c r="BJ268">
        <v>0.26842164499999999</v>
      </c>
      <c r="BK268">
        <v>0.23490470599999999</v>
      </c>
      <c r="BL268">
        <v>0.19853923700000001</v>
      </c>
      <c r="BM268">
        <v>0.68243324299999997</v>
      </c>
      <c r="BN268">
        <v>0.73157835500000001</v>
      </c>
      <c r="BO268">
        <v>0.76509529399999998</v>
      </c>
      <c r="BP268">
        <v>0.80146076300000002</v>
      </c>
      <c r="BQ268">
        <v>7.0483969999999996E-3</v>
      </c>
      <c r="BR268">
        <v>6.1068629999999997E-3</v>
      </c>
      <c r="BS268">
        <v>3.7185719999999998E-3</v>
      </c>
      <c r="BT268">
        <v>1.8874673000000002E-2</v>
      </c>
      <c r="BU268">
        <v>8.0392879280000002</v>
      </c>
      <c r="BV268">
        <v>6.4152545490000001</v>
      </c>
      <c r="BW268">
        <v>7.6651582439999997</v>
      </c>
      <c r="BX268">
        <v>7.7123189019999998</v>
      </c>
      <c r="BY268">
        <v>6.7244116470000002</v>
      </c>
      <c r="BZ268">
        <v>7.3431778620000001</v>
      </c>
      <c r="CA268">
        <v>77.538287460000006</v>
      </c>
      <c r="CB268">
        <v>89.078425210000006</v>
      </c>
      <c r="CC268">
        <v>83.342663290000004</v>
      </c>
      <c r="CD268">
        <v>-0.80094919899999995</v>
      </c>
      <c r="CE268">
        <v>-1.0560979159999999</v>
      </c>
      <c r="CF268">
        <v>-1.2282873560000001</v>
      </c>
      <c r="CG268">
        <v>-1.4589457729999999</v>
      </c>
      <c r="CH268">
        <v>-0.76497665400000003</v>
      </c>
      <c r="CI268">
        <v>-1.0026452830000001</v>
      </c>
      <c r="CJ268">
        <v>-1.18082047</v>
      </c>
      <c r="CK268">
        <v>-1.3954492679999999</v>
      </c>
      <c r="CL268">
        <v>0.97062484800000004</v>
      </c>
      <c r="CM268">
        <v>1.044157E-3</v>
      </c>
      <c r="CN268">
        <v>0.97167044300000005</v>
      </c>
      <c r="CO268">
        <v>3.7865899999999999E-4</v>
      </c>
      <c r="CP268">
        <v>0.97069904699999998</v>
      </c>
    </row>
    <row r="269" spans="1:94" x14ac:dyDescent="0.25">
      <c r="A269">
        <v>32</v>
      </c>
      <c r="B269" t="s">
        <v>598</v>
      </c>
      <c r="C269" t="s">
        <v>232</v>
      </c>
      <c r="D269" t="s">
        <v>221</v>
      </c>
      <c r="E269" t="s">
        <v>348</v>
      </c>
      <c r="F269">
        <v>5</v>
      </c>
      <c r="G269" t="s">
        <v>341</v>
      </c>
      <c r="H269">
        <v>3</v>
      </c>
      <c r="I269">
        <v>0.126661564</v>
      </c>
      <c r="J269">
        <v>0.60644085000000003</v>
      </c>
      <c r="K269">
        <v>0.25201931399999999</v>
      </c>
      <c r="L269">
        <v>0.550219656</v>
      </c>
      <c r="M269">
        <v>71544</v>
      </c>
      <c r="N269">
        <v>55469</v>
      </c>
      <c r="O269">
        <v>63090</v>
      </c>
      <c r="P269">
        <v>62632</v>
      </c>
      <c r="Q269">
        <v>71485</v>
      </c>
      <c r="R269">
        <v>55430</v>
      </c>
      <c r="S269">
        <v>63061</v>
      </c>
      <c r="T269">
        <v>62500</v>
      </c>
      <c r="U269">
        <v>71064</v>
      </c>
      <c r="V269">
        <v>54980</v>
      </c>
      <c r="W269">
        <v>62822</v>
      </c>
      <c r="X269">
        <v>61387</v>
      </c>
      <c r="Y269">
        <v>10869</v>
      </c>
      <c r="Z269">
        <v>5396</v>
      </c>
      <c r="AA269">
        <v>4339</v>
      </c>
      <c r="AB269">
        <v>2528</v>
      </c>
      <c r="AC269">
        <v>59160</v>
      </c>
      <c r="AD269">
        <v>48955</v>
      </c>
      <c r="AE269">
        <v>58339</v>
      </c>
      <c r="AF269">
        <v>58453</v>
      </c>
      <c r="AG269">
        <v>1035</v>
      </c>
      <c r="AH269">
        <v>629</v>
      </c>
      <c r="AI269">
        <v>144</v>
      </c>
      <c r="AJ269">
        <v>406</v>
      </c>
      <c r="AK269">
        <v>12125.81508</v>
      </c>
      <c r="AL269">
        <v>6129.4138460000004</v>
      </c>
      <c r="AM269">
        <v>4502.635765</v>
      </c>
      <c r="AN269">
        <v>2976.2163970000001</v>
      </c>
      <c r="AO269">
        <v>61402.340150000004</v>
      </c>
      <c r="AP269">
        <v>50531.290549999998</v>
      </c>
      <c r="AQ269">
        <v>58747.008049999997</v>
      </c>
      <c r="AR269">
        <v>59835.137289999999</v>
      </c>
      <c r="AS269">
        <v>421</v>
      </c>
      <c r="AT269">
        <v>450</v>
      </c>
      <c r="AU269">
        <v>239</v>
      </c>
      <c r="AV269">
        <v>1113</v>
      </c>
      <c r="AW269">
        <v>0.155207128</v>
      </c>
      <c r="AX269">
        <v>9.9280601999999996E-2</v>
      </c>
      <c r="AY269">
        <v>6.9226841999999997E-2</v>
      </c>
      <c r="AZ269">
        <v>4.1455535000000002E-2</v>
      </c>
      <c r="BA269">
        <v>0.84479287199999997</v>
      </c>
      <c r="BB269">
        <v>0.900719398</v>
      </c>
      <c r="BC269">
        <v>0.93077315800000004</v>
      </c>
      <c r="BD269">
        <v>0.95854446500000001</v>
      </c>
      <c r="BE269">
        <v>1.4564336000000001E-2</v>
      </c>
      <c r="BF269">
        <v>1.1440524000000001E-2</v>
      </c>
      <c r="BG269">
        <v>2.2921909999999998E-3</v>
      </c>
      <c r="BH269">
        <v>6.6137779999999998E-3</v>
      </c>
      <c r="BI269">
        <v>0.164913903</v>
      </c>
      <c r="BJ269">
        <v>0.10817750900000001</v>
      </c>
      <c r="BK269">
        <v>7.1188318E-2</v>
      </c>
      <c r="BL269">
        <v>4.7383413999999999E-2</v>
      </c>
      <c r="BM269">
        <v>0.83508609700000003</v>
      </c>
      <c r="BN269">
        <v>0.89182249099999999</v>
      </c>
      <c r="BO269">
        <v>0.92881168199999997</v>
      </c>
      <c r="BP269">
        <v>0.95261658599999999</v>
      </c>
      <c r="BQ269">
        <v>5.6931009999999999E-3</v>
      </c>
      <c r="BR269">
        <v>7.8794339999999994E-3</v>
      </c>
      <c r="BS269">
        <v>3.7644530000000001E-3</v>
      </c>
      <c r="BT269">
        <v>1.7411204999999999E-2</v>
      </c>
      <c r="BU269">
        <v>7.815194451</v>
      </c>
      <c r="BV269">
        <v>6.4813256399999997</v>
      </c>
      <c r="BW269">
        <v>7.6560337289999998</v>
      </c>
      <c r="BX269">
        <v>7.7123189019999998</v>
      </c>
      <c r="BY269">
        <v>6.7244116470000002</v>
      </c>
      <c r="BZ269">
        <v>7.3431778620000001</v>
      </c>
      <c r="CA269">
        <v>77.538287460000006</v>
      </c>
      <c r="CB269">
        <v>89.078425210000006</v>
      </c>
      <c r="CC269">
        <v>83.342663290000004</v>
      </c>
      <c r="CD269">
        <v>-1.6943309369999999</v>
      </c>
      <c r="CE269">
        <v>-2.2052435699999999</v>
      </c>
      <c r="CF269">
        <v>-2.5986269169999998</v>
      </c>
      <c r="CG269">
        <v>-3.140794536</v>
      </c>
      <c r="CH269">
        <v>-1.6221112900000001</v>
      </c>
      <c r="CI269">
        <v>-2.1094936350000002</v>
      </c>
      <c r="CJ269">
        <v>-2.5685772739999999</v>
      </c>
      <c r="CK269">
        <v>-3.0009402399999998</v>
      </c>
      <c r="CL269">
        <v>0.93640755499999995</v>
      </c>
      <c r="CM269">
        <v>9.1812999999999997E-4</v>
      </c>
      <c r="CN269">
        <v>0.93823901200000004</v>
      </c>
      <c r="CO269">
        <v>3.57998E-4</v>
      </c>
      <c r="CP269">
        <v>0.93730103799999998</v>
      </c>
    </row>
    <row r="270" spans="1:94" x14ac:dyDescent="0.25">
      <c r="A270">
        <v>17</v>
      </c>
      <c r="B270" t="s">
        <v>592</v>
      </c>
      <c r="C270" t="s">
        <v>325</v>
      </c>
      <c r="D270" t="s">
        <v>221</v>
      </c>
      <c r="E270" t="s">
        <v>349</v>
      </c>
      <c r="F270">
        <v>6</v>
      </c>
      <c r="G270" t="s">
        <v>341</v>
      </c>
      <c r="H270">
        <v>3</v>
      </c>
      <c r="I270">
        <v>0.129947963</v>
      </c>
      <c r="J270">
        <v>0.71417899799999995</v>
      </c>
      <c r="K270">
        <v>0.33193968699999998</v>
      </c>
      <c r="L270">
        <v>0.60290341300000005</v>
      </c>
      <c r="M270">
        <v>69723</v>
      </c>
      <c r="N270">
        <v>57746</v>
      </c>
      <c r="O270">
        <v>62669</v>
      </c>
      <c r="P270">
        <v>62529</v>
      </c>
      <c r="Q270">
        <v>69664</v>
      </c>
      <c r="R270">
        <v>57712</v>
      </c>
      <c r="S270">
        <v>62641</v>
      </c>
      <c r="T270">
        <v>62428</v>
      </c>
      <c r="U270">
        <v>69201</v>
      </c>
      <c r="V270">
        <v>57260</v>
      </c>
      <c r="W270">
        <v>62426</v>
      </c>
      <c r="X270">
        <v>61444</v>
      </c>
      <c r="Y270">
        <v>21934</v>
      </c>
      <c r="Z270">
        <v>15162</v>
      </c>
      <c r="AA270">
        <v>14037</v>
      </c>
      <c r="AB270">
        <v>11680</v>
      </c>
      <c r="AC270">
        <v>45605</v>
      </c>
      <c r="AD270">
        <v>40754</v>
      </c>
      <c r="AE270">
        <v>47234</v>
      </c>
      <c r="AF270">
        <v>48621</v>
      </c>
      <c r="AG270">
        <v>1662</v>
      </c>
      <c r="AH270">
        <v>1344</v>
      </c>
      <c r="AI270">
        <v>1155</v>
      </c>
      <c r="AJ270">
        <v>1143</v>
      </c>
      <c r="AK270">
        <v>24172.306759999999</v>
      </c>
      <c r="AL270">
        <v>16915.88535</v>
      </c>
      <c r="AM270">
        <v>15506.81961</v>
      </c>
      <c r="AN270">
        <v>13103.108130000001</v>
      </c>
      <c r="AO270">
        <v>48465.252469999999</v>
      </c>
      <c r="AP270">
        <v>43199.732470000003</v>
      </c>
      <c r="AQ270">
        <v>49448.356659999998</v>
      </c>
      <c r="AR270">
        <v>50930.02203</v>
      </c>
      <c r="AS270">
        <v>463</v>
      </c>
      <c r="AT270">
        <v>452</v>
      </c>
      <c r="AU270">
        <v>215</v>
      </c>
      <c r="AV270">
        <v>984</v>
      </c>
      <c r="AW270">
        <v>0.32476050899999998</v>
      </c>
      <c r="AX270">
        <v>0.27115673499999998</v>
      </c>
      <c r="AY270">
        <v>0.22909696299999999</v>
      </c>
      <c r="AZ270">
        <v>0.193694964</v>
      </c>
      <c r="BA270">
        <v>0.67523949100000002</v>
      </c>
      <c r="BB270">
        <v>0.72884326499999996</v>
      </c>
      <c r="BC270">
        <v>0.77090303699999996</v>
      </c>
      <c r="BD270">
        <v>0.80630503600000003</v>
      </c>
      <c r="BE270">
        <v>2.4016994E-2</v>
      </c>
      <c r="BF270">
        <v>2.3471882999999999E-2</v>
      </c>
      <c r="BG270">
        <v>1.8501905999999999E-2</v>
      </c>
      <c r="BH270">
        <v>1.8602305E-2</v>
      </c>
      <c r="BI270">
        <v>0.332779722</v>
      </c>
      <c r="BJ270">
        <v>0.28138919600000001</v>
      </c>
      <c r="BK270">
        <v>0.23873108300000001</v>
      </c>
      <c r="BL270">
        <v>0.20463013599999999</v>
      </c>
      <c r="BM270">
        <v>0.66722027800000006</v>
      </c>
      <c r="BN270">
        <v>0.71861080399999999</v>
      </c>
      <c r="BO270">
        <v>0.76126891699999999</v>
      </c>
      <c r="BP270">
        <v>0.79536986399999998</v>
      </c>
      <c r="BQ270">
        <v>6.3337410000000004E-3</v>
      </c>
      <c r="BR270">
        <v>7.4627340000000004E-3</v>
      </c>
      <c r="BS270">
        <v>3.299055E-3</v>
      </c>
      <c r="BT270">
        <v>1.5134473000000001E-2</v>
      </c>
      <c r="BU270">
        <v>8.0141579939999996</v>
      </c>
      <c r="BV270">
        <v>6.6427936939999999</v>
      </c>
      <c r="BW270">
        <v>7.3905661189999998</v>
      </c>
      <c r="BX270">
        <v>7.7123189019999998</v>
      </c>
      <c r="BY270">
        <v>6.7244116470000002</v>
      </c>
      <c r="BZ270">
        <v>7.3431778620000001</v>
      </c>
      <c r="CA270">
        <v>77.538287460000006</v>
      </c>
      <c r="CB270">
        <v>89.078425210000006</v>
      </c>
      <c r="CC270">
        <v>83.342663290000004</v>
      </c>
      <c r="CD270">
        <v>-0.73197941499999997</v>
      </c>
      <c r="CE270">
        <v>-0.98876169700000005</v>
      </c>
      <c r="CF270">
        <v>-1.213417272</v>
      </c>
      <c r="CG270">
        <v>-1.4261775590000001</v>
      </c>
      <c r="CH270">
        <v>-0.69563946799999998</v>
      </c>
      <c r="CI270">
        <v>-0.93758116000000002</v>
      </c>
      <c r="CJ270">
        <v>-1.159648923</v>
      </c>
      <c r="CK270">
        <v>-1.3576031099999999</v>
      </c>
      <c r="CL270">
        <v>0.96848875400000001</v>
      </c>
      <c r="CM270">
        <v>5.7757800000000003E-4</v>
      </c>
      <c r="CN270">
        <v>0.96983058700000002</v>
      </c>
      <c r="CO270">
        <v>8.3944900000000003E-4</v>
      </c>
      <c r="CP270">
        <v>0.96886103000000001</v>
      </c>
    </row>
    <row r="271" spans="1:94" x14ac:dyDescent="0.25">
      <c r="A271">
        <v>31</v>
      </c>
      <c r="B271" t="s">
        <v>588</v>
      </c>
      <c r="C271" t="s">
        <v>301</v>
      </c>
      <c r="D271" t="s">
        <v>221</v>
      </c>
      <c r="E271" t="s">
        <v>351</v>
      </c>
      <c r="F271">
        <v>7</v>
      </c>
      <c r="G271" t="s">
        <v>341</v>
      </c>
      <c r="H271">
        <v>3</v>
      </c>
      <c r="I271">
        <v>0.123375658</v>
      </c>
      <c r="J271">
        <v>0.617072858</v>
      </c>
      <c r="K271">
        <v>0.25201931399999999</v>
      </c>
      <c r="L271">
        <v>0.55371062100000001</v>
      </c>
      <c r="M271">
        <v>69954</v>
      </c>
      <c r="N271">
        <v>63309</v>
      </c>
      <c r="O271">
        <v>64344</v>
      </c>
      <c r="P271">
        <v>61697</v>
      </c>
      <c r="Q271">
        <v>69895</v>
      </c>
      <c r="R271">
        <v>63269</v>
      </c>
      <c r="S271">
        <v>64287</v>
      </c>
      <c r="T271">
        <v>61611</v>
      </c>
      <c r="U271">
        <v>69489</v>
      </c>
      <c r="V271">
        <v>62912</v>
      </c>
      <c r="W271">
        <v>64021</v>
      </c>
      <c r="X271">
        <v>60565</v>
      </c>
      <c r="Y271">
        <v>14209</v>
      </c>
      <c r="Z271">
        <v>8831</v>
      </c>
      <c r="AA271">
        <v>6950</v>
      </c>
      <c r="AB271">
        <v>4676</v>
      </c>
      <c r="AC271">
        <v>54060</v>
      </c>
      <c r="AD271">
        <v>53220</v>
      </c>
      <c r="AE271">
        <v>56442</v>
      </c>
      <c r="AF271">
        <v>55242</v>
      </c>
      <c r="AG271">
        <v>1220</v>
      </c>
      <c r="AH271">
        <v>861</v>
      </c>
      <c r="AI271">
        <v>629</v>
      </c>
      <c r="AJ271">
        <v>647</v>
      </c>
      <c r="AK271">
        <v>15741.732900000001</v>
      </c>
      <c r="AL271">
        <v>9867.3640890000006</v>
      </c>
      <c r="AM271">
        <v>7689.3600409999999</v>
      </c>
      <c r="AN271">
        <v>5417.1188990000001</v>
      </c>
      <c r="AO271">
        <v>56469.83324</v>
      </c>
      <c r="AP271">
        <v>55137.831250000003</v>
      </c>
      <c r="AQ271">
        <v>57967.250569999997</v>
      </c>
      <c r="AR271">
        <v>57000.915359999999</v>
      </c>
      <c r="AS271">
        <v>406</v>
      </c>
      <c r="AT271">
        <v>357</v>
      </c>
      <c r="AU271">
        <v>266</v>
      </c>
      <c r="AV271">
        <v>1046</v>
      </c>
      <c r="AW271">
        <v>0.20813253500000001</v>
      </c>
      <c r="AX271">
        <v>0.142318415</v>
      </c>
      <c r="AY271">
        <v>0.109635285</v>
      </c>
      <c r="AZ271">
        <v>7.8039988000000005E-2</v>
      </c>
      <c r="BA271">
        <v>0.79186746500000005</v>
      </c>
      <c r="BB271">
        <v>0.85768158500000002</v>
      </c>
      <c r="BC271">
        <v>0.89036471500000003</v>
      </c>
      <c r="BD271">
        <v>0.921960012</v>
      </c>
      <c r="BE271">
        <v>1.7556736E-2</v>
      </c>
      <c r="BF271">
        <v>1.3685783E-2</v>
      </c>
      <c r="BG271">
        <v>9.8249010000000005E-3</v>
      </c>
      <c r="BH271">
        <v>1.0682738000000001E-2</v>
      </c>
      <c r="BI271">
        <v>0.21799462</v>
      </c>
      <c r="BJ271">
        <v>0.15179346899999999</v>
      </c>
      <c r="BK271">
        <v>0.117114788</v>
      </c>
      <c r="BL271">
        <v>8.6787719999999999E-2</v>
      </c>
      <c r="BM271">
        <v>0.78200537999999997</v>
      </c>
      <c r="BN271">
        <v>0.84820653099999999</v>
      </c>
      <c r="BO271">
        <v>0.88288521200000003</v>
      </c>
      <c r="BP271">
        <v>0.91321227999999999</v>
      </c>
      <c r="BQ271">
        <v>5.5909339999999997E-3</v>
      </c>
      <c r="BR271">
        <v>5.4618729999999999E-3</v>
      </c>
      <c r="BS271">
        <v>4.0350339999999998E-3</v>
      </c>
      <c r="BT271">
        <v>1.6481776E-2</v>
      </c>
      <c r="BU271">
        <v>7.8781893749999998</v>
      </c>
      <c r="BV271">
        <v>6.4562517379999997</v>
      </c>
      <c r="BW271">
        <v>7.6651582439999997</v>
      </c>
      <c r="BX271">
        <v>7.7123189019999998</v>
      </c>
      <c r="BY271">
        <v>6.7244116470000002</v>
      </c>
      <c r="BZ271">
        <v>7.3431778620000001</v>
      </c>
      <c r="CA271">
        <v>77.538287460000006</v>
      </c>
      <c r="CB271">
        <v>89.078425210000006</v>
      </c>
      <c r="CC271">
        <v>83.342663290000004</v>
      </c>
      <c r="CD271">
        <v>-1.3362189739999999</v>
      </c>
      <c r="CE271">
        <v>-1.7961660070000001</v>
      </c>
      <c r="CF271">
        <v>-2.0944719030000001</v>
      </c>
      <c r="CG271">
        <v>-2.4692804900000001</v>
      </c>
      <c r="CH271">
        <v>-1.2773912380000001</v>
      </c>
      <c r="CI271">
        <v>-1.720603318</v>
      </c>
      <c r="CJ271">
        <v>-2.0200406449999999</v>
      </c>
      <c r="CK271">
        <v>-2.353503221</v>
      </c>
      <c r="CL271">
        <v>0.94991764899999998</v>
      </c>
      <c r="CM271">
        <v>1.6770890000000001E-3</v>
      </c>
      <c r="CN271">
        <v>0.95216545500000005</v>
      </c>
      <c r="CO271">
        <v>2.0694039999999999E-3</v>
      </c>
      <c r="CP271">
        <v>0.95121355900000004</v>
      </c>
    </row>
    <row r="272" spans="1:94" x14ac:dyDescent="0.25">
      <c r="A272">
        <v>24</v>
      </c>
      <c r="B272" t="s">
        <v>580</v>
      </c>
      <c r="C272" t="s">
        <v>234</v>
      </c>
      <c r="D272" t="s">
        <v>221</v>
      </c>
      <c r="E272" t="s">
        <v>353</v>
      </c>
      <c r="F272">
        <v>8</v>
      </c>
      <c r="G272" t="s">
        <v>341</v>
      </c>
      <c r="H272">
        <v>3</v>
      </c>
      <c r="I272">
        <v>0.20900385399999999</v>
      </c>
      <c r="J272">
        <v>0.77303934100000005</v>
      </c>
      <c r="K272">
        <v>0.41953346800000002</v>
      </c>
      <c r="L272">
        <v>0.776753264</v>
      </c>
      <c r="M272">
        <v>69266</v>
      </c>
      <c r="N272">
        <v>67188</v>
      </c>
      <c r="O272">
        <v>66582</v>
      </c>
      <c r="P272">
        <v>61740</v>
      </c>
      <c r="Q272">
        <v>69209</v>
      </c>
      <c r="R272">
        <v>67159</v>
      </c>
      <c r="S272">
        <v>66536</v>
      </c>
      <c r="T272">
        <v>61617</v>
      </c>
      <c r="U272">
        <v>68753</v>
      </c>
      <c r="V272">
        <v>66795</v>
      </c>
      <c r="W272">
        <v>66288</v>
      </c>
      <c r="X272">
        <v>60586</v>
      </c>
      <c r="Y272">
        <v>32876</v>
      </c>
      <c r="Z272">
        <v>31902</v>
      </c>
      <c r="AA272">
        <v>31770</v>
      </c>
      <c r="AB272">
        <v>28472</v>
      </c>
      <c r="AC272">
        <v>33960</v>
      </c>
      <c r="AD272">
        <v>33115</v>
      </c>
      <c r="AE272">
        <v>32752</v>
      </c>
      <c r="AF272">
        <v>30275</v>
      </c>
      <c r="AG272">
        <v>1917</v>
      </c>
      <c r="AH272">
        <v>1778</v>
      </c>
      <c r="AI272">
        <v>1766</v>
      </c>
      <c r="AJ272">
        <v>1839</v>
      </c>
      <c r="AK272">
        <v>35736.078320000001</v>
      </c>
      <c r="AL272">
        <v>34552.566099999996</v>
      </c>
      <c r="AM272">
        <v>34405.661809999998</v>
      </c>
      <c r="AN272">
        <v>31202.69975</v>
      </c>
      <c r="AO272">
        <v>36851.173860000003</v>
      </c>
      <c r="AP272">
        <v>35798.743419999999</v>
      </c>
      <c r="AQ272">
        <v>35414.542759999997</v>
      </c>
      <c r="AR272">
        <v>33062.166969999998</v>
      </c>
      <c r="AS272">
        <v>456</v>
      </c>
      <c r="AT272">
        <v>364</v>
      </c>
      <c r="AU272">
        <v>248</v>
      </c>
      <c r="AV272">
        <v>1031</v>
      </c>
      <c r="AW272">
        <v>0.49189059800000001</v>
      </c>
      <c r="AX272">
        <v>0.49067167</v>
      </c>
      <c r="AY272">
        <v>0.492390192</v>
      </c>
      <c r="AZ272">
        <v>0.48465453600000002</v>
      </c>
      <c r="BA272">
        <v>0.50810940199999999</v>
      </c>
      <c r="BB272">
        <v>0.50932833</v>
      </c>
      <c r="BC272">
        <v>0.507609808</v>
      </c>
      <c r="BD272">
        <v>0.51534546400000003</v>
      </c>
      <c r="BE272">
        <v>2.7882420000000002E-2</v>
      </c>
      <c r="BF272">
        <v>2.6618758999999999E-2</v>
      </c>
      <c r="BG272">
        <v>2.6641323000000001E-2</v>
      </c>
      <c r="BH272">
        <v>3.0353547000000002E-2</v>
      </c>
      <c r="BI272">
        <v>0.49231892999999999</v>
      </c>
      <c r="BJ272">
        <v>0.49114318299999998</v>
      </c>
      <c r="BK272">
        <v>0.49277515</v>
      </c>
      <c r="BL272">
        <v>0.48553278599999999</v>
      </c>
      <c r="BM272">
        <v>0.50768106999999996</v>
      </c>
      <c r="BN272">
        <v>0.50885681699999996</v>
      </c>
      <c r="BO272">
        <v>0.50722484999999995</v>
      </c>
      <c r="BP272">
        <v>0.51446721399999995</v>
      </c>
      <c r="BQ272">
        <v>6.2428759999999996E-3</v>
      </c>
      <c r="BR272">
        <v>5.1473999999999999E-3</v>
      </c>
      <c r="BS272">
        <v>3.5394089999999999E-3</v>
      </c>
      <c r="BT272">
        <v>1.5789667E-2</v>
      </c>
      <c r="BU272">
        <v>7.442818602</v>
      </c>
      <c r="BV272">
        <v>6.8664023419999998</v>
      </c>
      <c r="BW272">
        <v>7.4182308450000001</v>
      </c>
      <c r="BX272">
        <v>7.7123189019999998</v>
      </c>
      <c r="BY272">
        <v>6.7244116470000002</v>
      </c>
      <c r="BZ272">
        <v>7.3431778620000001</v>
      </c>
      <c r="CA272">
        <v>77.538287460000006</v>
      </c>
      <c r="CB272">
        <v>89.078425210000006</v>
      </c>
      <c r="CC272">
        <v>83.342663290000004</v>
      </c>
      <c r="CD272">
        <v>-3.2440453000000001E-2</v>
      </c>
      <c r="CE272">
        <v>-3.7317648000000002E-2</v>
      </c>
      <c r="CF272">
        <v>-3.0441580999999999E-2</v>
      </c>
      <c r="CG272">
        <v>-6.1401140999999999E-2</v>
      </c>
      <c r="CH272">
        <v>-3.0726697000000001E-2</v>
      </c>
      <c r="CI272">
        <v>-3.5430972999999998E-2</v>
      </c>
      <c r="CJ272">
        <v>-2.8901409999999999E-2</v>
      </c>
      <c r="CK272">
        <v>-5.7885014999999998E-2</v>
      </c>
      <c r="CL272">
        <v>0.99888504600000005</v>
      </c>
      <c r="CM272">
        <v>0.27375408400000001</v>
      </c>
      <c r="CN272">
        <v>0.99895538699999997</v>
      </c>
      <c r="CO272">
        <v>0.27332004100000001</v>
      </c>
      <c r="CP272">
        <v>0.99795671399999997</v>
      </c>
    </row>
    <row r="273" spans="1:94" x14ac:dyDescent="0.25">
      <c r="A273">
        <v>2</v>
      </c>
      <c r="B273" t="s">
        <v>567</v>
      </c>
      <c r="C273" t="s">
        <v>357</v>
      </c>
      <c r="D273" t="s">
        <v>221</v>
      </c>
      <c r="E273" t="s">
        <v>355</v>
      </c>
      <c r="F273">
        <v>9</v>
      </c>
      <c r="G273" t="s">
        <v>341</v>
      </c>
      <c r="H273">
        <v>3</v>
      </c>
      <c r="I273">
        <v>0.19250028799999999</v>
      </c>
      <c r="J273">
        <v>0.84055932799999999</v>
      </c>
      <c r="K273">
        <v>0.45016662000000002</v>
      </c>
      <c r="L273">
        <v>0.78419391800000005</v>
      </c>
      <c r="M273">
        <v>67124</v>
      </c>
      <c r="N273">
        <v>57679</v>
      </c>
      <c r="O273">
        <v>64534</v>
      </c>
      <c r="P273">
        <v>61156</v>
      </c>
      <c r="Q273">
        <v>67047</v>
      </c>
      <c r="R273">
        <v>57649</v>
      </c>
      <c r="S273">
        <v>64484</v>
      </c>
      <c r="T273">
        <v>61022</v>
      </c>
      <c r="U273">
        <v>66601</v>
      </c>
      <c r="V273">
        <v>57382</v>
      </c>
      <c r="W273">
        <v>64142</v>
      </c>
      <c r="X273">
        <v>60002</v>
      </c>
      <c r="Y273">
        <v>34000</v>
      </c>
      <c r="Z273">
        <v>28844</v>
      </c>
      <c r="AA273">
        <v>32629</v>
      </c>
      <c r="AB273">
        <v>30528</v>
      </c>
      <c r="AC273">
        <v>30701</v>
      </c>
      <c r="AD273">
        <v>26808</v>
      </c>
      <c r="AE273">
        <v>29873</v>
      </c>
      <c r="AF273">
        <v>27699</v>
      </c>
      <c r="AG273">
        <v>1900</v>
      </c>
      <c r="AH273">
        <v>1730</v>
      </c>
      <c r="AI273">
        <v>1640</v>
      </c>
      <c r="AJ273">
        <v>1775</v>
      </c>
      <c r="AK273">
        <v>36899.739390000002</v>
      </c>
      <c r="AL273">
        <v>31471.246230000001</v>
      </c>
      <c r="AM273">
        <v>35125.991110000003</v>
      </c>
      <c r="AN273">
        <v>33234.720159999997</v>
      </c>
      <c r="AO273">
        <v>33503.735260000001</v>
      </c>
      <c r="AP273">
        <v>29371.912670000002</v>
      </c>
      <c r="AQ273">
        <v>32297.605579999999</v>
      </c>
      <c r="AR273">
        <v>30319.378560000001</v>
      </c>
      <c r="AS273">
        <v>446</v>
      </c>
      <c r="AT273">
        <v>267</v>
      </c>
      <c r="AU273">
        <v>342</v>
      </c>
      <c r="AV273">
        <v>1020</v>
      </c>
      <c r="AW273">
        <v>0.52549419600000002</v>
      </c>
      <c r="AX273">
        <v>0.51829224500000004</v>
      </c>
      <c r="AY273">
        <v>0.52204729400000005</v>
      </c>
      <c r="AZ273">
        <v>0.52429285400000003</v>
      </c>
      <c r="BA273">
        <v>0.47450580399999998</v>
      </c>
      <c r="BB273">
        <v>0.48170775500000002</v>
      </c>
      <c r="BC273">
        <v>0.477952706</v>
      </c>
      <c r="BD273">
        <v>0.47570714600000003</v>
      </c>
      <c r="BE273">
        <v>2.8528100000000001E-2</v>
      </c>
      <c r="BF273">
        <v>3.0148827E-2</v>
      </c>
      <c r="BG273">
        <v>2.5568270000000001E-2</v>
      </c>
      <c r="BH273">
        <v>2.9582346999999998E-2</v>
      </c>
      <c r="BI273">
        <v>0.52411815699999997</v>
      </c>
      <c r="BJ273">
        <v>0.51725200999999998</v>
      </c>
      <c r="BK273">
        <v>0.52097474499999996</v>
      </c>
      <c r="BL273">
        <v>0.52293590499999998</v>
      </c>
      <c r="BM273">
        <v>0.47588184300000003</v>
      </c>
      <c r="BN273">
        <v>0.48274799000000002</v>
      </c>
      <c r="BO273">
        <v>0.47902525499999998</v>
      </c>
      <c r="BP273">
        <v>0.47706409500000002</v>
      </c>
      <c r="BQ273">
        <v>6.2950360000000004E-3</v>
      </c>
      <c r="BR273">
        <v>4.3691590000000001E-3</v>
      </c>
      <c r="BS273">
        <v>5.0468090000000002E-3</v>
      </c>
      <c r="BT273">
        <v>1.5795806999999999E-2</v>
      </c>
      <c r="BU273">
        <v>7.6822953570000001</v>
      </c>
      <c r="BV273">
        <v>6.8472677099999997</v>
      </c>
      <c r="BW273">
        <v>7.3303117179999999</v>
      </c>
      <c r="BX273">
        <v>7.7123189019999998</v>
      </c>
      <c r="BY273">
        <v>6.7244116470000002</v>
      </c>
      <c r="BZ273">
        <v>7.3431778620000001</v>
      </c>
      <c r="CA273">
        <v>77.538287460000006</v>
      </c>
      <c r="CB273">
        <v>89.078425210000006</v>
      </c>
      <c r="CC273">
        <v>83.342663290000004</v>
      </c>
      <c r="CD273">
        <v>0.102065297</v>
      </c>
      <c r="CE273">
        <v>7.3201648999999994E-2</v>
      </c>
      <c r="CF273">
        <v>8.8246401000000002E-2</v>
      </c>
      <c r="CG273">
        <v>9.7247983999999996E-2</v>
      </c>
      <c r="CH273">
        <v>9.6547554999999993E-2</v>
      </c>
      <c r="CI273">
        <v>6.9035445000000001E-2</v>
      </c>
      <c r="CJ273">
        <v>8.3948247000000004E-2</v>
      </c>
      <c r="CK273">
        <v>9.1808053000000001E-2</v>
      </c>
      <c r="CL273">
        <v>0.999979328</v>
      </c>
      <c r="CM273">
        <v>0.98484150100000001</v>
      </c>
      <c r="CN273">
        <v>0.99998176699999997</v>
      </c>
      <c r="CO273">
        <v>0.98591226300000001</v>
      </c>
      <c r="CP273">
        <v>0.998982068</v>
      </c>
    </row>
    <row r="274" spans="1:94" x14ac:dyDescent="0.25">
      <c r="A274">
        <v>22</v>
      </c>
      <c r="B274" t="s">
        <v>584</v>
      </c>
      <c r="C274" t="s">
        <v>332</v>
      </c>
      <c r="D274" t="s">
        <v>221</v>
      </c>
      <c r="E274" t="s">
        <v>102</v>
      </c>
      <c r="F274">
        <v>10</v>
      </c>
      <c r="G274" t="s">
        <v>341</v>
      </c>
      <c r="H274">
        <v>3</v>
      </c>
      <c r="I274">
        <v>0.17931160900000001</v>
      </c>
      <c r="J274">
        <v>0.71417899799999995</v>
      </c>
      <c r="K274">
        <v>0.37895174799999998</v>
      </c>
      <c r="L274">
        <v>0.68151468800000004</v>
      </c>
      <c r="M274">
        <v>69690</v>
      </c>
      <c r="N274">
        <v>57781</v>
      </c>
      <c r="O274">
        <v>63720</v>
      </c>
      <c r="P274">
        <v>63519</v>
      </c>
      <c r="Q274">
        <v>69649</v>
      </c>
      <c r="R274">
        <v>57736</v>
      </c>
      <c r="S274">
        <v>63687</v>
      </c>
      <c r="T274">
        <v>63429</v>
      </c>
      <c r="U274">
        <v>69344</v>
      </c>
      <c r="V274">
        <v>57329</v>
      </c>
      <c r="W274">
        <v>63449</v>
      </c>
      <c r="X274">
        <v>62406</v>
      </c>
      <c r="Y274">
        <v>33355</v>
      </c>
      <c r="Z274">
        <v>26018</v>
      </c>
      <c r="AA274">
        <v>28917</v>
      </c>
      <c r="AB274">
        <v>28341</v>
      </c>
      <c r="AC274">
        <v>34117</v>
      </c>
      <c r="AD274">
        <v>29683</v>
      </c>
      <c r="AE274">
        <v>32846</v>
      </c>
      <c r="AF274">
        <v>32306</v>
      </c>
      <c r="AG274">
        <v>1872</v>
      </c>
      <c r="AH274">
        <v>1628</v>
      </c>
      <c r="AI274">
        <v>1686</v>
      </c>
      <c r="AJ274">
        <v>1759</v>
      </c>
      <c r="AK274">
        <v>36152.488239999999</v>
      </c>
      <c r="AL274">
        <v>28408.092110000001</v>
      </c>
      <c r="AM274">
        <v>31393.975350000001</v>
      </c>
      <c r="AN274">
        <v>30923.762149999999</v>
      </c>
      <c r="AO274">
        <v>36935.631159999997</v>
      </c>
      <c r="AP274">
        <v>32180.443459999999</v>
      </c>
      <c r="AQ274">
        <v>35430.446459999999</v>
      </c>
      <c r="AR274">
        <v>35004.009209999997</v>
      </c>
      <c r="AS274">
        <v>305</v>
      </c>
      <c r="AT274">
        <v>407</v>
      </c>
      <c r="AU274">
        <v>238</v>
      </c>
      <c r="AV274">
        <v>1023</v>
      </c>
      <c r="AW274">
        <v>0.49435321300000001</v>
      </c>
      <c r="AX274">
        <v>0.467101129</v>
      </c>
      <c r="AY274">
        <v>0.46819293099999998</v>
      </c>
      <c r="AZ274">
        <v>0.46731083200000001</v>
      </c>
      <c r="BA274">
        <v>0.50564678699999999</v>
      </c>
      <c r="BB274">
        <v>0.532898871</v>
      </c>
      <c r="BC274">
        <v>0.53180706899999997</v>
      </c>
      <c r="BD274">
        <v>0.53268916799999999</v>
      </c>
      <c r="BE274">
        <v>2.6995847E-2</v>
      </c>
      <c r="BF274">
        <v>2.8397494999999998E-2</v>
      </c>
      <c r="BG274">
        <v>2.6572523000000001E-2</v>
      </c>
      <c r="BH274">
        <v>2.8186392000000001E-2</v>
      </c>
      <c r="BI274">
        <v>0.49464247500000003</v>
      </c>
      <c r="BJ274">
        <v>0.46886909900000001</v>
      </c>
      <c r="BK274">
        <v>0.469797935</v>
      </c>
      <c r="BL274">
        <v>0.46905517200000002</v>
      </c>
      <c r="BM274">
        <v>0.50535752499999997</v>
      </c>
      <c r="BN274">
        <v>0.53113090100000004</v>
      </c>
      <c r="BO274">
        <v>0.530202065</v>
      </c>
      <c r="BP274">
        <v>0.53094482799999998</v>
      </c>
      <c r="BQ274">
        <v>4.1557030000000002E-3</v>
      </c>
      <c r="BR274">
        <v>6.6726190000000003E-3</v>
      </c>
      <c r="BS274">
        <v>3.5489319999999999E-3</v>
      </c>
      <c r="BT274">
        <v>1.5279884000000001E-2</v>
      </c>
      <c r="BU274">
        <v>7.5496231260000002</v>
      </c>
      <c r="BV274">
        <v>6.8338867270000003</v>
      </c>
      <c r="BW274">
        <v>7.3762909390000004</v>
      </c>
      <c r="BX274">
        <v>7.7123189019999998</v>
      </c>
      <c r="BY274">
        <v>6.7244116470000002</v>
      </c>
      <c r="BZ274">
        <v>7.3431778620000001</v>
      </c>
      <c r="CA274">
        <v>77.538287460000006</v>
      </c>
      <c r="CB274">
        <v>89.078425210000006</v>
      </c>
      <c r="CC274">
        <v>83.342663290000004</v>
      </c>
      <c r="CD274">
        <v>-2.2588107999999999E-2</v>
      </c>
      <c r="CE274">
        <v>-0.13178588499999999</v>
      </c>
      <c r="CF274">
        <v>-0.12740031399999999</v>
      </c>
      <c r="CG274">
        <v>-0.13094345199999999</v>
      </c>
      <c r="CH274">
        <v>-2.1430922000000002E-2</v>
      </c>
      <c r="CI274">
        <v>-0.124684884</v>
      </c>
      <c r="CJ274">
        <v>-0.120955513</v>
      </c>
      <c r="CK274">
        <v>-0.123937714</v>
      </c>
      <c r="CL274">
        <v>0.99548797600000005</v>
      </c>
      <c r="CM274">
        <v>0.217175493</v>
      </c>
      <c r="CN274">
        <v>0.99572547700000003</v>
      </c>
      <c r="CO274">
        <v>0.21688570300000001</v>
      </c>
      <c r="CP274">
        <v>0.99473003299999996</v>
      </c>
    </row>
    <row r="275" spans="1:94" x14ac:dyDescent="0.25">
      <c r="A275">
        <v>14</v>
      </c>
      <c r="B275" t="s">
        <v>597</v>
      </c>
      <c r="C275" t="s">
        <v>347</v>
      </c>
      <c r="D275" t="s">
        <v>221</v>
      </c>
      <c r="E275" t="s">
        <v>103</v>
      </c>
      <c r="F275">
        <v>11</v>
      </c>
      <c r="G275" t="s">
        <v>341</v>
      </c>
      <c r="H275">
        <v>3</v>
      </c>
      <c r="I275">
        <v>0.14967739999999999</v>
      </c>
      <c r="J275">
        <v>0.77303934100000005</v>
      </c>
      <c r="K275">
        <v>0.39582635799999999</v>
      </c>
      <c r="L275">
        <v>0.617072858</v>
      </c>
      <c r="M275">
        <v>65690</v>
      </c>
      <c r="N275">
        <v>60950</v>
      </c>
      <c r="O275">
        <v>63990</v>
      </c>
      <c r="P275">
        <v>62621</v>
      </c>
      <c r="Q275">
        <v>65630</v>
      </c>
      <c r="R275">
        <v>60922</v>
      </c>
      <c r="S275">
        <v>63941</v>
      </c>
      <c r="T275">
        <v>62518</v>
      </c>
      <c r="U275">
        <v>65274</v>
      </c>
      <c r="V275">
        <v>60661</v>
      </c>
      <c r="W275">
        <v>63663</v>
      </c>
      <c r="X275">
        <v>61599</v>
      </c>
      <c r="Y275">
        <v>23630</v>
      </c>
      <c r="Z275">
        <v>20136</v>
      </c>
      <c r="AA275">
        <v>20059</v>
      </c>
      <c r="AB275">
        <v>18380</v>
      </c>
      <c r="AC275">
        <v>39905</v>
      </c>
      <c r="AD275">
        <v>39055</v>
      </c>
      <c r="AE275">
        <v>42228</v>
      </c>
      <c r="AF275">
        <v>41684</v>
      </c>
      <c r="AG275">
        <v>1739</v>
      </c>
      <c r="AH275">
        <v>1470</v>
      </c>
      <c r="AI275">
        <v>1376</v>
      </c>
      <c r="AJ275">
        <v>1535</v>
      </c>
      <c r="AK275">
        <v>26038.095010000001</v>
      </c>
      <c r="AL275">
        <v>22133.758959999999</v>
      </c>
      <c r="AM275">
        <v>21909.179550000001</v>
      </c>
      <c r="AN275">
        <v>20424.64345</v>
      </c>
      <c r="AO275">
        <v>42773.92959</v>
      </c>
      <c r="AP275">
        <v>41548.620699999999</v>
      </c>
      <c r="AQ275">
        <v>44602.2379</v>
      </c>
      <c r="AR275">
        <v>44374.820319999999</v>
      </c>
      <c r="AS275">
        <v>356</v>
      </c>
      <c r="AT275">
        <v>261</v>
      </c>
      <c r="AU275">
        <v>278</v>
      </c>
      <c r="AV275">
        <v>919</v>
      </c>
      <c r="AW275">
        <v>0.37192098800000001</v>
      </c>
      <c r="AX275">
        <v>0.34018685300000001</v>
      </c>
      <c r="AY275">
        <v>0.322041517</v>
      </c>
      <c r="AZ275">
        <v>0.30600692600000001</v>
      </c>
      <c r="BA275">
        <v>0.62807901200000005</v>
      </c>
      <c r="BB275">
        <v>0.65981314700000004</v>
      </c>
      <c r="BC275">
        <v>0.67795848299999995</v>
      </c>
      <c r="BD275">
        <v>0.69399307399999999</v>
      </c>
      <c r="BE275">
        <v>2.6641542000000001E-2</v>
      </c>
      <c r="BF275">
        <v>2.4233033000000001E-2</v>
      </c>
      <c r="BG275">
        <v>2.1613810000000001E-2</v>
      </c>
      <c r="BH275">
        <v>2.4919236000000001E-2</v>
      </c>
      <c r="BI275">
        <v>0.37839454900000002</v>
      </c>
      <c r="BJ275">
        <v>0.34756488499999999</v>
      </c>
      <c r="BK275">
        <v>0.32940479099999997</v>
      </c>
      <c r="BL275">
        <v>0.31519772299999999</v>
      </c>
      <c r="BM275">
        <v>0.62160545099999998</v>
      </c>
      <c r="BN275">
        <v>0.65243511499999995</v>
      </c>
      <c r="BO275">
        <v>0.67059520900000003</v>
      </c>
      <c r="BP275">
        <v>0.68480227699999996</v>
      </c>
      <c r="BQ275">
        <v>5.1468870000000002E-3</v>
      </c>
      <c r="BR275">
        <v>4.0817359999999999E-3</v>
      </c>
      <c r="BS275">
        <v>4.162336E-3</v>
      </c>
      <c r="BT275">
        <v>1.3983894E-2</v>
      </c>
      <c r="BU275">
        <v>7.9244917450000001</v>
      </c>
      <c r="BV275">
        <v>6.7824841219999996</v>
      </c>
      <c r="BW275">
        <v>7.1701335070000001</v>
      </c>
      <c r="BX275">
        <v>7.7123189019999998</v>
      </c>
      <c r="BY275">
        <v>6.7244116470000002</v>
      </c>
      <c r="BZ275">
        <v>7.3431778620000001</v>
      </c>
      <c r="CA275">
        <v>77.538287460000006</v>
      </c>
      <c r="CB275">
        <v>89.078425210000006</v>
      </c>
      <c r="CC275">
        <v>83.342663290000004</v>
      </c>
      <c r="CD275">
        <v>-0.523984538</v>
      </c>
      <c r="CE275">
        <v>-0.66246165099999998</v>
      </c>
      <c r="CF275">
        <v>-0.74440557699999998</v>
      </c>
      <c r="CG275">
        <v>-0.81885424500000004</v>
      </c>
      <c r="CH275">
        <v>-0.49636813699999999</v>
      </c>
      <c r="CI275">
        <v>-0.62976032699999995</v>
      </c>
      <c r="CJ275">
        <v>-0.71087832799999995</v>
      </c>
      <c r="CK275">
        <v>-0.77593001500000003</v>
      </c>
      <c r="CL275">
        <v>0.98664805600000005</v>
      </c>
      <c r="CM275">
        <v>9.5541879999999999E-3</v>
      </c>
      <c r="CN275">
        <v>0.98729032400000005</v>
      </c>
      <c r="CO275">
        <v>1.1833971E-2</v>
      </c>
      <c r="CP275">
        <v>0.98630331199999999</v>
      </c>
    </row>
    <row r="276" spans="1:94" x14ac:dyDescent="0.25">
      <c r="A276">
        <v>27</v>
      </c>
      <c r="B276" t="s">
        <v>578</v>
      </c>
      <c r="C276" t="s">
        <v>277</v>
      </c>
      <c r="D276" t="s">
        <v>221</v>
      </c>
      <c r="E276" t="s">
        <v>104</v>
      </c>
      <c r="F276">
        <v>12</v>
      </c>
      <c r="G276" t="s">
        <v>341</v>
      </c>
      <c r="H276">
        <v>3</v>
      </c>
      <c r="I276">
        <v>7.7418064999999994E-2</v>
      </c>
      <c r="J276">
        <v>0.58174625599999996</v>
      </c>
      <c r="K276">
        <v>0.261970494</v>
      </c>
      <c r="L276">
        <v>0.47412035499999999</v>
      </c>
      <c r="M276">
        <v>71333</v>
      </c>
      <c r="N276">
        <v>64043</v>
      </c>
      <c r="O276">
        <v>66717</v>
      </c>
      <c r="P276">
        <v>1084</v>
      </c>
      <c r="Q276">
        <v>71287</v>
      </c>
      <c r="R276">
        <v>64012</v>
      </c>
      <c r="S276">
        <v>66671</v>
      </c>
      <c r="T276" t="s">
        <v>42</v>
      </c>
      <c r="U276">
        <v>70819</v>
      </c>
      <c r="V276">
        <v>63682</v>
      </c>
      <c r="W276">
        <v>66402</v>
      </c>
      <c r="X276" t="s">
        <v>42</v>
      </c>
      <c r="Y276">
        <v>11436</v>
      </c>
      <c r="Z276">
        <v>6516</v>
      </c>
      <c r="AA276">
        <v>4867</v>
      </c>
      <c r="AB276" t="s">
        <v>42</v>
      </c>
      <c r="AC276">
        <v>58234</v>
      </c>
      <c r="AD276">
        <v>56525</v>
      </c>
      <c r="AE276">
        <v>61365</v>
      </c>
      <c r="AF276" t="s">
        <v>42</v>
      </c>
      <c r="AG276">
        <v>1149</v>
      </c>
      <c r="AH276">
        <v>641</v>
      </c>
      <c r="AI276">
        <v>170</v>
      </c>
      <c r="AJ276" t="s">
        <v>42</v>
      </c>
      <c r="AK276">
        <v>12839.58851</v>
      </c>
      <c r="AL276">
        <v>7265.8173850000003</v>
      </c>
      <c r="AM276">
        <v>5060.938075</v>
      </c>
      <c r="AN276" t="s">
        <v>42</v>
      </c>
      <c r="AO276">
        <v>60679.406710000003</v>
      </c>
      <c r="AP276">
        <v>58109.969109999998</v>
      </c>
      <c r="AQ276">
        <v>61836.820419999996</v>
      </c>
      <c r="AR276" t="s">
        <v>42</v>
      </c>
      <c r="AS276">
        <v>468</v>
      </c>
      <c r="AT276">
        <v>330</v>
      </c>
      <c r="AU276">
        <v>269</v>
      </c>
      <c r="AV276" t="s">
        <v>42</v>
      </c>
      <c r="AW276">
        <v>0.16414525599999999</v>
      </c>
      <c r="AX276">
        <v>0.103361305</v>
      </c>
      <c r="AY276">
        <v>7.3484116000000002E-2</v>
      </c>
      <c r="AZ276" t="s">
        <v>42</v>
      </c>
      <c r="BA276">
        <v>0.83585474400000004</v>
      </c>
      <c r="BB276">
        <v>0.89663869500000004</v>
      </c>
      <c r="BC276">
        <v>0.92651588399999996</v>
      </c>
      <c r="BD276" t="s">
        <v>42</v>
      </c>
      <c r="BE276">
        <v>1.622446E-2</v>
      </c>
      <c r="BF276">
        <v>1.0065638999999999E-2</v>
      </c>
      <c r="BG276">
        <v>2.5601640000000002E-3</v>
      </c>
      <c r="BH276" t="s">
        <v>42</v>
      </c>
      <c r="BI276">
        <v>0.174643145</v>
      </c>
      <c r="BJ276">
        <v>0.111139273</v>
      </c>
      <c r="BK276">
        <v>7.5651833000000002E-2</v>
      </c>
      <c r="BL276" t="s">
        <v>42</v>
      </c>
      <c r="BM276">
        <v>0.825356855</v>
      </c>
      <c r="BN276">
        <v>0.88886072699999996</v>
      </c>
      <c r="BO276">
        <v>0.924348167</v>
      </c>
      <c r="BP276" t="s">
        <v>42</v>
      </c>
      <c r="BQ276">
        <v>6.3254360000000003E-3</v>
      </c>
      <c r="BR276">
        <v>5.0223890000000004E-3</v>
      </c>
      <c r="BS276">
        <v>4.004957E-3</v>
      </c>
      <c r="BT276" t="s">
        <v>42</v>
      </c>
      <c r="BU276">
        <v>8.4654541830000003</v>
      </c>
      <c r="BV276">
        <v>6.5971725829999999</v>
      </c>
      <c r="BW276">
        <v>7.3854093540000001</v>
      </c>
      <c r="BX276">
        <v>7.7123189019999998</v>
      </c>
      <c r="BY276">
        <v>6.7244116470000002</v>
      </c>
      <c r="BZ276">
        <v>7.3431778620000001</v>
      </c>
      <c r="CA276">
        <v>77.538287460000006</v>
      </c>
      <c r="CB276">
        <v>89.078425210000006</v>
      </c>
      <c r="CC276">
        <v>83.342663290000004</v>
      </c>
      <c r="CD276">
        <v>-1.6277031019999999</v>
      </c>
      <c r="CE276">
        <v>-2.160422327</v>
      </c>
      <c r="CF276">
        <v>-2.5343619089999998</v>
      </c>
      <c r="CG276" t="s">
        <v>42</v>
      </c>
      <c r="CH276">
        <v>-1.5530711269999999</v>
      </c>
      <c r="CI276">
        <v>-2.0791564340000002</v>
      </c>
      <c r="CJ276">
        <v>-2.5029471299999999</v>
      </c>
      <c r="CK276" t="s">
        <v>42</v>
      </c>
      <c r="CL276">
        <v>0.93898588500000002</v>
      </c>
      <c r="CM276">
        <v>3.9011456E-2</v>
      </c>
      <c r="CN276">
        <v>0.936266971</v>
      </c>
      <c r="CO276">
        <v>1.4393207E-2</v>
      </c>
      <c r="CP276">
        <v>0.93533096900000001</v>
      </c>
    </row>
    <row r="277" spans="1:94" x14ac:dyDescent="0.25">
      <c r="A277">
        <v>38</v>
      </c>
      <c r="B277" t="s">
        <v>602</v>
      </c>
      <c r="C277" t="s">
        <v>345</v>
      </c>
      <c r="D277" t="s">
        <v>239</v>
      </c>
      <c r="E277" t="s">
        <v>223</v>
      </c>
      <c r="F277">
        <v>1</v>
      </c>
      <c r="G277" t="s">
        <v>222</v>
      </c>
      <c r="H277">
        <v>4</v>
      </c>
      <c r="I277">
        <v>0.222222158</v>
      </c>
      <c r="J277">
        <v>0.65631781600000005</v>
      </c>
      <c r="K277">
        <v>0.39920705400000001</v>
      </c>
      <c r="L277">
        <v>0.51893003199999999</v>
      </c>
      <c r="M277">
        <v>68192</v>
      </c>
      <c r="N277">
        <v>57409</v>
      </c>
      <c r="O277">
        <v>65663</v>
      </c>
      <c r="P277">
        <v>65875</v>
      </c>
      <c r="Q277">
        <v>68124</v>
      </c>
      <c r="R277">
        <v>57375</v>
      </c>
      <c r="S277">
        <v>65617</v>
      </c>
      <c r="T277">
        <v>65610</v>
      </c>
      <c r="U277">
        <v>67632</v>
      </c>
      <c r="V277">
        <v>57096</v>
      </c>
      <c r="W277">
        <v>65414</v>
      </c>
      <c r="X277">
        <v>63955</v>
      </c>
      <c r="Y277">
        <v>28441</v>
      </c>
      <c r="Z277">
        <v>23370</v>
      </c>
      <c r="AA277">
        <v>27612</v>
      </c>
      <c r="AB277">
        <v>27154</v>
      </c>
      <c r="AC277">
        <v>37401</v>
      </c>
      <c r="AD277">
        <v>32200</v>
      </c>
      <c r="AE277">
        <v>36174</v>
      </c>
      <c r="AF277">
        <v>35337</v>
      </c>
      <c r="AG277">
        <v>1790</v>
      </c>
      <c r="AH277">
        <v>1526</v>
      </c>
      <c r="AI277">
        <v>1628</v>
      </c>
      <c r="AJ277">
        <v>1464</v>
      </c>
      <c r="AK277">
        <v>31011.465769999999</v>
      </c>
      <c r="AL277">
        <v>25546.01886</v>
      </c>
      <c r="AM277">
        <v>29951.172689999999</v>
      </c>
      <c r="AN277">
        <v>29259.67209</v>
      </c>
      <c r="AO277">
        <v>40217.342259999998</v>
      </c>
      <c r="AP277">
        <v>34621.618629999997</v>
      </c>
      <c r="AQ277">
        <v>38733.694949999997</v>
      </c>
      <c r="AR277">
        <v>37636.04333</v>
      </c>
      <c r="AS277">
        <v>492</v>
      </c>
      <c r="AT277">
        <v>279</v>
      </c>
      <c r="AU277">
        <v>203</v>
      </c>
      <c r="AV277">
        <v>1655</v>
      </c>
      <c r="AW277">
        <v>0.431958324</v>
      </c>
      <c r="AX277">
        <v>0.42055065699999999</v>
      </c>
      <c r="AY277">
        <v>0.43288495900000001</v>
      </c>
      <c r="AZ277">
        <v>0.434526572</v>
      </c>
      <c r="BA277">
        <v>0.568041676</v>
      </c>
      <c r="BB277">
        <v>0.57944934299999995</v>
      </c>
      <c r="BC277">
        <v>0.56711504099999999</v>
      </c>
      <c r="BD277">
        <v>0.565473428</v>
      </c>
      <c r="BE277">
        <v>2.6466760999999998E-2</v>
      </c>
      <c r="BF277">
        <v>2.6726916E-2</v>
      </c>
      <c r="BG277">
        <v>2.4887639E-2</v>
      </c>
      <c r="BH277">
        <v>2.2891095E-2</v>
      </c>
      <c r="BI277">
        <v>0.435378137</v>
      </c>
      <c r="BJ277">
        <v>0.42458072000000002</v>
      </c>
      <c r="BK277">
        <v>0.436066542</v>
      </c>
      <c r="BL277">
        <v>0.43739231899999997</v>
      </c>
      <c r="BM277">
        <v>0.56462186299999995</v>
      </c>
      <c r="BN277">
        <v>0.57541927999999998</v>
      </c>
      <c r="BO277">
        <v>0.56393345800000005</v>
      </c>
      <c r="BP277">
        <v>0.56260768100000003</v>
      </c>
      <c r="BQ277">
        <v>6.8599339999999998E-3</v>
      </c>
      <c r="BR277">
        <v>4.6156410000000002E-3</v>
      </c>
      <c r="BS277">
        <v>2.9468179999999999E-3</v>
      </c>
      <c r="BT277">
        <v>2.4142708999999998E-2</v>
      </c>
      <c r="BU277">
        <v>7.4914737699999998</v>
      </c>
      <c r="BV277">
        <v>6.7949822360000001</v>
      </c>
      <c r="BW277">
        <v>7.2627754170000003</v>
      </c>
      <c r="BX277">
        <v>7.4647108680000001</v>
      </c>
      <c r="BY277">
        <v>6.7835117230000002</v>
      </c>
      <c r="BZ277">
        <v>7.3482748789999999</v>
      </c>
      <c r="CA277">
        <v>79.976305920000001</v>
      </c>
      <c r="CB277">
        <v>88.302346110000002</v>
      </c>
      <c r="CC277">
        <v>83.420940310000006</v>
      </c>
      <c r="CD277">
        <v>-0.273865676</v>
      </c>
      <c r="CE277">
        <v>-0.320513304</v>
      </c>
      <c r="CF277">
        <v>-0.27009016800000002</v>
      </c>
      <c r="CG277">
        <v>-0.26340620799999998</v>
      </c>
      <c r="CH277">
        <v>-0.25994130199999999</v>
      </c>
      <c r="CI277">
        <v>-0.303996816</v>
      </c>
      <c r="CJ277">
        <v>-0.25714141299999999</v>
      </c>
      <c r="CK277">
        <v>-0.25175200199999997</v>
      </c>
      <c r="CL277">
        <v>1.00110286</v>
      </c>
      <c r="CM277">
        <v>0.60908050499999999</v>
      </c>
      <c r="CN277">
        <v>1.000960249</v>
      </c>
      <c r="CO277">
        <v>0.63195694499999999</v>
      </c>
      <c r="CP277">
        <v>0.98451442199999994</v>
      </c>
    </row>
    <row r="278" spans="1:94" x14ac:dyDescent="0.25">
      <c r="A278">
        <v>42</v>
      </c>
      <c r="B278" t="s">
        <v>603</v>
      </c>
      <c r="C278" t="s">
        <v>238</v>
      </c>
      <c r="D278" t="s">
        <v>239</v>
      </c>
      <c r="E278" t="s">
        <v>226</v>
      </c>
      <c r="F278">
        <v>2</v>
      </c>
      <c r="G278" t="s">
        <v>222</v>
      </c>
      <c r="H278">
        <v>4</v>
      </c>
      <c r="I278">
        <v>0.23214558900000001</v>
      </c>
      <c r="J278">
        <v>0.67069417499999995</v>
      </c>
      <c r="K278">
        <v>0.42632554700000003</v>
      </c>
      <c r="L278">
        <v>0.51200738000000001</v>
      </c>
      <c r="M278">
        <v>66528</v>
      </c>
      <c r="N278">
        <v>56356</v>
      </c>
      <c r="O278">
        <v>63717</v>
      </c>
      <c r="P278">
        <v>61468</v>
      </c>
      <c r="Q278">
        <v>66452</v>
      </c>
      <c r="R278">
        <v>56312</v>
      </c>
      <c r="S278">
        <v>63662</v>
      </c>
      <c r="T278">
        <v>61166</v>
      </c>
      <c r="U278">
        <v>66081</v>
      </c>
      <c r="V278">
        <v>55963</v>
      </c>
      <c r="W278">
        <v>63394</v>
      </c>
      <c r="X278">
        <v>59303</v>
      </c>
      <c r="Y278">
        <v>28431</v>
      </c>
      <c r="Z278">
        <v>24130</v>
      </c>
      <c r="AA278">
        <v>28356</v>
      </c>
      <c r="AB278">
        <v>26583</v>
      </c>
      <c r="AC278">
        <v>35906</v>
      </c>
      <c r="AD278">
        <v>30337</v>
      </c>
      <c r="AE278">
        <v>33540</v>
      </c>
      <c r="AF278">
        <v>31248</v>
      </c>
      <c r="AG278">
        <v>1744</v>
      </c>
      <c r="AH278">
        <v>1496</v>
      </c>
      <c r="AI278">
        <v>1498</v>
      </c>
      <c r="AJ278">
        <v>1472</v>
      </c>
      <c r="AK278">
        <v>30950.941610000002</v>
      </c>
      <c r="AL278">
        <v>26293.104609999999</v>
      </c>
      <c r="AM278">
        <v>30542.688409999999</v>
      </c>
      <c r="AN278">
        <v>28733.841990000001</v>
      </c>
      <c r="AO278">
        <v>38629.95003</v>
      </c>
      <c r="AP278">
        <v>32671.705040000001</v>
      </c>
      <c r="AQ278">
        <v>35852.593350000003</v>
      </c>
      <c r="AR278">
        <v>33517.970679999999</v>
      </c>
      <c r="AS278">
        <v>371</v>
      </c>
      <c r="AT278">
        <v>349</v>
      </c>
      <c r="AU278">
        <v>268</v>
      </c>
      <c r="AV278">
        <v>1863</v>
      </c>
      <c r="AW278">
        <v>0.44190745599999998</v>
      </c>
      <c r="AX278">
        <v>0.44302054499999999</v>
      </c>
      <c r="AY278">
        <v>0.45812330400000001</v>
      </c>
      <c r="AZ278">
        <v>0.45966696099999999</v>
      </c>
      <c r="BA278">
        <v>0.55809254399999997</v>
      </c>
      <c r="BB278">
        <v>0.55697945500000001</v>
      </c>
      <c r="BC278">
        <v>0.54187669599999999</v>
      </c>
      <c r="BD278">
        <v>0.54033303899999996</v>
      </c>
      <c r="BE278">
        <v>2.6391852E-2</v>
      </c>
      <c r="BF278">
        <v>2.6731947999999998E-2</v>
      </c>
      <c r="BG278">
        <v>2.3629997E-2</v>
      </c>
      <c r="BH278">
        <v>2.4821678E-2</v>
      </c>
      <c r="BI278">
        <v>0.44481956</v>
      </c>
      <c r="BJ278">
        <v>0.445911803</v>
      </c>
      <c r="BK278">
        <v>0.46001293500000001</v>
      </c>
      <c r="BL278">
        <v>0.46157438200000001</v>
      </c>
      <c r="BM278">
        <v>0.55518044</v>
      </c>
      <c r="BN278">
        <v>0.554088197</v>
      </c>
      <c r="BO278">
        <v>0.53998706500000004</v>
      </c>
      <c r="BP278">
        <v>0.53842561799999999</v>
      </c>
      <c r="BQ278">
        <v>5.3036450000000001E-3</v>
      </c>
      <c r="BR278">
        <v>5.8839590000000002E-3</v>
      </c>
      <c r="BS278">
        <v>4.0202040000000003E-3</v>
      </c>
      <c r="BT278">
        <v>2.9057248000000001E-2</v>
      </c>
      <c r="BU278">
        <v>7.4597070570000001</v>
      </c>
      <c r="BV278">
        <v>6.8585400559999998</v>
      </c>
      <c r="BW278">
        <v>7.1485816959999999</v>
      </c>
      <c r="BX278">
        <v>7.4647108680000001</v>
      </c>
      <c r="BY278">
        <v>6.7835117230000002</v>
      </c>
      <c r="BZ278">
        <v>7.3482748789999999</v>
      </c>
      <c r="CA278">
        <v>79.976305920000001</v>
      </c>
      <c r="CB278">
        <v>88.302346110000002</v>
      </c>
      <c r="CC278">
        <v>83.420940310000006</v>
      </c>
      <c r="CD278">
        <v>-0.23342431299999999</v>
      </c>
      <c r="CE278">
        <v>-0.22891221</v>
      </c>
      <c r="CF278">
        <v>-0.16790010799999999</v>
      </c>
      <c r="CG278">
        <v>-0.16168346</v>
      </c>
      <c r="CH278">
        <v>-0.22162446099999999</v>
      </c>
      <c r="CI278">
        <v>-0.217202691</v>
      </c>
      <c r="CJ278">
        <v>-0.16029057899999999</v>
      </c>
      <c r="CK278">
        <v>-0.15400614200000001</v>
      </c>
      <c r="CL278">
        <v>1.003838354</v>
      </c>
      <c r="CM278">
        <v>7.9227557000000004E-2</v>
      </c>
      <c r="CN278">
        <v>1.003609467</v>
      </c>
      <c r="CO278">
        <v>7.7278752000000006E-2</v>
      </c>
      <c r="CP278">
        <v>0.98712011300000002</v>
      </c>
    </row>
    <row r="279" spans="1:94" x14ac:dyDescent="0.25">
      <c r="A279">
        <v>51</v>
      </c>
      <c r="B279" t="s">
        <v>12</v>
      </c>
      <c r="C279" t="s">
        <v>256</v>
      </c>
      <c r="D279" t="s">
        <v>221</v>
      </c>
      <c r="E279" t="s">
        <v>228</v>
      </c>
      <c r="F279">
        <v>3</v>
      </c>
      <c r="G279" t="s">
        <v>222</v>
      </c>
      <c r="H279">
        <v>4</v>
      </c>
      <c r="I279">
        <v>0.261970494</v>
      </c>
      <c r="J279">
        <v>0.82542982200000004</v>
      </c>
      <c r="K279">
        <v>0.55371062100000001</v>
      </c>
      <c r="L279">
        <v>0.70689348399999996</v>
      </c>
      <c r="M279">
        <v>65536</v>
      </c>
      <c r="N279">
        <v>60871</v>
      </c>
      <c r="O279">
        <v>57544</v>
      </c>
      <c r="P279">
        <v>60616</v>
      </c>
      <c r="Q279">
        <v>65446</v>
      </c>
      <c r="R279">
        <v>60831</v>
      </c>
      <c r="S279">
        <v>57518</v>
      </c>
      <c r="T279">
        <v>60354</v>
      </c>
      <c r="U279">
        <v>65013</v>
      </c>
      <c r="V279">
        <v>60497</v>
      </c>
      <c r="W279">
        <v>57319</v>
      </c>
      <c r="X279">
        <v>58620</v>
      </c>
      <c r="Y279">
        <v>30765</v>
      </c>
      <c r="Z279">
        <v>29746</v>
      </c>
      <c r="AA279">
        <v>30526</v>
      </c>
      <c r="AB279">
        <v>32795</v>
      </c>
      <c r="AC279">
        <v>32440</v>
      </c>
      <c r="AD279">
        <v>28978</v>
      </c>
      <c r="AE279">
        <v>25181</v>
      </c>
      <c r="AF279">
        <v>24384</v>
      </c>
      <c r="AG279">
        <v>1808</v>
      </c>
      <c r="AH279">
        <v>1773</v>
      </c>
      <c r="AI279">
        <v>1612</v>
      </c>
      <c r="AJ279">
        <v>1441</v>
      </c>
      <c r="AK279">
        <v>33453.352229999997</v>
      </c>
      <c r="AL279">
        <v>32417.170569999998</v>
      </c>
      <c r="AM279">
        <v>33025.428769999999</v>
      </c>
      <c r="AN279">
        <v>35071.574789999999</v>
      </c>
      <c r="AO279">
        <v>35176.28299</v>
      </c>
      <c r="AP279">
        <v>31625.981070000002</v>
      </c>
      <c r="AQ279">
        <v>27525.042979999998</v>
      </c>
      <c r="AR279">
        <v>26446.273229999999</v>
      </c>
      <c r="AS279">
        <v>433</v>
      </c>
      <c r="AT279">
        <v>334</v>
      </c>
      <c r="AU279">
        <v>199</v>
      </c>
      <c r="AV279">
        <v>1734</v>
      </c>
      <c r="AW279">
        <v>0.48674946600000002</v>
      </c>
      <c r="AX279">
        <v>0.50653906400000004</v>
      </c>
      <c r="AY279">
        <v>0.54797422200000001</v>
      </c>
      <c r="AZ279">
        <v>0.57354972999999998</v>
      </c>
      <c r="BA279">
        <v>0.51325053399999998</v>
      </c>
      <c r="BB279">
        <v>0.49346093600000002</v>
      </c>
      <c r="BC279">
        <v>0.45202577799999999</v>
      </c>
      <c r="BD279">
        <v>0.42645027000000002</v>
      </c>
      <c r="BE279">
        <v>2.7809823000000001E-2</v>
      </c>
      <c r="BF279">
        <v>2.9307237999999999E-2</v>
      </c>
      <c r="BG279">
        <v>2.8123309999999999E-2</v>
      </c>
      <c r="BH279">
        <v>2.4582053999999999E-2</v>
      </c>
      <c r="BI279">
        <v>0.48744761800000003</v>
      </c>
      <c r="BJ279">
        <v>0.50617700300000001</v>
      </c>
      <c r="BK279">
        <v>0.54541984300000002</v>
      </c>
      <c r="BL279">
        <v>0.57010405799999997</v>
      </c>
      <c r="BM279">
        <v>0.51255238199999997</v>
      </c>
      <c r="BN279">
        <v>0.49382299699999999</v>
      </c>
      <c r="BO279">
        <v>0.45458015699999998</v>
      </c>
      <c r="BP279">
        <v>0.42989594199999998</v>
      </c>
      <c r="BQ279">
        <v>6.2696710000000001E-3</v>
      </c>
      <c r="BR279">
        <v>5.1881760000000001E-3</v>
      </c>
      <c r="BS279">
        <v>3.2757490000000001E-3</v>
      </c>
      <c r="BT279">
        <v>2.7414219E-2</v>
      </c>
      <c r="BU279">
        <v>7.584823085</v>
      </c>
      <c r="BV279">
        <v>6.936226252</v>
      </c>
      <c r="BW279">
        <v>7.236733246</v>
      </c>
      <c r="BX279">
        <v>7.4647108680000001</v>
      </c>
      <c r="BY279">
        <v>6.7835117230000002</v>
      </c>
      <c r="BZ279">
        <v>7.3482748789999999</v>
      </c>
      <c r="CA279">
        <v>79.976305920000001</v>
      </c>
      <c r="CB279">
        <v>88.302346110000002</v>
      </c>
      <c r="CC279">
        <v>83.420940310000006</v>
      </c>
      <c r="CD279">
        <v>-5.3014549000000001E-2</v>
      </c>
      <c r="CE279">
        <v>2.6157748000000001E-2</v>
      </c>
      <c r="CF279">
        <v>0.192489038</v>
      </c>
      <c r="CG279">
        <v>0.29634888500000001</v>
      </c>
      <c r="CH279">
        <v>-5.0220079000000001E-2</v>
      </c>
      <c r="CI279">
        <v>2.4709269999999998E-2</v>
      </c>
      <c r="CJ279">
        <v>0.18218159</v>
      </c>
      <c r="CK279">
        <v>0.28227571800000001</v>
      </c>
      <c r="CL279">
        <v>1.0170670470000001</v>
      </c>
      <c r="CM279">
        <v>1.0960648999999999E-2</v>
      </c>
      <c r="CN279">
        <v>1.0162250429999999</v>
      </c>
      <c r="CO279">
        <v>1.0841152999999999E-2</v>
      </c>
      <c r="CP279">
        <v>0.999528415</v>
      </c>
    </row>
    <row r="280" spans="1:94" x14ac:dyDescent="0.25">
      <c r="A280">
        <v>44</v>
      </c>
      <c r="B280" t="s">
        <v>604</v>
      </c>
      <c r="C280" t="s">
        <v>340</v>
      </c>
      <c r="D280" t="s">
        <v>239</v>
      </c>
      <c r="E280" t="s">
        <v>230</v>
      </c>
      <c r="F280">
        <v>4</v>
      </c>
      <c r="G280" t="s">
        <v>222</v>
      </c>
      <c r="H280">
        <v>4</v>
      </c>
      <c r="I280">
        <v>0.222222158</v>
      </c>
      <c r="J280">
        <v>0.66709466399999995</v>
      </c>
      <c r="K280">
        <v>0.39244761500000003</v>
      </c>
      <c r="L280">
        <v>0.51893003199999999</v>
      </c>
      <c r="M280">
        <v>65811</v>
      </c>
      <c r="N280">
        <v>53959</v>
      </c>
      <c r="O280">
        <v>62181</v>
      </c>
      <c r="P280">
        <v>59416</v>
      </c>
      <c r="Q280">
        <v>65726</v>
      </c>
      <c r="R280">
        <v>53938</v>
      </c>
      <c r="S280">
        <v>62147</v>
      </c>
      <c r="T280">
        <v>59106</v>
      </c>
      <c r="U280">
        <v>65321</v>
      </c>
      <c r="V280">
        <v>53715</v>
      </c>
      <c r="W280">
        <v>61892</v>
      </c>
      <c r="X280">
        <v>57421</v>
      </c>
      <c r="Y280">
        <v>31490</v>
      </c>
      <c r="Z280">
        <v>27269</v>
      </c>
      <c r="AA280">
        <v>33666</v>
      </c>
      <c r="AB280">
        <v>32528</v>
      </c>
      <c r="AC280">
        <v>32073</v>
      </c>
      <c r="AD280">
        <v>24948</v>
      </c>
      <c r="AE280">
        <v>26765</v>
      </c>
      <c r="AF280">
        <v>23626</v>
      </c>
      <c r="AG280">
        <v>1758</v>
      </c>
      <c r="AH280">
        <v>1498</v>
      </c>
      <c r="AI280">
        <v>1461</v>
      </c>
      <c r="AJ280">
        <v>1267</v>
      </c>
      <c r="AK280">
        <v>34118.974450000002</v>
      </c>
      <c r="AL280">
        <v>29550.066340000001</v>
      </c>
      <c r="AM280">
        <v>35946.280010000002</v>
      </c>
      <c r="AN280">
        <v>34538.327499999999</v>
      </c>
      <c r="AO280">
        <v>34718.099499999997</v>
      </c>
      <c r="AP280">
        <v>27162.415669999998</v>
      </c>
      <c r="AQ280">
        <v>28877.340499999998</v>
      </c>
      <c r="AR280">
        <v>25432.89964</v>
      </c>
      <c r="AS280">
        <v>405</v>
      </c>
      <c r="AT280">
        <v>223</v>
      </c>
      <c r="AU280">
        <v>255</v>
      </c>
      <c r="AV280">
        <v>1685</v>
      </c>
      <c r="AW280">
        <v>0.49541399899999999</v>
      </c>
      <c r="AX280">
        <v>0.52222456299999997</v>
      </c>
      <c r="AY280">
        <v>0.55709817800000005</v>
      </c>
      <c r="AZ280">
        <v>0.57926416599999997</v>
      </c>
      <c r="BA280">
        <v>0.50458600099999995</v>
      </c>
      <c r="BB280">
        <v>0.47777543700000003</v>
      </c>
      <c r="BC280">
        <v>0.442901822</v>
      </c>
      <c r="BD280">
        <v>0.42073583399999998</v>
      </c>
      <c r="BE280">
        <v>2.6913243999999999E-2</v>
      </c>
      <c r="BF280">
        <v>2.7887927E-2</v>
      </c>
      <c r="BG280">
        <v>2.3605635999999999E-2</v>
      </c>
      <c r="BH280">
        <v>2.2065097999999998E-2</v>
      </c>
      <c r="BI280">
        <v>0.49564823800000002</v>
      </c>
      <c r="BJ280">
        <v>0.52105048600000003</v>
      </c>
      <c r="BK280">
        <v>0.55452441100000005</v>
      </c>
      <c r="BL280">
        <v>0.57591497000000003</v>
      </c>
      <c r="BM280">
        <v>0.50435176199999998</v>
      </c>
      <c r="BN280">
        <v>0.47894951400000002</v>
      </c>
      <c r="BO280">
        <v>0.44547558900000001</v>
      </c>
      <c r="BP280">
        <v>0.42408502999999997</v>
      </c>
      <c r="BQ280">
        <v>5.8490449999999998E-3</v>
      </c>
      <c r="BR280">
        <v>3.916714E-3</v>
      </c>
      <c r="BS280">
        <v>3.9183380000000004E-3</v>
      </c>
      <c r="BT280">
        <v>2.7328951000000001E-2</v>
      </c>
      <c r="BU280">
        <v>7.5149706739999997</v>
      </c>
      <c r="BV280">
        <v>6.7468482090000004</v>
      </c>
      <c r="BW280">
        <v>7.287412539</v>
      </c>
      <c r="BX280">
        <v>7.4647108680000001</v>
      </c>
      <c r="BY280">
        <v>6.7835117230000002</v>
      </c>
      <c r="BZ280">
        <v>7.3482748789999999</v>
      </c>
      <c r="CA280">
        <v>79.976305920000001</v>
      </c>
      <c r="CB280">
        <v>88.302346110000002</v>
      </c>
      <c r="CC280">
        <v>83.420940310000006</v>
      </c>
      <c r="CD280">
        <v>-1.834452E-2</v>
      </c>
      <c r="CE280">
        <v>8.8956866999999995E-2</v>
      </c>
      <c r="CF280">
        <v>0.22939336199999999</v>
      </c>
      <c r="CG280">
        <v>0.31975345599999999</v>
      </c>
      <c r="CH280">
        <v>-1.7407486E-2</v>
      </c>
      <c r="CI280">
        <v>8.4251748000000001E-2</v>
      </c>
      <c r="CJ280">
        <v>0.21896837999999999</v>
      </c>
      <c r="CK280">
        <v>0.30602605199999999</v>
      </c>
      <c r="CL280">
        <v>1.016240663</v>
      </c>
      <c r="CM280">
        <v>4.4088909999999999E-3</v>
      </c>
      <c r="CN280">
        <v>1.015535616</v>
      </c>
      <c r="CO280">
        <v>4.4078900000000002E-3</v>
      </c>
      <c r="CP280">
        <v>0.99885031499999999</v>
      </c>
    </row>
    <row r="281" spans="1:94" x14ac:dyDescent="0.25">
      <c r="A281">
        <v>40</v>
      </c>
      <c r="B281" t="s">
        <v>605</v>
      </c>
      <c r="C281" t="s">
        <v>241</v>
      </c>
      <c r="D281" t="s">
        <v>239</v>
      </c>
      <c r="E281" t="s">
        <v>231</v>
      </c>
      <c r="F281">
        <v>5</v>
      </c>
      <c r="G281" t="s">
        <v>222</v>
      </c>
      <c r="H281">
        <v>4</v>
      </c>
      <c r="I281">
        <v>0.17272163300000001</v>
      </c>
      <c r="J281">
        <v>0.50509548100000001</v>
      </c>
      <c r="K281">
        <v>0.30521525399999999</v>
      </c>
      <c r="L281">
        <v>0.38569590399999998</v>
      </c>
      <c r="M281">
        <v>67480</v>
      </c>
      <c r="N281">
        <v>53321</v>
      </c>
      <c r="O281">
        <v>57620</v>
      </c>
      <c r="P281">
        <v>51947</v>
      </c>
      <c r="Q281">
        <v>67415</v>
      </c>
      <c r="R281">
        <v>53270</v>
      </c>
      <c r="S281">
        <v>57579</v>
      </c>
      <c r="T281">
        <v>51784</v>
      </c>
      <c r="U281">
        <v>67113</v>
      </c>
      <c r="V281">
        <v>52753</v>
      </c>
      <c r="W281">
        <v>57374</v>
      </c>
      <c r="X281">
        <v>50028</v>
      </c>
      <c r="Y281">
        <v>25037</v>
      </c>
      <c r="Z281">
        <v>19422</v>
      </c>
      <c r="AA281">
        <v>21938</v>
      </c>
      <c r="AB281">
        <v>19350</v>
      </c>
      <c r="AC281">
        <v>40434</v>
      </c>
      <c r="AD281">
        <v>32075</v>
      </c>
      <c r="AE281">
        <v>34283</v>
      </c>
      <c r="AF281">
        <v>29713</v>
      </c>
      <c r="AG281">
        <v>1642</v>
      </c>
      <c r="AH281">
        <v>1256</v>
      </c>
      <c r="AI281">
        <v>1153</v>
      </c>
      <c r="AJ281">
        <v>965</v>
      </c>
      <c r="AK281">
        <v>27325.042290000001</v>
      </c>
      <c r="AL281">
        <v>21166.67856</v>
      </c>
      <c r="AM281">
        <v>23552.16721</v>
      </c>
      <c r="AN281">
        <v>20704.37185</v>
      </c>
      <c r="AO281">
        <v>43119.338819999997</v>
      </c>
      <c r="AP281">
        <v>34138.041749999997</v>
      </c>
      <c r="AQ281">
        <v>36156.676240000001</v>
      </c>
      <c r="AR281">
        <v>31275.902109999999</v>
      </c>
      <c r="AS281">
        <v>302</v>
      </c>
      <c r="AT281">
        <v>517</v>
      </c>
      <c r="AU281">
        <v>205</v>
      </c>
      <c r="AV281">
        <v>1756</v>
      </c>
      <c r="AW281">
        <v>0.38241358800000003</v>
      </c>
      <c r="AX281">
        <v>0.37714818300000003</v>
      </c>
      <c r="AY281">
        <v>0.39021006400000002</v>
      </c>
      <c r="AZ281">
        <v>0.39439088500000002</v>
      </c>
      <c r="BA281">
        <v>0.61758641199999997</v>
      </c>
      <c r="BB281">
        <v>0.62285181700000003</v>
      </c>
      <c r="BC281">
        <v>0.60978993599999998</v>
      </c>
      <c r="BD281">
        <v>0.60560911500000003</v>
      </c>
      <c r="BE281">
        <v>2.4466199000000001E-2</v>
      </c>
      <c r="BF281">
        <v>2.3809072000000001E-2</v>
      </c>
      <c r="BG281">
        <v>2.0096210999999999E-2</v>
      </c>
      <c r="BH281">
        <v>1.9289198E-2</v>
      </c>
      <c r="BI281">
        <v>0.38789527099999999</v>
      </c>
      <c r="BJ281">
        <v>0.38272824500000002</v>
      </c>
      <c r="BK281">
        <v>0.39445023299999998</v>
      </c>
      <c r="BL281">
        <v>0.398312096</v>
      </c>
      <c r="BM281">
        <v>0.61210472900000001</v>
      </c>
      <c r="BN281">
        <v>0.61727175499999998</v>
      </c>
      <c r="BO281">
        <v>0.60554976699999996</v>
      </c>
      <c r="BP281">
        <v>0.60168790400000005</v>
      </c>
      <c r="BQ281">
        <v>4.2687699999999999E-3</v>
      </c>
      <c r="BR281">
        <v>9.2616279999999992E-3</v>
      </c>
      <c r="BS281">
        <v>3.42158E-3</v>
      </c>
      <c r="BT281">
        <v>3.2678112000000002E-2</v>
      </c>
      <c r="BU281">
        <v>7.4771891950000002</v>
      </c>
      <c r="BV281">
        <v>6.785510554</v>
      </c>
      <c r="BW281">
        <v>7.2220093539999999</v>
      </c>
      <c r="BX281">
        <v>7.4647108680000001</v>
      </c>
      <c r="BY281">
        <v>6.7835117230000002</v>
      </c>
      <c r="BZ281">
        <v>7.3482748789999999</v>
      </c>
      <c r="CA281">
        <v>79.976305920000001</v>
      </c>
      <c r="CB281">
        <v>88.302346110000002</v>
      </c>
      <c r="CC281">
        <v>83.420940310000006</v>
      </c>
      <c r="CD281">
        <v>-0.47931628399999998</v>
      </c>
      <c r="CE281">
        <v>-0.50167046599999998</v>
      </c>
      <c r="CF281">
        <v>-0.446429311</v>
      </c>
      <c r="CG281">
        <v>-0.42889224100000001</v>
      </c>
      <c r="CH281">
        <v>-0.45616801099999998</v>
      </c>
      <c r="CI281">
        <v>-0.47798417700000001</v>
      </c>
      <c r="CJ281">
        <v>-0.42864377100000001</v>
      </c>
      <c r="CK281">
        <v>-0.412503022</v>
      </c>
      <c r="CL281">
        <v>1.0028559429999999</v>
      </c>
      <c r="CM281">
        <v>0.19238657100000001</v>
      </c>
      <c r="CN281">
        <v>1.002492218</v>
      </c>
      <c r="CO281">
        <v>0.2080004</v>
      </c>
      <c r="CP281">
        <v>0.986021221</v>
      </c>
    </row>
    <row r="282" spans="1:94" x14ac:dyDescent="0.25">
      <c r="A282">
        <v>39</v>
      </c>
      <c r="B282" t="s">
        <v>606</v>
      </c>
      <c r="C282" t="s">
        <v>270</v>
      </c>
      <c r="D282" t="s">
        <v>239</v>
      </c>
      <c r="E282" t="s">
        <v>233</v>
      </c>
      <c r="F282">
        <v>7</v>
      </c>
      <c r="G282" t="s">
        <v>222</v>
      </c>
      <c r="H282">
        <v>4</v>
      </c>
      <c r="I282">
        <v>0.15625837200000001</v>
      </c>
      <c r="J282">
        <v>0.52933454800000002</v>
      </c>
      <c r="K282">
        <v>0.31522604500000001</v>
      </c>
      <c r="L282">
        <v>0.35876288299999998</v>
      </c>
      <c r="M282">
        <v>66105</v>
      </c>
      <c r="N282">
        <v>54583</v>
      </c>
      <c r="O282">
        <v>59912</v>
      </c>
      <c r="P282">
        <v>58572</v>
      </c>
      <c r="Q282">
        <v>66044</v>
      </c>
      <c r="R282">
        <v>54559</v>
      </c>
      <c r="S282">
        <v>59807</v>
      </c>
      <c r="T282">
        <v>58322</v>
      </c>
      <c r="U282">
        <v>65677</v>
      </c>
      <c r="V282">
        <v>54230</v>
      </c>
      <c r="W282">
        <v>59346</v>
      </c>
      <c r="X282">
        <v>56643</v>
      </c>
      <c r="Y282">
        <v>21711</v>
      </c>
      <c r="Z282">
        <v>16942</v>
      </c>
      <c r="AA282">
        <v>18042</v>
      </c>
      <c r="AB282">
        <v>16941</v>
      </c>
      <c r="AC282">
        <v>42371</v>
      </c>
      <c r="AD282">
        <v>36031</v>
      </c>
      <c r="AE282">
        <v>40003</v>
      </c>
      <c r="AF282">
        <v>38620</v>
      </c>
      <c r="AG282">
        <v>1595</v>
      </c>
      <c r="AH282">
        <v>1257</v>
      </c>
      <c r="AI282">
        <v>1301</v>
      </c>
      <c r="AJ282">
        <v>1082</v>
      </c>
      <c r="AK282">
        <v>23876.868719999999</v>
      </c>
      <c r="AL282">
        <v>18629.972399999999</v>
      </c>
      <c r="AM282">
        <v>19779.861079999999</v>
      </c>
      <c r="AN282">
        <v>18381.311420000002</v>
      </c>
      <c r="AO282">
        <v>45080.102460000002</v>
      </c>
      <c r="AP282">
        <v>38204.560420000002</v>
      </c>
      <c r="AQ282">
        <v>42272.615120000002</v>
      </c>
      <c r="AR282">
        <v>40518.834139999999</v>
      </c>
      <c r="AS282">
        <v>367</v>
      </c>
      <c r="AT282">
        <v>329</v>
      </c>
      <c r="AU282">
        <v>461</v>
      </c>
      <c r="AV282">
        <v>1679</v>
      </c>
      <c r="AW282">
        <v>0.33880028699999998</v>
      </c>
      <c r="AX282">
        <v>0.31982330599999997</v>
      </c>
      <c r="AY282">
        <v>0.31082780599999998</v>
      </c>
      <c r="AZ282">
        <v>0.30490811899999998</v>
      </c>
      <c r="BA282">
        <v>0.66119971300000002</v>
      </c>
      <c r="BB282">
        <v>0.68017669400000003</v>
      </c>
      <c r="BC282">
        <v>0.68917219399999996</v>
      </c>
      <c r="BD282">
        <v>0.69509188099999997</v>
      </c>
      <c r="BE282">
        <v>2.4285518999999998E-2</v>
      </c>
      <c r="BF282">
        <v>2.3179051999999999E-2</v>
      </c>
      <c r="BG282">
        <v>2.1922285999999999E-2</v>
      </c>
      <c r="BH282">
        <v>1.9102095999999999E-2</v>
      </c>
      <c r="BI282">
        <v>0.34625750399999999</v>
      </c>
      <c r="BJ282">
        <v>0.32779318299999999</v>
      </c>
      <c r="BK282">
        <v>0.31876022199999998</v>
      </c>
      <c r="BL282">
        <v>0.31207582299999997</v>
      </c>
      <c r="BM282">
        <v>0.65374249600000001</v>
      </c>
      <c r="BN282">
        <v>0.67220681699999996</v>
      </c>
      <c r="BO282">
        <v>0.68123977800000002</v>
      </c>
      <c r="BP282">
        <v>0.68792417699999997</v>
      </c>
      <c r="BQ282">
        <v>5.2939839999999998E-3</v>
      </c>
      <c r="BR282">
        <v>5.755418E-3</v>
      </c>
      <c r="BS282">
        <v>7.3744099999999996E-3</v>
      </c>
      <c r="BT282">
        <v>2.7715809000000001E-2</v>
      </c>
      <c r="BU282">
        <v>7.6893281839999998</v>
      </c>
      <c r="BV282">
        <v>6.7644465379999996</v>
      </c>
      <c r="BW282">
        <v>7.0710165009999999</v>
      </c>
      <c r="BX282">
        <v>7.4647108680000001</v>
      </c>
      <c r="BY282">
        <v>6.7835117230000002</v>
      </c>
      <c r="BZ282">
        <v>7.3482748789999999</v>
      </c>
      <c r="CA282">
        <v>79.976305920000001</v>
      </c>
      <c r="CB282">
        <v>88.302346110000002</v>
      </c>
      <c r="CC282">
        <v>83.420940310000006</v>
      </c>
      <c r="CD282">
        <v>-0.66864512099999995</v>
      </c>
      <c r="CE282">
        <v>-0.75458393300000004</v>
      </c>
      <c r="CF282">
        <v>-0.79625207799999997</v>
      </c>
      <c r="CG282">
        <v>-0.824033558</v>
      </c>
      <c r="CH282">
        <v>-0.63553080799999995</v>
      </c>
      <c r="CI282">
        <v>-0.71818318800000003</v>
      </c>
      <c r="CJ282">
        <v>-0.759475177</v>
      </c>
      <c r="CK282">
        <v>-0.79043244199999996</v>
      </c>
      <c r="CL282">
        <v>0.99291812300000004</v>
      </c>
      <c r="CM282">
        <v>3.1126309000000001E-2</v>
      </c>
      <c r="CN282">
        <v>0.99294416699999999</v>
      </c>
      <c r="CO282">
        <v>2.5159048E-2</v>
      </c>
      <c r="CP282">
        <v>0.97663004499999995</v>
      </c>
    </row>
    <row r="283" spans="1:94" x14ac:dyDescent="0.25">
      <c r="A283">
        <v>49</v>
      </c>
      <c r="B283" t="s">
        <v>607</v>
      </c>
      <c r="C283" t="s">
        <v>247</v>
      </c>
      <c r="D283" t="s">
        <v>239</v>
      </c>
      <c r="E283" t="s">
        <v>235</v>
      </c>
      <c r="F283">
        <v>8</v>
      </c>
      <c r="G283" t="s">
        <v>222</v>
      </c>
      <c r="H283">
        <v>4</v>
      </c>
      <c r="I283">
        <v>0.225529017</v>
      </c>
      <c r="J283">
        <v>0.67069417499999995</v>
      </c>
      <c r="K283">
        <v>0.467264503</v>
      </c>
      <c r="L283">
        <v>0.56070141500000004</v>
      </c>
      <c r="M283">
        <v>64567</v>
      </c>
      <c r="N283">
        <v>54955</v>
      </c>
      <c r="O283">
        <v>60003</v>
      </c>
      <c r="P283">
        <v>59242</v>
      </c>
      <c r="Q283">
        <v>64498</v>
      </c>
      <c r="R283">
        <v>54921</v>
      </c>
      <c r="S283">
        <v>59955</v>
      </c>
      <c r="T283">
        <v>59046</v>
      </c>
      <c r="U283">
        <v>64162</v>
      </c>
      <c r="V283">
        <v>54545</v>
      </c>
      <c r="W283">
        <v>59722</v>
      </c>
      <c r="X283">
        <v>57554</v>
      </c>
      <c r="Y283">
        <v>32046</v>
      </c>
      <c r="Z283">
        <v>28423</v>
      </c>
      <c r="AA283">
        <v>33185</v>
      </c>
      <c r="AB283">
        <v>33498</v>
      </c>
      <c r="AC283">
        <v>30313</v>
      </c>
      <c r="AD283">
        <v>24681</v>
      </c>
      <c r="AE283">
        <v>24864</v>
      </c>
      <c r="AF283">
        <v>22500</v>
      </c>
      <c r="AG283">
        <v>1803</v>
      </c>
      <c r="AH283">
        <v>1441</v>
      </c>
      <c r="AI283">
        <v>1673</v>
      </c>
      <c r="AJ283">
        <v>1556</v>
      </c>
      <c r="AK283">
        <v>34775.911319999999</v>
      </c>
      <c r="AL283">
        <v>30637.19238</v>
      </c>
      <c r="AM283">
        <v>35824.387620000001</v>
      </c>
      <c r="AN283">
        <v>36003.287530000001</v>
      </c>
      <c r="AO283">
        <v>32992.785329999999</v>
      </c>
      <c r="AP283">
        <v>26793.398560000001</v>
      </c>
      <c r="AQ283">
        <v>27261.069960000001</v>
      </c>
      <c r="AR283">
        <v>24693.61925</v>
      </c>
      <c r="AS283">
        <v>336</v>
      </c>
      <c r="AT283">
        <v>376</v>
      </c>
      <c r="AU283">
        <v>233</v>
      </c>
      <c r="AV283">
        <v>1492</v>
      </c>
      <c r="AW283">
        <v>0.51389534800000003</v>
      </c>
      <c r="AX283">
        <v>0.53523275100000001</v>
      </c>
      <c r="AY283">
        <v>0.57167220799999996</v>
      </c>
      <c r="AZ283">
        <v>0.59819993599999999</v>
      </c>
      <c r="BA283">
        <v>0.48610465200000003</v>
      </c>
      <c r="BB283">
        <v>0.46476724899999999</v>
      </c>
      <c r="BC283">
        <v>0.42832779199999998</v>
      </c>
      <c r="BD283">
        <v>0.40180006400000001</v>
      </c>
      <c r="BE283">
        <v>2.8100745E-2</v>
      </c>
      <c r="BF283">
        <v>2.6418553000000001E-2</v>
      </c>
      <c r="BG283">
        <v>2.8013126999999999E-2</v>
      </c>
      <c r="BH283">
        <v>2.7035480000000001E-2</v>
      </c>
      <c r="BI283">
        <v>0.51315597099999999</v>
      </c>
      <c r="BJ283">
        <v>0.53346468999999996</v>
      </c>
      <c r="BK283">
        <v>0.56787077399999997</v>
      </c>
      <c r="BL283">
        <v>0.59316511199999999</v>
      </c>
      <c r="BM283">
        <v>0.48684402900000001</v>
      </c>
      <c r="BN283">
        <v>0.46653530999999998</v>
      </c>
      <c r="BO283">
        <v>0.43212922599999998</v>
      </c>
      <c r="BP283">
        <v>0.40683488800000001</v>
      </c>
      <c r="BQ283">
        <v>4.9335799999999999E-3</v>
      </c>
      <c r="BR283">
        <v>6.5044489999999998E-3</v>
      </c>
      <c r="BS283">
        <v>3.6798120000000002E-3</v>
      </c>
      <c r="BT283">
        <v>2.3991417000000001E-2</v>
      </c>
      <c r="BU283">
        <v>7.5014238569999998</v>
      </c>
      <c r="BV283">
        <v>6.9908239889999999</v>
      </c>
      <c r="BW283">
        <v>7.1473658660000003</v>
      </c>
      <c r="BX283">
        <v>7.4647108680000001</v>
      </c>
      <c r="BY283">
        <v>6.7835117230000002</v>
      </c>
      <c r="BZ283">
        <v>7.3482748789999999</v>
      </c>
      <c r="CA283">
        <v>79.976305920000001</v>
      </c>
      <c r="CB283">
        <v>88.302346110000002</v>
      </c>
      <c r="CC283">
        <v>83.420940310000006</v>
      </c>
      <c r="CD283">
        <v>5.5595707000000001E-2</v>
      </c>
      <c r="CE283">
        <v>0.14116496000000001</v>
      </c>
      <c r="CF283">
        <v>0.28867699200000002</v>
      </c>
      <c r="CG283">
        <v>0.39797042599999999</v>
      </c>
      <c r="CH283">
        <v>5.2636031999999999E-2</v>
      </c>
      <c r="CI283">
        <v>0.134059174</v>
      </c>
      <c r="CJ283">
        <v>0.273169204</v>
      </c>
      <c r="CK283">
        <v>0.37706537499999998</v>
      </c>
      <c r="CL283">
        <v>1.0165143619999999</v>
      </c>
      <c r="CM283">
        <v>6.4212219999999999E-3</v>
      </c>
      <c r="CN283">
        <v>1.015633027</v>
      </c>
      <c r="CO283">
        <v>6.2454290000000003E-3</v>
      </c>
      <c r="CP283">
        <v>0.99894612500000002</v>
      </c>
    </row>
    <row r="284" spans="1:94" x14ac:dyDescent="0.25">
      <c r="A284">
        <v>45</v>
      </c>
      <c r="B284" t="s">
        <v>608</v>
      </c>
      <c r="C284" t="s">
        <v>285</v>
      </c>
      <c r="D284" t="s">
        <v>239</v>
      </c>
      <c r="E284" t="s">
        <v>236</v>
      </c>
      <c r="F284">
        <v>9</v>
      </c>
      <c r="G284" t="s">
        <v>222</v>
      </c>
      <c r="H284">
        <v>4</v>
      </c>
      <c r="I284">
        <v>0.199099254</v>
      </c>
      <c r="J284">
        <v>0.62417749</v>
      </c>
      <c r="K284">
        <v>0.40258972599999998</v>
      </c>
      <c r="L284">
        <v>0.50164350899999999</v>
      </c>
      <c r="M284">
        <v>67448</v>
      </c>
      <c r="N284">
        <v>57360</v>
      </c>
      <c r="O284">
        <v>55832</v>
      </c>
      <c r="P284">
        <v>61723</v>
      </c>
      <c r="Q284">
        <v>67370</v>
      </c>
      <c r="R284">
        <v>57280</v>
      </c>
      <c r="S284">
        <v>55800</v>
      </c>
      <c r="T284">
        <v>61537</v>
      </c>
      <c r="U284">
        <v>66975</v>
      </c>
      <c r="V284">
        <v>56595</v>
      </c>
      <c r="W284">
        <v>55611</v>
      </c>
      <c r="X284">
        <v>59886</v>
      </c>
      <c r="Y284">
        <v>30164</v>
      </c>
      <c r="Z284">
        <v>26680</v>
      </c>
      <c r="AA284">
        <v>27945</v>
      </c>
      <c r="AB284">
        <v>31427</v>
      </c>
      <c r="AC284">
        <v>35040</v>
      </c>
      <c r="AD284">
        <v>28311</v>
      </c>
      <c r="AE284">
        <v>26056</v>
      </c>
      <c r="AF284">
        <v>26964</v>
      </c>
      <c r="AG284">
        <v>1771</v>
      </c>
      <c r="AH284">
        <v>1604</v>
      </c>
      <c r="AI284">
        <v>1610</v>
      </c>
      <c r="AJ284">
        <v>1495</v>
      </c>
      <c r="AK284">
        <v>32756.582129999999</v>
      </c>
      <c r="AL284">
        <v>29062.555680000001</v>
      </c>
      <c r="AM284">
        <v>30388.66979</v>
      </c>
      <c r="AN284">
        <v>33728.994359999997</v>
      </c>
      <c r="AO284">
        <v>37765.390590000003</v>
      </c>
      <c r="AP284">
        <v>30741.150290000001</v>
      </c>
      <c r="AQ284">
        <v>28443.316159999998</v>
      </c>
      <c r="AR284">
        <v>29151.391759999999</v>
      </c>
      <c r="AS284">
        <v>395</v>
      </c>
      <c r="AT284">
        <v>685</v>
      </c>
      <c r="AU284">
        <v>189</v>
      </c>
      <c r="AV284">
        <v>1651</v>
      </c>
      <c r="AW284">
        <v>0.46260965599999998</v>
      </c>
      <c r="AX284">
        <v>0.48517030100000003</v>
      </c>
      <c r="AY284">
        <v>0.51749041699999998</v>
      </c>
      <c r="AZ284">
        <v>0.53821650600000004</v>
      </c>
      <c r="BA284">
        <v>0.53739034399999996</v>
      </c>
      <c r="BB284">
        <v>0.51482969899999997</v>
      </c>
      <c r="BC284">
        <v>0.48250958300000002</v>
      </c>
      <c r="BD284">
        <v>0.46178349400000002</v>
      </c>
      <c r="BE284">
        <v>2.6442703000000001E-2</v>
      </c>
      <c r="BF284">
        <v>2.8341726000000001E-2</v>
      </c>
      <c r="BG284">
        <v>2.8951107E-2</v>
      </c>
      <c r="BH284">
        <v>2.4964098000000001E-2</v>
      </c>
      <c r="BI284">
        <v>0.464487604</v>
      </c>
      <c r="BJ284">
        <v>0.485965798</v>
      </c>
      <c r="BK284">
        <v>0.51653312900000004</v>
      </c>
      <c r="BL284">
        <v>0.53639928800000003</v>
      </c>
      <c r="BM284">
        <v>0.535512396</v>
      </c>
      <c r="BN284">
        <v>0.51403420200000005</v>
      </c>
      <c r="BO284">
        <v>0.48346687100000002</v>
      </c>
      <c r="BP284">
        <v>0.46360071200000003</v>
      </c>
      <c r="BQ284">
        <v>5.5698939999999997E-3</v>
      </c>
      <c r="BR284">
        <v>1.1324427999999999E-2</v>
      </c>
      <c r="BS284">
        <v>3.2022510000000001E-3</v>
      </c>
      <c r="BT284">
        <v>2.5584450000000002E-2</v>
      </c>
      <c r="BU284">
        <v>7.57755037</v>
      </c>
      <c r="BV284">
        <v>6.8795936429999998</v>
      </c>
      <c r="BW284">
        <v>7.2017247260000001</v>
      </c>
      <c r="BX284">
        <v>7.4647108680000001</v>
      </c>
      <c r="BY284">
        <v>6.7835117230000002</v>
      </c>
      <c r="BZ284">
        <v>7.3482748789999999</v>
      </c>
      <c r="CA284">
        <v>79.976305920000001</v>
      </c>
      <c r="CB284">
        <v>88.302346110000002</v>
      </c>
      <c r="CC284">
        <v>83.420940310000006</v>
      </c>
      <c r="CD284">
        <v>-0.149841106</v>
      </c>
      <c r="CE284">
        <v>-5.9336200999999998E-2</v>
      </c>
      <c r="CF284">
        <v>6.9990225000000003E-2</v>
      </c>
      <c r="CG284">
        <v>0.15316475299999999</v>
      </c>
      <c r="CH284">
        <v>-0.14228916699999999</v>
      </c>
      <c r="CI284">
        <v>-5.6151557999999997E-2</v>
      </c>
      <c r="CJ284">
        <v>6.6156635000000005E-2</v>
      </c>
      <c r="CK284">
        <v>0.145855178</v>
      </c>
      <c r="CL284">
        <v>1.0145884540000001</v>
      </c>
      <c r="CM284">
        <v>4.9749420000000004E-3</v>
      </c>
      <c r="CN284">
        <v>1.013858873</v>
      </c>
      <c r="CO284">
        <v>4.7671609999999998E-3</v>
      </c>
      <c r="CP284">
        <v>0.99720112100000002</v>
      </c>
    </row>
    <row r="285" spans="1:94" x14ac:dyDescent="0.25">
      <c r="A285">
        <v>48</v>
      </c>
      <c r="B285" t="s">
        <v>609</v>
      </c>
      <c r="C285" t="s">
        <v>290</v>
      </c>
      <c r="D285" t="s">
        <v>239</v>
      </c>
      <c r="E285" t="s">
        <v>40</v>
      </c>
      <c r="F285">
        <v>10</v>
      </c>
      <c r="G285" t="s">
        <v>222</v>
      </c>
      <c r="H285">
        <v>4</v>
      </c>
      <c r="I285">
        <v>0.176016271</v>
      </c>
      <c r="J285">
        <v>0.56070141500000004</v>
      </c>
      <c r="K285">
        <v>0.34533824800000001</v>
      </c>
      <c r="L285">
        <v>0.44675402800000003</v>
      </c>
      <c r="M285">
        <v>65378</v>
      </c>
      <c r="N285">
        <v>63433</v>
      </c>
      <c r="O285">
        <v>62293</v>
      </c>
      <c r="P285">
        <v>60389</v>
      </c>
      <c r="Q285">
        <v>65288</v>
      </c>
      <c r="R285">
        <v>63386</v>
      </c>
      <c r="S285">
        <v>62178</v>
      </c>
      <c r="T285">
        <v>60199</v>
      </c>
      <c r="U285">
        <v>64913</v>
      </c>
      <c r="V285">
        <v>63043</v>
      </c>
      <c r="W285">
        <v>61738</v>
      </c>
      <c r="X285">
        <v>58555</v>
      </c>
      <c r="Y285">
        <v>25503</v>
      </c>
      <c r="Z285">
        <v>25738</v>
      </c>
      <c r="AA285">
        <v>27170</v>
      </c>
      <c r="AB285">
        <v>26668</v>
      </c>
      <c r="AC285">
        <v>37589</v>
      </c>
      <c r="AD285">
        <v>35713</v>
      </c>
      <c r="AE285">
        <v>32905</v>
      </c>
      <c r="AF285">
        <v>30592</v>
      </c>
      <c r="AG285">
        <v>1821</v>
      </c>
      <c r="AH285">
        <v>1592</v>
      </c>
      <c r="AI285">
        <v>1663</v>
      </c>
      <c r="AJ285">
        <v>1295</v>
      </c>
      <c r="AK285">
        <v>28073.972259999999</v>
      </c>
      <c r="AL285">
        <v>28005.751939999998</v>
      </c>
      <c r="AM285">
        <v>29588.572469999999</v>
      </c>
      <c r="AN285">
        <v>28567.54838</v>
      </c>
      <c r="AO285">
        <v>40515.387889999998</v>
      </c>
      <c r="AP285">
        <v>38242.645850000001</v>
      </c>
      <c r="AQ285">
        <v>35483.057489999999</v>
      </c>
      <c r="AR285">
        <v>32580.503219999999</v>
      </c>
      <c r="AS285">
        <v>375</v>
      </c>
      <c r="AT285">
        <v>343</v>
      </c>
      <c r="AU285">
        <v>440</v>
      </c>
      <c r="AV285">
        <v>1644</v>
      </c>
      <c r="AW285">
        <v>0.40421923500000001</v>
      </c>
      <c r="AX285">
        <v>0.41883777300000002</v>
      </c>
      <c r="AY285">
        <v>0.452267998</v>
      </c>
      <c r="AZ285">
        <v>0.46573524300000002</v>
      </c>
      <c r="BA285">
        <v>0.59578076499999999</v>
      </c>
      <c r="BB285">
        <v>0.58116222699999998</v>
      </c>
      <c r="BC285">
        <v>0.54773200200000005</v>
      </c>
      <c r="BD285">
        <v>0.53426475699999998</v>
      </c>
      <c r="BE285">
        <v>2.8052931999999999E-2</v>
      </c>
      <c r="BF285">
        <v>2.5252605000000001E-2</v>
      </c>
      <c r="BG285">
        <v>2.6936409000000001E-2</v>
      </c>
      <c r="BH285">
        <v>2.2115959000000001E-2</v>
      </c>
      <c r="BI285">
        <v>0.40930506100000003</v>
      </c>
      <c r="BJ285">
        <v>0.42273855500000002</v>
      </c>
      <c r="BK285">
        <v>0.45470771999999998</v>
      </c>
      <c r="BL285">
        <v>0.46718656800000002</v>
      </c>
      <c r="BM285">
        <v>0.59069493900000003</v>
      </c>
      <c r="BN285">
        <v>0.57726144499999998</v>
      </c>
      <c r="BO285">
        <v>0.54529227999999996</v>
      </c>
      <c r="BP285">
        <v>0.53281343199999998</v>
      </c>
      <c r="BQ285">
        <v>5.4375910000000003E-3</v>
      </c>
      <c r="BR285">
        <v>5.1508150000000004E-3</v>
      </c>
      <c r="BS285">
        <v>6.7163650000000002E-3</v>
      </c>
      <c r="BT285">
        <v>2.6181658E-2</v>
      </c>
      <c r="BU285">
        <v>7.600605764</v>
      </c>
      <c r="BV285">
        <v>6.813017039</v>
      </c>
      <c r="BW285">
        <v>7.2558432039999996</v>
      </c>
      <c r="BX285">
        <v>7.4647108680000001</v>
      </c>
      <c r="BY285">
        <v>6.7835117230000002</v>
      </c>
      <c r="BZ285">
        <v>7.3482748789999999</v>
      </c>
      <c r="CA285">
        <v>79.976305920000001</v>
      </c>
      <c r="CB285">
        <v>88.302346110000002</v>
      </c>
      <c r="CC285">
        <v>83.420940310000006</v>
      </c>
      <c r="CD285">
        <v>-0.38791536199999999</v>
      </c>
      <c r="CE285">
        <v>-0.327546269</v>
      </c>
      <c r="CF285">
        <v>-0.19151119799999999</v>
      </c>
      <c r="CG285">
        <v>-0.13727419199999999</v>
      </c>
      <c r="CH285">
        <v>-0.36683895700000002</v>
      </c>
      <c r="CI285">
        <v>-0.31154136100000002</v>
      </c>
      <c r="CJ285">
        <v>-0.18166710699999999</v>
      </c>
      <c r="CK285">
        <v>-0.131442647</v>
      </c>
      <c r="CL285">
        <v>1.012441581</v>
      </c>
      <c r="CM285">
        <v>1.8615007999999999E-2</v>
      </c>
      <c r="CN285">
        <v>1.0117086639999999</v>
      </c>
      <c r="CO285">
        <v>1.9943527999999999E-2</v>
      </c>
      <c r="CP285">
        <v>0.99508624000000001</v>
      </c>
    </row>
    <row r="286" spans="1:94" x14ac:dyDescent="0.25">
      <c r="A286">
        <v>41</v>
      </c>
      <c r="B286" t="s">
        <v>610</v>
      </c>
      <c r="C286" t="s">
        <v>339</v>
      </c>
      <c r="D286" t="s">
        <v>239</v>
      </c>
      <c r="E286" t="s">
        <v>41</v>
      </c>
      <c r="F286">
        <v>11</v>
      </c>
      <c r="G286" t="s">
        <v>222</v>
      </c>
      <c r="H286">
        <v>4</v>
      </c>
      <c r="I286">
        <v>0.20570147799999999</v>
      </c>
      <c r="J286">
        <v>0.62062349699999997</v>
      </c>
      <c r="K286">
        <v>0.39920705400000001</v>
      </c>
      <c r="L286">
        <v>0.57471905899999998</v>
      </c>
      <c r="M286">
        <v>64460</v>
      </c>
      <c r="N286">
        <v>67229</v>
      </c>
      <c r="O286">
        <v>62171</v>
      </c>
      <c r="P286">
        <v>60698</v>
      </c>
      <c r="Q286">
        <v>64375</v>
      </c>
      <c r="R286">
        <v>67198</v>
      </c>
      <c r="S286">
        <v>62128</v>
      </c>
      <c r="T286">
        <v>60531</v>
      </c>
      <c r="U286">
        <v>64008</v>
      </c>
      <c r="V286">
        <v>66874</v>
      </c>
      <c r="W286">
        <v>61903</v>
      </c>
      <c r="X286">
        <v>58794</v>
      </c>
      <c r="Y286">
        <v>30392</v>
      </c>
      <c r="Z286">
        <v>33294</v>
      </c>
      <c r="AA286">
        <v>33390</v>
      </c>
      <c r="AB286">
        <v>33133</v>
      </c>
      <c r="AC286">
        <v>31768</v>
      </c>
      <c r="AD286">
        <v>31747</v>
      </c>
      <c r="AE286">
        <v>26779</v>
      </c>
      <c r="AF286">
        <v>24095</v>
      </c>
      <c r="AG286">
        <v>1848</v>
      </c>
      <c r="AH286">
        <v>1833</v>
      </c>
      <c r="AI286">
        <v>1734</v>
      </c>
      <c r="AJ286">
        <v>1566</v>
      </c>
      <c r="AK286">
        <v>33143.76741</v>
      </c>
      <c r="AL286">
        <v>36065.564469999998</v>
      </c>
      <c r="AM286">
        <v>36092.122089999997</v>
      </c>
      <c r="AN286">
        <v>35617.181790000002</v>
      </c>
      <c r="AO286">
        <v>34560.685539999999</v>
      </c>
      <c r="AP286">
        <v>34474.954239999999</v>
      </c>
      <c r="AQ286">
        <v>29289.440289999999</v>
      </c>
      <c r="AR286">
        <v>26328.720710000001</v>
      </c>
      <c r="AS286">
        <v>367</v>
      </c>
      <c r="AT286">
        <v>324</v>
      </c>
      <c r="AU286">
        <v>225</v>
      </c>
      <c r="AV286">
        <v>1737</v>
      </c>
      <c r="AW286">
        <v>0.48893178900000001</v>
      </c>
      <c r="AX286">
        <v>0.511892499</v>
      </c>
      <c r="AY286">
        <v>0.55493692800000005</v>
      </c>
      <c r="AZ286">
        <v>0.57896484199999998</v>
      </c>
      <c r="BA286">
        <v>0.51106821099999999</v>
      </c>
      <c r="BB286">
        <v>0.488107501</v>
      </c>
      <c r="BC286">
        <v>0.445063072</v>
      </c>
      <c r="BD286">
        <v>0.42103515800000002</v>
      </c>
      <c r="BE286">
        <v>2.8871391E-2</v>
      </c>
      <c r="BF286">
        <v>2.7409756E-2</v>
      </c>
      <c r="BG286">
        <v>2.8011566000000002E-2</v>
      </c>
      <c r="BH286">
        <v>2.6635371000000001E-2</v>
      </c>
      <c r="BI286">
        <v>0.489536005</v>
      </c>
      <c r="BJ286">
        <v>0.51127444399999999</v>
      </c>
      <c r="BK286">
        <v>0.55202293700000005</v>
      </c>
      <c r="BL286">
        <v>0.57497236100000004</v>
      </c>
      <c r="BM286">
        <v>0.51046399499999995</v>
      </c>
      <c r="BN286">
        <v>0.48872555600000001</v>
      </c>
      <c r="BO286">
        <v>0.44797706300000001</v>
      </c>
      <c r="BP286">
        <v>0.42502763900000001</v>
      </c>
      <c r="BQ286">
        <v>5.3913939999999999E-3</v>
      </c>
      <c r="BR286">
        <v>4.5721049999999999E-3</v>
      </c>
      <c r="BS286">
        <v>3.429535E-3</v>
      </c>
      <c r="BT286">
        <v>2.7275766999999999E-2</v>
      </c>
      <c r="BU286">
        <v>7.5222480100000002</v>
      </c>
      <c r="BV286">
        <v>6.8756585120000002</v>
      </c>
      <c r="BW286">
        <v>7.4100922779999996</v>
      </c>
      <c r="BX286">
        <v>7.4647108680000001</v>
      </c>
      <c r="BY286">
        <v>6.7835117230000002</v>
      </c>
      <c r="BZ286">
        <v>7.3482748789999999</v>
      </c>
      <c r="CA286">
        <v>79.976305920000001</v>
      </c>
      <c r="CB286">
        <v>88.302346110000002</v>
      </c>
      <c r="CC286">
        <v>83.420940310000006</v>
      </c>
      <c r="CD286">
        <v>-4.4280078E-2</v>
      </c>
      <c r="CE286">
        <v>4.7578967999999999E-2</v>
      </c>
      <c r="CF286">
        <v>0.22063845600000001</v>
      </c>
      <c r="CG286">
        <v>0.31852541400000001</v>
      </c>
      <c r="CH286">
        <v>-4.1862093000000003E-2</v>
      </c>
      <c r="CI286">
        <v>4.5105421E-2</v>
      </c>
      <c r="CJ286">
        <v>0.20884756500000001</v>
      </c>
      <c r="CK286">
        <v>0.30216777</v>
      </c>
      <c r="CL286">
        <v>1.017736196</v>
      </c>
      <c r="CM286">
        <v>9.9879870000000003E-3</v>
      </c>
      <c r="CN286">
        <v>1.0168057189999999</v>
      </c>
      <c r="CO286">
        <v>9.8857579999999997E-3</v>
      </c>
      <c r="CP286">
        <v>1.0000995500000001</v>
      </c>
    </row>
    <row r="287" spans="1:94" x14ac:dyDescent="0.25">
      <c r="A287">
        <v>50</v>
      </c>
      <c r="B287" t="s">
        <v>11</v>
      </c>
      <c r="C287" t="s">
        <v>256</v>
      </c>
      <c r="D287" t="s">
        <v>239</v>
      </c>
      <c r="E287" t="s">
        <v>43</v>
      </c>
      <c r="F287">
        <v>12</v>
      </c>
      <c r="G287" t="s">
        <v>222</v>
      </c>
      <c r="H287">
        <v>4</v>
      </c>
      <c r="I287">
        <v>0.162841757</v>
      </c>
      <c r="J287">
        <v>0.56420128599999997</v>
      </c>
      <c r="K287">
        <v>0.32859395800000002</v>
      </c>
      <c r="L287">
        <v>0.39582635799999999</v>
      </c>
      <c r="M287">
        <v>64602</v>
      </c>
      <c r="N287">
        <v>57169</v>
      </c>
      <c r="O287">
        <v>62430</v>
      </c>
      <c r="P287">
        <v>61599</v>
      </c>
      <c r="Q287">
        <v>64523</v>
      </c>
      <c r="R287">
        <v>57103</v>
      </c>
      <c r="S287">
        <v>62392</v>
      </c>
      <c r="T287">
        <v>61364</v>
      </c>
      <c r="U287">
        <v>64136</v>
      </c>
      <c r="V287">
        <v>56384</v>
      </c>
      <c r="W287">
        <v>62142</v>
      </c>
      <c r="X287">
        <v>59589</v>
      </c>
      <c r="Y287">
        <v>25280</v>
      </c>
      <c r="Z287">
        <v>23149</v>
      </c>
      <c r="AA287">
        <v>26558</v>
      </c>
      <c r="AB287">
        <v>26691</v>
      </c>
      <c r="AC287">
        <v>37126</v>
      </c>
      <c r="AD287">
        <v>31740</v>
      </c>
      <c r="AE287">
        <v>34028</v>
      </c>
      <c r="AF287">
        <v>31503</v>
      </c>
      <c r="AG287">
        <v>1730</v>
      </c>
      <c r="AH287">
        <v>1495</v>
      </c>
      <c r="AI287">
        <v>1556</v>
      </c>
      <c r="AJ287">
        <v>1395</v>
      </c>
      <c r="AK287">
        <v>27723.781950000001</v>
      </c>
      <c r="AL287">
        <v>25282.372029999999</v>
      </c>
      <c r="AM287">
        <v>28801.32014</v>
      </c>
      <c r="AN287">
        <v>28728.023140000001</v>
      </c>
      <c r="AO287">
        <v>39904.254300000001</v>
      </c>
      <c r="AP287">
        <v>34110.283100000001</v>
      </c>
      <c r="AQ287">
        <v>36464.643479999999</v>
      </c>
      <c r="AR287">
        <v>33655.77059</v>
      </c>
      <c r="AS287">
        <v>387</v>
      </c>
      <c r="AT287">
        <v>719</v>
      </c>
      <c r="AU287">
        <v>250</v>
      </c>
      <c r="AV287">
        <v>1775</v>
      </c>
      <c r="AW287">
        <v>0.40508925400000001</v>
      </c>
      <c r="AX287">
        <v>0.421742061</v>
      </c>
      <c r="AY287">
        <v>0.438352095</v>
      </c>
      <c r="AZ287">
        <v>0.45865553100000001</v>
      </c>
      <c r="BA287">
        <v>0.59491074600000005</v>
      </c>
      <c r="BB287">
        <v>0.578257939</v>
      </c>
      <c r="BC287">
        <v>0.56164790499999995</v>
      </c>
      <c r="BD287">
        <v>0.54134446899999999</v>
      </c>
      <c r="BE287">
        <v>2.697393E-2</v>
      </c>
      <c r="BF287">
        <v>2.6514613999999999E-2</v>
      </c>
      <c r="BG287">
        <v>2.5039426E-2</v>
      </c>
      <c r="BH287">
        <v>2.3410361000000001E-2</v>
      </c>
      <c r="BI287">
        <v>0.40994509800000001</v>
      </c>
      <c r="BJ287">
        <v>0.42568179499999997</v>
      </c>
      <c r="BK287">
        <v>0.44129157899999999</v>
      </c>
      <c r="BL287">
        <v>0.46050458700000002</v>
      </c>
      <c r="BM287">
        <v>0.59005490199999999</v>
      </c>
      <c r="BN287">
        <v>0.57431820499999997</v>
      </c>
      <c r="BO287">
        <v>0.55870842099999996</v>
      </c>
      <c r="BP287">
        <v>0.53949541300000003</v>
      </c>
      <c r="BQ287">
        <v>5.6899180000000004E-3</v>
      </c>
      <c r="BR287">
        <v>1.1961075E-2</v>
      </c>
      <c r="BS287">
        <v>3.815864E-3</v>
      </c>
      <c r="BT287">
        <v>2.7665731999999998E-2</v>
      </c>
      <c r="BU287">
        <v>7.7218211180000003</v>
      </c>
      <c r="BV287">
        <v>6.7323356179999996</v>
      </c>
      <c r="BW287">
        <v>7.1529343269999996</v>
      </c>
      <c r="BX287">
        <v>7.4647108680000001</v>
      </c>
      <c r="BY287">
        <v>6.7835117230000002</v>
      </c>
      <c r="BZ287">
        <v>7.3482748789999999</v>
      </c>
      <c r="CA287">
        <v>79.976305920000001</v>
      </c>
      <c r="CB287">
        <v>88.302346110000002</v>
      </c>
      <c r="CC287">
        <v>83.420940310000006</v>
      </c>
      <c r="CD287">
        <v>-0.384303964</v>
      </c>
      <c r="CE287">
        <v>-0.315626132</v>
      </c>
      <c r="CF287">
        <v>-0.24785269500000001</v>
      </c>
      <c r="CG287">
        <v>-0.165756349</v>
      </c>
      <c r="CH287">
        <v>-0.36419234299999997</v>
      </c>
      <c r="CI287">
        <v>-0.29949150099999999</v>
      </c>
      <c r="CJ287">
        <v>-0.23592189499999999</v>
      </c>
      <c r="CK287">
        <v>-0.15831146800000001</v>
      </c>
      <c r="CL287">
        <v>1.0101576139999999</v>
      </c>
      <c r="CM287">
        <v>1.022575E-3</v>
      </c>
      <c r="CN287">
        <v>1.009562369</v>
      </c>
      <c r="CO287">
        <v>1.068554E-3</v>
      </c>
      <c r="CP287">
        <v>0.99297520900000003</v>
      </c>
    </row>
    <row r="288" spans="1:94" x14ac:dyDescent="0.25">
      <c r="A288">
        <v>48</v>
      </c>
      <c r="B288" t="s">
        <v>609</v>
      </c>
      <c r="C288" t="s">
        <v>290</v>
      </c>
      <c r="D288" t="s">
        <v>239</v>
      </c>
      <c r="E288" t="s">
        <v>243</v>
      </c>
      <c r="F288">
        <v>1</v>
      </c>
      <c r="G288" t="s">
        <v>242</v>
      </c>
      <c r="H288">
        <v>4</v>
      </c>
      <c r="I288">
        <v>0.18920198599999999</v>
      </c>
      <c r="J288">
        <v>0.57121008699999998</v>
      </c>
      <c r="K288">
        <v>0.36212327799999999</v>
      </c>
      <c r="L288">
        <v>0.51546735200000005</v>
      </c>
      <c r="M288">
        <v>71893</v>
      </c>
      <c r="N288">
        <v>62229</v>
      </c>
      <c r="O288">
        <v>61992</v>
      </c>
      <c r="P288">
        <v>62237</v>
      </c>
      <c r="Q288">
        <v>71837</v>
      </c>
      <c r="R288">
        <v>62205</v>
      </c>
      <c r="S288">
        <v>61962</v>
      </c>
      <c r="T288">
        <v>61997</v>
      </c>
      <c r="U288">
        <v>71540</v>
      </c>
      <c r="V288">
        <v>61919</v>
      </c>
      <c r="W288">
        <v>61745</v>
      </c>
      <c r="X288">
        <v>60369</v>
      </c>
      <c r="Y288">
        <v>30476</v>
      </c>
      <c r="Z288">
        <v>27154</v>
      </c>
      <c r="AA288">
        <v>28839</v>
      </c>
      <c r="AB288">
        <v>29537</v>
      </c>
      <c r="AC288">
        <v>38998</v>
      </c>
      <c r="AD288">
        <v>33412</v>
      </c>
      <c r="AE288">
        <v>31549</v>
      </c>
      <c r="AF288">
        <v>29541</v>
      </c>
      <c r="AG288">
        <v>2066</v>
      </c>
      <c r="AH288">
        <v>1353</v>
      </c>
      <c r="AI288">
        <v>1357</v>
      </c>
      <c r="AJ288">
        <v>1291</v>
      </c>
      <c r="AK288">
        <v>33455.183669999999</v>
      </c>
      <c r="AL288">
        <v>29116.864659999999</v>
      </c>
      <c r="AM288">
        <v>30844.704860000002</v>
      </c>
      <c r="AN288">
        <v>31473.456300000002</v>
      </c>
      <c r="AO288">
        <v>42232.537100000001</v>
      </c>
      <c r="AP288">
        <v>35515.416080000003</v>
      </c>
      <c r="AQ288">
        <v>33615.663639999999</v>
      </c>
      <c r="AR288">
        <v>31477.543710000002</v>
      </c>
      <c r="AS288">
        <v>297</v>
      </c>
      <c r="AT288">
        <v>286</v>
      </c>
      <c r="AU288">
        <v>217</v>
      </c>
      <c r="AV288">
        <v>1628</v>
      </c>
      <c r="AW288">
        <v>0.43866770300000002</v>
      </c>
      <c r="AX288">
        <v>0.448337351</v>
      </c>
      <c r="AY288">
        <v>0.47756176700000003</v>
      </c>
      <c r="AZ288">
        <v>0.499966146</v>
      </c>
      <c r="BA288">
        <v>0.56133229699999998</v>
      </c>
      <c r="BB288">
        <v>0.55166264899999995</v>
      </c>
      <c r="BC288">
        <v>0.52243823300000003</v>
      </c>
      <c r="BD288">
        <v>0.500033854</v>
      </c>
      <c r="BE288">
        <v>2.8878949000000001E-2</v>
      </c>
      <c r="BF288">
        <v>2.1851128000000001E-2</v>
      </c>
      <c r="BG288">
        <v>2.1977488E-2</v>
      </c>
      <c r="BH288">
        <v>2.1385148E-2</v>
      </c>
      <c r="BI288">
        <v>0.44201600099999999</v>
      </c>
      <c r="BJ288">
        <v>0.45050034300000003</v>
      </c>
      <c r="BK288">
        <v>0.47850649299999998</v>
      </c>
      <c r="BL288">
        <v>0.49996753500000002</v>
      </c>
      <c r="BM288">
        <v>0.55798399899999995</v>
      </c>
      <c r="BN288">
        <v>0.54949965700000003</v>
      </c>
      <c r="BO288">
        <v>0.52149350699999997</v>
      </c>
      <c r="BP288">
        <v>0.50003246499999998</v>
      </c>
      <c r="BQ288">
        <v>3.9086809999999998E-3</v>
      </c>
      <c r="BR288">
        <v>4.405539E-3</v>
      </c>
      <c r="BS288">
        <v>3.3551150000000001E-3</v>
      </c>
      <c r="BT288">
        <v>2.5209433E-2</v>
      </c>
      <c r="BU288">
        <v>7.5231760750000003</v>
      </c>
      <c r="BV288">
        <v>6.8546990829999999</v>
      </c>
      <c r="BW288">
        <v>7.3937727320000004</v>
      </c>
      <c r="BX288">
        <v>7.4647108680000001</v>
      </c>
      <c r="BY288">
        <v>6.7835117230000002</v>
      </c>
      <c r="BZ288">
        <v>7.3482748789999999</v>
      </c>
      <c r="CA288">
        <v>79.976305920000001</v>
      </c>
      <c r="CB288">
        <v>88.302346110000002</v>
      </c>
      <c r="CC288">
        <v>83.420940310000006</v>
      </c>
      <c r="CD288">
        <v>-0.246570874</v>
      </c>
      <c r="CE288">
        <v>-0.20739075200000001</v>
      </c>
      <c r="CF288">
        <v>-8.9813254999999995E-2</v>
      </c>
      <c r="CG288">
        <v>-1.3541399999999999E-4</v>
      </c>
      <c r="CH288">
        <v>-0.232984203</v>
      </c>
      <c r="CI288">
        <v>-0.19864931</v>
      </c>
      <c r="CJ288">
        <v>-8.6027043999999997E-2</v>
      </c>
      <c r="CK288">
        <v>-1.2986000000000001E-4</v>
      </c>
      <c r="CL288">
        <v>1.012008325</v>
      </c>
      <c r="CM288">
        <v>1.8736909E-2</v>
      </c>
      <c r="CN288">
        <v>1.0113627730000001</v>
      </c>
      <c r="CO288">
        <v>2.0859005999999999E-2</v>
      </c>
      <c r="CP288">
        <v>0.994746032</v>
      </c>
    </row>
    <row r="289" spans="1:94" x14ac:dyDescent="0.25">
      <c r="A289">
        <v>43</v>
      </c>
      <c r="B289" t="s">
        <v>611</v>
      </c>
      <c r="C289" t="s">
        <v>249</v>
      </c>
      <c r="D289" t="s">
        <v>239</v>
      </c>
      <c r="E289" t="s">
        <v>245</v>
      </c>
      <c r="F289">
        <v>2</v>
      </c>
      <c r="G289" t="s">
        <v>242</v>
      </c>
      <c r="H289">
        <v>4</v>
      </c>
      <c r="I289">
        <v>0.23545533399999999</v>
      </c>
      <c r="J289">
        <v>0.64915111000000003</v>
      </c>
      <c r="K289">
        <v>0.44334371299999997</v>
      </c>
      <c r="L289">
        <v>0.62062349699999997</v>
      </c>
      <c r="M289">
        <v>68667</v>
      </c>
      <c r="N289">
        <v>57868</v>
      </c>
      <c r="O289">
        <v>62313</v>
      </c>
      <c r="P289">
        <v>61517</v>
      </c>
      <c r="Q289">
        <v>68606</v>
      </c>
      <c r="R289">
        <v>57817</v>
      </c>
      <c r="S289">
        <v>62270</v>
      </c>
      <c r="T289">
        <v>61259</v>
      </c>
      <c r="U289">
        <v>68261</v>
      </c>
      <c r="V289">
        <v>57444</v>
      </c>
      <c r="W289">
        <v>62025</v>
      </c>
      <c r="X289">
        <v>59553</v>
      </c>
      <c r="Y289">
        <v>35740</v>
      </c>
      <c r="Z289">
        <v>31158</v>
      </c>
      <c r="AA289">
        <v>35946</v>
      </c>
      <c r="AB289">
        <v>36468</v>
      </c>
      <c r="AC289">
        <v>30320</v>
      </c>
      <c r="AD289">
        <v>24788</v>
      </c>
      <c r="AE289">
        <v>24531</v>
      </c>
      <c r="AF289">
        <v>21762</v>
      </c>
      <c r="AG289">
        <v>2201</v>
      </c>
      <c r="AH289">
        <v>1498</v>
      </c>
      <c r="AI289">
        <v>1548</v>
      </c>
      <c r="AJ289">
        <v>1323</v>
      </c>
      <c r="AK289">
        <v>39135.820659999998</v>
      </c>
      <c r="AL289">
        <v>33495.741970000003</v>
      </c>
      <c r="AM289">
        <v>38430.93318</v>
      </c>
      <c r="AN289">
        <v>38647.320650000001</v>
      </c>
      <c r="AO289">
        <v>33534.625139999996</v>
      </c>
      <c r="AP289">
        <v>26954.063549999999</v>
      </c>
      <c r="AQ289">
        <v>26718.400989999998</v>
      </c>
      <c r="AR289">
        <v>23596.002799999998</v>
      </c>
      <c r="AS289">
        <v>345</v>
      </c>
      <c r="AT289">
        <v>373</v>
      </c>
      <c r="AU289">
        <v>245</v>
      </c>
      <c r="AV289">
        <v>1706</v>
      </c>
      <c r="AW289">
        <v>0.54102331199999998</v>
      </c>
      <c r="AX289">
        <v>0.55692989699999995</v>
      </c>
      <c r="AY289">
        <v>0.59437472099999999</v>
      </c>
      <c r="AZ289">
        <v>0.62627511599999997</v>
      </c>
      <c r="BA289">
        <v>0.45897668800000002</v>
      </c>
      <c r="BB289">
        <v>0.44307010299999999</v>
      </c>
      <c r="BC289">
        <v>0.40562527900000001</v>
      </c>
      <c r="BD289">
        <v>0.37372488399999998</v>
      </c>
      <c r="BE289">
        <v>3.2243886999999999E-2</v>
      </c>
      <c r="BF289">
        <v>2.6077571000000001E-2</v>
      </c>
      <c r="BG289">
        <v>2.4957678000000001E-2</v>
      </c>
      <c r="BH289">
        <v>2.2215505999999999E-2</v>
      </c>
      <c r="BI289">
        <v>0.53853833200000001</v>
      </c>
      <c r="BJ289">
        <v>0.55410835000000003</v>
      </c>
      <c r="BK289">
        <v>0.58988988399999998</v>
      </c>
      <c r="BL289">
        <v>0.62090708699999997</v>
      </c>
      <c r="BM289">
        <v>0.46146166799999999</v>
      </c>
      <c r="BN289">
        <v>0.44589164999999997</v>
      </c>
      <c r="BO289">
        <v>0.41011011600000002</v>
      </c>
      <c r="BP289">
        <v>0.37909291299999998</v>
      </c>
      <c r="BQ289">
        <v>4.725028E-3</v>
      </c>
      <c r="BR289">
        <v>6.1325679999999997E-3</v>
      </c>
      <c r="BS289">
        <v>3.7465020000000001E-3</v>
      </c>
      <c r="BT289">
        <v>2.6677374E-2</v>
      </c>
      <c r="BU289">
        <v>7.3921827950000001</v>
      </c>
      <c r="BV289">
        <v>6.9621108850000004</v>
      </c>
      <c r="BW289">
        <v>7.3696653010000004</v>
      </c>
      <c r="BX289">
        <v>7.4647108680000001</v>
      </c>
      <c r="BY289">
        <v>6.7835117230000002</v>
      </c>
      <c r="BZ289">
        <v>7.3482748789999999</v>
      </c>
      <c r="CA289">
        <v>79.976305920000001</v>
      </c>
      <c r="CB289">
        <v>88.302346110000002</v>
      </c>
      <c r="CC289">
        <v>83.420940310000006</v>
      </c>
      <c r="CD289">
        <v>0.164462949</v>
      </c>
      <c r="CE289">
        <v>0.228711369</v>
      </c>
      <c r="CF289">
        <v>0.38208018799999999</v>
      </c>
      <c r="CG289">
        <v>0.51626983400000004</v>
      </c>
      <c r="CH289">
        <v>0.15445968600000001</v>
      </c>
      <c r="CI289">
        <v>0.21728425800000001</v>
      </c>
      <c r="CJ289">
        <v>0.36351018299999999</v>
      </c>
      <c r="CK289">
        <v>0.49340012500000002</v>
      </c>
      <c r="CL289">
        <v>1.016992033</v>
      </c>
      <c r="CM289">
        <v>1.4319221E-2</v>
      </c>
      <c r="CN289">
        <v>1.0163449360000001</v>
      </c>
      <c r="CO289">
        <v>1.387298E-2</v>
      </c>
      <c r="CP289">
        <v>0.99964633800000002</v>
      </c>
    </row>
    <row r="290" spans="1:94" x14ac:dyDescent="0.25">
      <c r="A290">
        <v>39</v>
      </c>
      <c r="B290" t="s">
        <v>606</v>
      </c>
      <c r="C290" t="s">
        <v>270</v>
      </c>
      <c r="D290" t="s">
        <v>239</v>
      </c>
      <c r="E290" t="s">
        <v>246</v>
      </c>
      <c r="F290">
        <v>3</v>
      </c>
      <c r="G290" t="s">
        <v>242</v>
      </c>
      <c r="H290">
        <v>4</v>
      </c>
      <c r="I290">
        <v>0.195799371</v>
      </c>
      <c r="J290">
        <v>0.55720453400000003</v>
      </c>
      <c r="K290">
        <v>0.29188661900000001</v>
      </c>
      <c r="L290">
        <v>0.40258972599999998</v>
      </c>
      <c r="M290">
        <v>67924</v>
      </c>
      <c r="N290">
        <v>52922</v>
      </c>
      <c r="O290">
        <v>56477</v>
      </c>
      <c r="P290">
        <v>53056</v>
      </c>
      <c r="Q290">
        <v>67838</v>
      </c>
      <c r="R290">
        <v>52889</v>
      </c>
      <c r="S290">
        <v>56447</v>
      </c>
      <c r="T290">
        <v>52808</v>
      </c>
      <c r="U290">
        <v>67483</v>
      </c>
      <c r="V290">
        <v>52542</v>
      </c>
      <c r="W290">
        <v>56219</v>
      </c>
      <c r="X290">
        <v>51229</v>
      </c>
      <c r="Y290">
        <v>22893</v>
      </c>
      <c r="Z290">
        <v>17216</v>
      </c>
      <c r="AA290">
        <v>17879</v>
      </c>
      <c r="AB290">
        <v>15667</v>
      </c>
      <c r="AC290">
        <v>42610</v>
      </c>
      <c r="AD290">
        <v>34122</v>
      </c>
      <c r="AE290">
        <v>37284</v>
      </c>
      <c r="AF290">
        <v>34635</v>
      </c>
      <c r="AG290">
        <v>1980</v>
      </c>
      <c r="AH290">
        <v>1204</v>
      </c>
      <c r="AI290">
        <v>1056</v>
      </c>
      <c r="AJ290">
        <v>927</v>
      </c>
      <c r="AK290">
        <v>25598.655989999999</v>
      </c>
      <c r="AL290">
        <v>18847.60756</v>
      </c>
      <c r="AM290">
        <v>19300.63207</v>
      </c>
      <c r="AN290">
        <v>16905.734639999999</v>
      </c>
      <c r="AO290">
        <v>45940.639999999999</v>
      </c>
      <c r="AP290">
        <v>36173.51541</v>
      </c>
      <c r="AQ290">
        <v>39102.471400000002</v>
      </c>
      <c r="AR290">
        <v>36251.151039999997</v>
      </c>
      <c r="AS290">
        <v>355</v>
      </c>
      <c r="AT290">
        <v>347</v>
      </c>
      <c r="AU290">
        <v>228</v>
      </c>
      <c r="AV290">
        <v>1579</v>
      </c>
      <c r="AW290">
        <v>0.34949544300000002</v>
      </c>
      <c r="AX290">
        <v>0.33534613699999999</v>
      </c>
      <c r="AY290">
        <v>0.324112177</v>
      </c>
      <c r="AZ290">
        <v>0.31145878900000001</v>
      </c>
      <c r="BA290">
        <v>0.65050455699999998</v>
      </c>
      <c r="BB290">
        <v>0.66465386299999996</v>
      </c>
      <c r="BC290">
        <v>0.67588782300000005</v>
      </c>
      <c r="BD290">
        <v>0.68854121099999999</v>
      </c>
      <c r="BE290">
        <v>2.9340722999999999E-2</v>
      </c>
      <c r="BF290">
        <v>2.2915001000000001E-2</v>
      </c>
      <c r="BG290">
        <v>1.8783685000000001E-2</v>
      </c>
      <c r="BH290">
        <v>1.8095219999999999E-2</v>
      </c>
      <c r="BI290">
        <v>0.35782650100000002</v>
      </c>
      <c r="BJ290">
        <v>0.34255221499999999</v>
      </c>
      <c r="BK290">
        <v>0.33047271299999997</v>
      </c>
      <c r="BL290">
        <v>0.318034708</v>
      </c>
      <c r="BM290">
        <v>0.64217349899999998</v>
      </c>
      <c r="BN290">
        <v>0.65744778500000001</v>
      </c>
      <c r="BO290">
        <v>0.66952728699999997</v>
      </c>
      <c r="BP290">
        <v>0.681965292</v>
      </c>
      <c r="BQ290">
        <v>4.937805E-3</v>
      </c>
      <c r="BR290">
        <v>6.2671439999999997E-3</v>
      </c>
      <c r="BS290">
        <v>3.8887209999999999E-3</v>
      </c>
      <c r="BT290">
        <v>2.8847619000000001E-2</v>
      </c>
      <c r="BU290">
        <v>7.4379127150000004</v>
      </c>
      <c r="BV290">
        <v>6.5794406959999998</v>
      </c>
      <c r="BW290">
        <v>7.3482748789999999</v>
      </c>
      <c r="BX290">
        <v>7.4647108680000001</v>
      </c>
      <c r="BY290">
        <v>6.7835117230000002</v>
      </c>
      <c r="BZ290">
        <v>7.3482748789999999</v>
      </c>
      <c r="CA290">
        <v>79.976305920000001</v>
      </c>
      <c r="CB290">
        <v>88.302346110000002</v>
      </c>
      <c r="CC290">
        <v>83.420940310000006</v>
      </c>
      <c r="CD290">
        <v>-0.62125778099999995</v>
      </c>
      <c r="CE290">
        <v>-0.68410315399999999</v>
      </c>
      <c r="CF290">
        <v>-0.73493744000000005</v>
      </c>
      <c r="CG290">
        <v>-0.79330814199999999</v>
      </c>
      <c r="CH290">
        <v>-0.58481027900000004</v>
      </c>
      <c r="CI290">
        <v>-0.65194124600000003</v>
      </c>
      <c r="CJ290">
        <v>-0.70604782700000002</v>
      </c>
      <c r="CK290">
        <v>-0.76281824099999995</v>
      </c>
      <c r="CL290">
        <v>0.99210678299999999</v>
      </c>
      <c r="CM290">
        <v>2.4339399999999999E-4</v>
      </c>
      <c r="CN290">
        <v>0.99181408400000004</v>
      </c>
      <c r="CO290">
        <v>6.8072399999999996E-4</v>
      </c>
      <c r="CP290">
        <v>0.97551852900000002</v>
      </c>
    </row>
    <row r="291" spans="1:94" x14ac:dyDescent="0.25">
      <c r="A291">
        <v>41</v>
      </c>
      <c r="B291" t="s">
        <v>610</v>
      </c>
      <c r="C291" t="s">
        <v>339</v>
      </c>
      <c r="D291" t="s">
        <v>239</v>
      </c>
      <c r="E291" t="s">
        <v>248</v>
      </c>
      <c r="F291">
        <v>4</v>
      </c>
      <c r="G291" t="s">
        <v>242</v>
      </c>
      <c r="H291">
        <v>4</v>
      </c>
      <c r="I291">
        <v>0.21891622899999999</v>
      </c>
      <c r="J291">
        <v>0.66709466399999995</v>
      </c>
      <c r="K291">
        <v>0.37895174799999998</v>
      </c>
      <c r="L291">
        <v>0.58878593300000004</v>
      </c>
      <c r="M291">
        <v>67697</v>
      </c>
      <c r="N291">
        <v>53748</v>
      </c>
      <c r="O291">
        <v>62185</v>
      </c>
      <c r="P291">
        <v>60950</v>
      </c>
      <c r="Q291">
        <v>67608</v>
      </c>
      <c r="R291">
        <v>53716</v>
      </c>
      <c r="S291">
        <v>62139</v>
      </c>
      <c r="T291">
        <v>60697</v>
      </c>
      <c r="U291">
        <v>67247</v>
      </c>
      <c r="V291">
        <v>53390</v>
      </c>
      <c r="W291">
        <v>61951</v>
      </c>
      <c r="X291">
        <v>58708</v>
      </c>
      <c r="Y291">
        <v>34767</v>
      </c>
      <c r="Z291">
        <v>28553</v>
      </c>
      <c r="AA291">
        <v>35736</v>
      </c>
      <c r="AB291">
        <v>35156</v>
      </c>
      <c r="AC291">
        <v>30219</v>
      </c>
      <c r="AD291">
        <v>23416</v>
      </c>
      <c r="AE291">
        <v>24828</v>
      </c>
      <c r="AF291">
        <v>22260</v>
      </c>
      <c r="AG291">
        <v>2261</v>
      </c>
      <c r="AH291">
        <v>1421</v>
      </c>
      <c r="AI291">
        <v>1387</v>
      </c>
      <c r="AJ291">
        <v>1292</v>
      </c>
      <c r="AK291">
        <v>38240.59042</v>
      </c>
      <c r="AL291">
        <v>30758.57344</v>
      </c>
      <c r="AM291">
        <v>37955.010040000001</v>
      </c>
      <c r="AN291">
        <v>37259.838539999997</v>
      </c>
      <c r="AO291">
        <v>33533.966970000001</v>
      </c>
      <c r="AP291">
        <v>25480.420010000002</v>
      </c>
      <c r="AQ291">
        <v>26793.048610000002</v>
      </c>
      <c r="AR291">
        <v>24066.03817</v>
      </c>
      <c r="AS291">
        <v>361</v>
      </c>
      <c r="AT291">
        <v>326</v>
      </c>
      <c r="AU291">
        <v>188</v>
      </c>
      <c r="AV291">
        <v>1989</v>
      </c>
      <c r="AW291">
        <v>0.53499215200000005</v>
      </c>
      <c r="AX291">
        <v>0.54942369499999999</v>
      </c>
      <c r="AY291">
        <v>0.59005349699999998</v>
      </c>
      <c r="AZ291">
        <v>0.61230319099999997</v>
      </c>
      <c r="BA291">
        <v>0.465007848</v>
      </c>
      <c r="BB291">
        <v>0.45057630500000001</v>
      </c>
      <c r="BC291">
        <v>0.40994650300000002</v>
      </c>
      <c r="BD291">
        <v>0.38769680899999998</v>
      </c>
      <c r="BE291">
        <v>3.3622317999999998E-2</v>
      </c>
      <c r="BF291">
        <v>2.6615471000000002E-2</v>
      </c>
      <c r="BG291">
        <v>2.2388662E-2</v>
      </c>
      <c r="BH291">
        <v>2.2007222E-2</v>
      </c>
      <c r="BI291">
        <v>0.53278754800000006</v>
      </c>
      <c r="BJ291">
        <v>0.54692610100000005</v>
      </c>
      <c r="BK291">
        <v>0.58619533700000004</v>
      </c>
      <c r="BL291">
        <v>0.60757123300000004</v>
      </c>
      <c r="BM291">
        <v>0.467212452</v>
      </c>
      <c r="BN291">
        <v>0.453073899</v>
      </c>
      <c r="BO291">
        <v>0.41380466300000002</v>
      </c>
      <c r="BP291">
        <v>0.39242876700000001</v>
      </c>
      <c r="BQ291">
        <v>5.0044670000000003E-3</v>
      </c>
      <c r="BR291">
        <v>5.7632819999999998E-3</v>
      </c>
      <c r="BS291">
        <v>2.8951559999999999E-3</v>
      </c>
      <c r="BT291">
        <v>3.1414418E-2</v>
      </c>
      <c r="BU291">
        <v>7.5365944430000003</v>
      </c>
      <c r="BV291">
        <v>6.6963622789999997</v>
      </c>
      <c r="BW291">
        <v>7.52010164</v>
      </c>
      <c r="BX291">
        <v>7.4647108680000001</v>
      </c>
      <c r="BY291">
        <v>6.7835117230000002</v>
      </c>
      <c r="BZ291">
        <v>7.3482748789999999</v>
      </c>
      <c r="CA291">
        <v>79.976305920000001</v>
      </c>
      <c r="CB291">
        <v>88.302346110000002</v>
      </c>
      <c r="CC291">
        <v>83.420940310000006</v>
      </c>
      <c r="CD291">
        <v>0.14019779499999999</v>
      </c>
      <c r="CE291">
        <v>0.19834246</v>
      </c>
      <c r="CF291">
        <v>0.36418653499999998</v>
      </c>
      <c r="CG291">
        <v>0.45700395500000002</v>
      </c>
      <c r="CH291">
        <v>0.13133866299999999</v>
      </c>
      <c r="CI291">
        <v>0.18825845199999999</v>
      </c>
      <c r="CJ291">
        <v>0.34825903800000002</v>
      </c>
      <c r="CK291">
        <v>0.43711439000000002</v>
      </c>
      <c r="CL291">
        <v>1.0156647519999999</v>
      </c>
      <c r="CM291">
        <v>1.8345924E-2</v>
      </c>
      <c r="CN291">
        <v>1.015114488</v>
      </c>
      <c r="CO291">
        <v>1.8098356999999999E-2</v>
      </c>
      <c r="CP291">
        <v>0.99843610599999999</v>
      </c>
    </row>
    <row r="292" spans="1:94" x14ac:dyDescent="0.25">
      <c r="A292">
        <v>38</v>
      </c>
      <c r="B292" t="s">
        <v>602</v>
      </c>
      <c r="C292" t="s">
        <v>345</v>
      </c>
      <c r="D292" t="s">
        <v>239</v>
      </c>
      <c r="E292" t="s">
        <v>250</v>
      </c>
      <c r="F292">
        <v>5</v>
      </c>
      <c r="G292" t="s">
        <v>242</v>
      </c>
      <c r="H292">
        <v>4</v>
      </c>
      <c r="I292">
        <v>0.162841757</v>
      </c>
      <c r="J292">
        <v>0.48098600899999999</v>
      </c>
      <c r="K292">
        <v>0.26861021699999998</v>
      </c>
      <c r="L292">
        <v>0.38907080399999999</v>
      </c>
      <c r="M292">
        <v>69370</v>
      </c>
      <c r="N292">
        <v>55184</v>
      </c>
      <c r="O292">
        <v>56241</v>
      </c>
      <c r="P292">
        <v>53253</v>
      </c>
      <c r="Q292">
        <v>69276</v>
      </c>
      <c r="R292">
        <v>55145</v>
      </c>
      <c r="S292">
        <v>56202</v>
      </c>
      <c r="T292">
        <v>52976</v>
      </c>
      <c r="U292">
        <v>68886</v>
      </c>
      <c r="V292">
        <v>54821</v>
      </c>
      <c r="W292">
        <v>55968</v>
      </c>
      <c r="X292">
        <v>51135</v>
      </c>
      <c r="Y292">
        <v>21600</v>
      </c>
      <c r="Z292">
        <v>17503</v>
      </c>
      <c r="AA292">
        <v>18602</v>
      </c>
      <c r="AB292">
        <v>16973</v>
      </c>
      <c r="AC292">
        <v>45492</v>
      </c>
      <c r="AD292">
        <v>36229</v>
      </c>
      <c r="AE292">
        <v>36457</v>
      </c>
      <c r="AF292">
        <v>33231</v>
      </c>
      <c r="AG292">
        <v>1794</v>
      </c>
      <c r="AH292">
        <v>1089</v>
      </c>
      <c r="AI292">
        <v>909</v>
      </c>
      <c r="AJ292">
        <v>931</v>
      </c>
      <c r="AK292">
        <v>24012.090120000001</v>
      </c>
      <c r="AL292">
        <v>18970.465199999999</v>
      </c>
      <c r="AM292">
        <v>19835.655859999999</v>
      </c>
      <c r="AN292">
        <v>18236.68045</v>
      </c>
      <c r="AO292">
        <v>48587.766470000002</v>
      </c>
      <c r="AP292">
        <v>38101.375189999999</v>
      </c>
      <c r="AQ292">
        <v>38002.274519999999</v>
      </c>
      <c r="AR292">
        <v>34813.3465</v>
      </c>
      <c r="AS292">
        <v>390</v>
      </c>
      <c r="AT292">
        <v>324</v>
      </c>
      <c r="AU292">
        <v>234</v>
      </c>
      <c r="AV292">
        <v>1841</v>
      </c>
      <c r="AW292">
        <v>0.32194598499999999</v>
      </c>
      <c r="AX292">
        <v>0.32574629599999999</v>
      </c>
      <c r="AY292">
        <v>0.33785575499999998</v>
      </c>
      <c r="AZ292">
        <v>0.33808063100000002</v>
      </c>
      <c r="BA292">
        <v>0.67805401499999995</v>
      </c>
      <c r="BB292">
        <v>0.67425370399999995</v>
      </c>
      <c r="BC292">
        <v>0.66214424500000002</v>
      </c>
      <c r="BD292">
        <v>0.66191936900000004</v>
      </c>
      <c r="BE292">
        <v>2.6043027999999999E-2</v>
      </c>
      <c r="BF292">
        <v>1.9864650000000001E-2</v>
      </c>
      <c r="BG292">
        <v>1.6241424000000001E-2</v>
      </c>
      <c r="BH292">
        <v>1.8206707999999999E-2</v>
      </c>
      <c r="BI292">
        <v>0.33074569599999998</v>
      </c>
      <c r="BJ292">
        <v>0.33239624099999998</v>
      </c>
      <c r="BK292">
        <v>0.34295238</v>
      </c>
      <c r="BL292">
        <v>0.34376382999999999</v>
      </c>
      <c r="BM292">
        <v>0.66925430399999997</v>
      </c>
      <c r="BN292">
        <v>0.66760375900000002</v>
      </c>
      <c r="BO292">
        <v>0.65704762000000005</v>
      </c>
      <c r="BP292">
        <v>0.65623617000000001</v>
      </c>
      <c r="BQ292">
        <v>5.3432080000000003E-3</v>
      </c>
      <c r="BR292">
        <v>5.645008E-3</v>
      </c>
      <c r="BS292">
        <v>4.0294850000000002E-3</v>
      </c>
      <c r="BT292">
        <v>3.3539179000000002E-2</v>
      </c>
      <c r="BU292">
        <v>7.4916060929999997</v>
      </c>
      <c r="BV292">
        <v>6.6717588709999998</v>
      </c>
      <c r="BW292">
        <v>7.4188911419999997</v>
      </c>
      <c r="BX292">
        <v>7.4647108680000001</v>
      </c>
      <c r="BY292">
        <v>6.7835117230000002</v>
      </c>
      <c r="BZ292">
        <v>7.3482748789999999</v>
      </c>
      <c r="CA292">
        <v>79.976305920000001</v>
      </c>
      <c r="CB292">
        <v>88.302346110000002</v>
      </c>
      <c r="CC292">
        <v>83.420940310000006</v>
      </c>
      <c r="CD292">
        <v>-0.74484317200000005</v>
      </c>
      <c r="CE292">
        <v>-0.72748760800000001</v>
      </c>
      <c r="CF292">
        <v>-0.67286438199999998</v>
      </c>
      <c r="CG292">
        <v>-0.67185932900000001</v>
      </c>
      <c r="CH292">
        <v>-0.70481432200000005</v>
      </c>
      <c r="CI292">
        <v>-0.69736706900000001</v>
      </c>
      <c r="CJ292">
        <v>-0.65016489499999996</v>
      </c>
      <c r="CK292">
        <v>-0.64656585799999999</v>
      </c>
      <c r="CL292">
        <v>1.003808101</v>
      </c>
      <c r="CM292">
        <v>6.3675481000000006E-2</v>
      </c>
      <c r="CN292">
        <v>1.003084933</v>
      </c>
      <c r="CO292">
        <v>7.0595705999999994E-2</v>
      </c>
      <c r="CP292">
        <v>0.98660419700000002</v>
      </c>
    </row>
    <row r="293" spans="1:94" x14ac:dyDescent="0.25">
      <c r="A293">
        <v>50</v>
      </c>
      <c r="B293" t="s">
        <v>11</v>
      </c>
      <c r="C293" t="s">
        <v>256</v>
      </c>
      <c r="D293" t="s">
        <v>239</v>
      </c>
      <c r="E293" t="s">
        <v>252</v>
      </c>
      <c r="F293">
        <v>6</v>
      </c>
      <c r="G293" t="s">
        <v>242</v>
      </c>
      <c r="H293">
        <v>4</v>
      </c>
      <c r="I293">
        <v>0.19250028799999999</v>
      </c>
      <c r="J293">
        <v>0.550219656</v>
      </c>
      <c r="K293">
        <v>0.32859395800000002</v>
      </c>
      <c r="L293">
        <v>0.477551946</v>
      </c>
      <c r="M293">
        <v>65595</v>
      </c>
      <c r="N293">
        <v>53933</v>
      </c>
      <c r="O293">
        <v>59840</v>
      </c>
      <c r="P293">
        <v>60033</v>
      </c>
      <c r="Q293">
        <v>65464</v>
      </c>
      <c r="R293">
        <v>53875</v>
      </c>
      <c r="S293">
        <v>59812</v>
      </c>
      <c r="T293">
        <v>59719</v>
      </c>
      <c r="U293">
        <v>65090</v>
      </c>
      <c r="V293">
        <v>53539</v>
      </c>
      <c r="W293">
        <v>59620</v>
      </c>
      <c r="X293">
        <v>57687</v>
      </c>
      <c r="Y293">
        <v>26155</v>
      </c>
      <c r="Z293">
        <v>22174</v>
      </c>
      <c r="AA293">
        <v>25987</v>
      </c>
      <c r="AB293">
        <v>26210</v>
      </c>
      <c r="AC293">
        <v>36710</v>
      </c>
      <c r="AD293">
        <v>29968</v>
      </c>
      <c r="AE293">
        <v>32415</v>
      </c>
      <c r="AF293">
        <v>30233</v>
      </c>
      <c r="AG293">
        <v>2225</v>
      </c>
      <c r="AH293">
        <v>1397</v>
      </c>
      <c r="AI293">
        <v>1218</v>
      </c>
      <c r="AJ293">
        <v>1244</v>
      </c>
      <c r="AK293">
        <v>29319.042369999999</v>
      </c>
      <c r="AL293">
        <v>24171.840990000001</v>
      </c>
      <c r="AM293">
        <v>27750.283500000001</v>
      </c>
      <c r="AN293">
        <v>28033.139620000002</v>
      </c>
      <c r="AO293">
        <v>40252.998299999999</v>
      </c>
      <c r="AP293">
        <v>32177.032230000001</v>
      </c>
      <c r="AQ293">
        <v>34313.161789999998</v>
      </c>
      <c r="AR293">
        <v>32145.032350000001</v>
      </c>
      <c r="AS293">
        <v>374</v>
      </c>
      <c r="AT293">
        <v>336</v>
      </c>
      <c r="AU293">
        <v>192</v>
      </c>
      <c r="AV293">
        <v>2032</v>
      </c>
      <c r="AW293">
        <v>0.416050266</v>
      </c>
      <c r="AX293">
        <v>0.425261785</v>
      </c>
      <c r="AY293">
        <v>0.444967638</v>
      </c>
      <c r="AZ293">
        <v>0.46436227699999999</v>
      </c>
      <c r="BA293">
        <v>0.58394973400000005</v>
      </c>
      <c r="BB293">
        <v>0.574738215</v>
      </c>
      <c r="BC293">
        <v>0.55503236199999995</v>
      </c>
      <c r="BD293">
        <v>0.53563772300000001</v>
      </c>
      <c r="BE293">
        <v>3.4183437999999997E-2</v>
      </c>
      <c r="BF293">
        <v>2.6093128E-2</v>
      </c>
      <c r="BG293">
        <v>2.0429386000000001E-2</v>
      </c>
      <c r="BH293">
        <v>2.1564651000000001E-2</v>
      </c>
      <c r="BI293">
        <v>0.42141989899999999</v>
      </c>
      <c r="BJ293">
        <v>0.42896760099999998</v>
      </c>
      <c r="BK293">
        <v>0.44712766700000001</v>
      </c>
      <c r="BL293">
        <v>0.465835679</v>
      </c>
      <c r="BM293">
        <v>0.57858010100000001</v>
      </c>
      <c r="BN293">
        <v>0.57103239900000002</v>
      </c>
      <c r="BO293">
        <v>0.55287233300000005</v>
      </c>
      <c r="BP293">
        <v>0.534164321</v>
      </c>
      <c r="BQ293">
        <v>5.346979E-3</v>
      </c>
      <c r="BR293">
        <v>5.9275070000000003E-3</v>
      </c>
      <c r="BS293">
        <v>3.0840680000000001E-3</v>
      </c>
      <c r="BT293">
        <v>3.2663469000000001E-2</v>
      </c>
      <c r="BU293">
        <v>7.4442289300000004</v>
      </c>
      <c r="BV293">
        <v>6.7685378930000004</v>
      </c>
      <c r="BW293">
        <v>7.4237243150000003</v>
      </c>
      <c r="BX293">
        <v>7.4647108680000001</v>
      </c>
      <c r="BY293">
        <v>6.7835117230000002</v>
      </c>
      <c r="BZ293">
        <v>7.3482748789999999</v>
      </c>
      <c r="CA293">
        <v>79.976305920000001</v>
      </c>
      <c r="CB293">
        <v>88.302346110000002</v>
      </c>
      <c r="CC293">
        <v>83.420940310000006</v>
      </c>
      <c r="CD293">
        <v>-0.33900882100000002</v>
      </c>
      <c r="CE293">
        <v>-0.30120971400000002</v>
      </c>
      <c r="CF293">
        <v>-0.22102486599999999</v>
      </c>
      <c r="CG293">
        <v>-0.14279302599999999</v>
      </c>
      <c r="CH293">
        <v>-0.316947278</v>
      </c>
      <c r="CI293">
        <v>-0.286064553</v>
      </c>
      <c r="CJ293">
        <v>-0.21228295</v>
      </c>
      <c r="CK293">
        <v>-0.136870556</v>
      </c>
      <c r="CL293">
        <v>1.009370053</v>
      </c>
      <c r="CM293">
        <v>1.2928099E-2</v>
      </c>
      <c r="CN293">
        <v>1.008597762</v>
      </c>
      <c r="CO293">
        <v>1.6949102000000001E-2</v>
      </c>
      <c r="CP293">
        <v>0.99202645099999998</v>
      </c>
    </row>
    <row r="294" spans="1:94" x14ac:dyDescent="0.25">
      <c r="A294">
        <v>44</v>
      </c>
      <c r="B294" t="s">
        <v>604</v>
      </c>
      <c r="C294" t="s">
        <v>340</v>
      </c>
      <c r="D294" t="s">
        <v>239</v>
      </c>
      <c r="E294" t="s">
        <v>253</v>
      </c>
      <c r="F294">
        <v>7</v>
      </c>
      <c r="G294" t="s">
        <v>242</v>
      </c>
      <c r="H294">
        <v>4</v>
      </c>
      <c r="I294">
        <v>0.176016271</v>
      </c>
      <c r="J294">
        <v>0.59231050500000004</v>
      </c>
      <c r="K294">
        <v>0.39244761500000003</v>
      </c>
      <c r="L294">
        <v>0.56420128599999997</v>
      </c>
      <c r="M294">
        <v>65543</v>
      </c>
      <c r="N294">
        <v>67377</v>
      </c>
      <c r="O294">
        <v>65434</v>
      </c>
      <c r="P294">
        <v>60711</v>
      </c>
      <c r="Q294">
        <v>65460</v>
      </c>
      <c r="R294">
        <v>67346</v>
      </c>
      <c r="S294">
        <v>65320</v>
      </c>
      <c r="T294">
        <v>60505</v>
      </c>
      <c r="U294">
        <v>65128</v>
      </c>
      <c r="V294">
        <v>67005</v>
      </c>
      <c r="W294">
        <v>64862</v>
      </c>
      <c r="X294">
        <v>58947</v>
      </c>
      <c r="Y294">
        <v>30643</v>
      </c>
      <c r="Z294">
        <v>33382</v>
      </c>
      <c r="AA294">
        <v>34536</v>
      </c>
      <c r="AB294">
        <v>33338</v>
      </c>
      <c r="AC294">
        <v>32174</v>
      </c>
      <c r="AD294">
        <v>31902</v>
      </c>
      <c r="AE294">
        <v>28730</v>
      </c>
      <c r="AF294">
        <v>24161</v>
      </c>
      <c r="AG294">
        <v>2311</v>
      </c>
      <c r="AH294">
        <v>1721</v>
      </c>
      <c r="AI294">
        <v>1596</v>
      </c>
      <c r="AJ294">
        <v>1448</v>
      </c>
      <c r="AK294">
        <v>34081.672689999999</v>
      </c>
      <c r="AL294">
        <v>35983.233910000003</v>
      </c>
      <c r="AM294">
        <v>37006.925539999997</v>
      </c>
      <c r="AN294">
        <v>35636.454109999999</v>
      </c>
      <c r="AO294">
        <v>35669.014000000003</v>
      </c>
      <c r="AP294">
        <v>34464.208500000001</v>
      </c>
      <c r="AQ294">
        <v>31053.837930000002</v>
      </c>
      <c r="AR294">
        <v>26225.34836</v>
      </c>
      <c r="AS294">
        <v>332</v>
      </c>
      <c r="AT294">
        <v>341</v>
      </c>
      <c r="AU294">
        <v>458</v>
      </c>
      <c r="AV294">
        <v>1558</v>
      </c>
      <c r="AW294">
        <v>0.48781380800000002</v>
      </c>
      <c r="AX294">
        <v>0.51133508999999999</v>
      </c>
      <c r="AY294">
        <v>0.54588562600000001</v>
      </c>
      <c r="AZ294">
        <v>0.57980138800000003</v>
      </c>
      <c r="BA294">
        <v>0.51218619200000004</v>
      </c>
      <c r="BB294">
        <v>0.48866491000000001</v>
      </c>
      <c r="BC294">
        <v>0.45411437399999999</v>
      </c>
      <c r="BD294">
        <v>0.42019861200000003</v>
      </c>
      <c r="BE294">
        <v>3.5483969999999997E-2</v>
      </c>
      <c r="BF294">
        <v>2.568465E-2</v>
      </c>
      <c r="BG294">
        <v>2.4606086999999999E-2</v>
      </c>
      <c r="BH294">
        <v>2.4564439E-2</v>
      </c>
      <c r="BI294">
        <v>0.488621321</v>
      </c>
      <c r="BJ294">
        <v>0.51078126700000004</v>
      </c>
      <c r="BK294">
        <v>0.54373362400000003</v>
      </c>
      <c r="BL294">
        <v>0.57606556399999997</v>
      </c>
      <c r="BM294">
        <v>0.511378679</v>
      </c>
      <c r="BN294">
        <v>0.48921873300000002</v>
      </c>
      <c r="BO294">
        <v>0.45626637599999997</v>
      </c>
      <c r="BP294">
        <v>0.42393443600000003</v>
      </c>
      <c r="BQ294">
        <v>4.7372610000000004E-3</v>
      </c>
      <c r="BR294">
        <v>4.8171710000000003E-3</v>
      </c>
      <c r="BS294">
        <v>6.6842999999999998E-3</v>
      </c>
      <c r="BT294">
        <v>2.4566458999999999E-2</v>
      </c>
      <c r="BU294">
        <v>7.6797267280000003</v>
      </c>
      <c r="BV294">
        <v>6.9183860360000002</v>
      </c>
      <c r="BW294">
        <v>7.4080824610000002</v>
      </c>
      <c r="BX294">
        <v>7.4647108680000001</v>
      </c>
      <c r="BY294">
        <v>6.7835117230000002</v>
      </c>
      <c r="BZ294">
        <v>7.3482748789999999</v>
      </c>
      <c r="CA294">
        <v>79.976305920000001</v>
      </c>
      <c r="CB294">
        <v>88.302346110000002</v>
      </c>
      <c r="CC294">
        <v>83.420940310000006</v>
      </c>
      <c r="CD294">
        <v>-4.8754421999999999E-2</v>
      </c>
      <c r="CE294">
        <v>4.5348129000000001E-2</v>
      </c>
      <c r="CF294">
        <v>0.18406038499999999</v>
      </c>
      <c r="CG294">
        <v>0.32195812499999998</v>
      </c>
      <c r="CH294">
        <v>-4.5522575000000003E-2</v>
      </c>
      <c r="CI294">
        <v>4.3131754000000001E-2</v>
      </c>
      <c r="CJ294">
        <v>0.17538266599999999</v>
      </c>
      <c r="CK294">
        <v>0.30664266800000001</v>
      </c>
      <c r="CL294">
        <v>1.017608243</v>
      </c>
      <c r="CM294">
        <v>4.7743109999999998E-3</v>
      </c>
      <c r="CN294">
        <v>1.016726279</v>
      </c>
      <c r="CO294">
        <v>4.9901420000000004E-3</v>
      </c>
      <c r="CP294">
        <v>1.0000214160000001</v>
      </c>
    </row>
    <row r="295" spans="1:94" x14ac:dyDescent="0.25">
      <c r="A295">
        <v>51</v>
      </c>
      <c r="B295" t="s">
        <v>12</v>
      </c>
      <c r="C295" t="s">
        <v>256</v>
      </c>
      <c r="D295" t="s">
        <v>221</v>
      </c>
      <c r="E295" t="s">
        <v>255</v>
      </c>
      <c r="F295">
        <v>8</v>
      </c>
      <c r="G295" t="s">
        <v>242</v>
      </c>
      <c r="H295">
        <v>4</v>
      </c>
      <c r="I295">
        <v>0.23214558900000001</v>
      </c>
      <c r="J295">
        <v>0.58878593300000004</v>
      </c>
      <c r="K295">
        <v>0.45358151200000002</v>
      </c>
      <c r="L295">
        <v>0.56770416999999995</v>
      </c>
      <c r="M295">
        <v>67873</v>
      </c>
      <c r="N295">
        <v>54262</v>
      </c>
      <c r="O295">
        <v>62544</v>
      </c>
      <c r="P295">
        <v>60309</v>
      </c>
      <c r="Q295">
        <v>67810</v>
      </c>
      <c r="R295">
        <v>54225</v>
      </c>
      <c r="S295">
        <v>62509</v>
      </c>
      <c r="T295">
        <v>60109</v>
      </c>
      <c r="U295">
        <v>67498</v>
      </c>
      <c r="V295">
        <v>53797</v>
      </c>
      <c r="W295">
        <v>62304</v>
      </c>
      <c r="X295">
        <v>58444</v>
      </c>
      <c r="Y295">
        <v>32078</v>
      </c>
      <c r="Z295">
        <v>27297</v>
      </c>
      <c r="AA295">
        <v>34231</v>
      </c>
      <c r="AB295">
        <v>33573</v>
      </c>
      <c r="AC295">
        <v>32965</v>
      </c>
      <c r="AD295">
        <v>24975</v>
      </c>
      <c r="AE295">
        <v>26494</v>
      </c>
      <c r="AF295">
        <v>23459</v>
      </c>
      <c r="AG295">
        <v>2455</v>
      </c>
      <c r="AH295">
        <v>1525</v>
      </c>
      <c r="AI295">
        <v>1579</v>
      </c>
      <c r="AJ295">
        <v>1412</v>
      </c>
      <c r="AK295">
        <v>35743.873019999999</v>
      </c>
      <c r="AL295">
        <v>29619.15828</v>
      </c>
      <c r="AM295">
        <v>36707.404329999998</v>
      </c>
      <c r="AN295">
        <v>35829.588239999997</v>
      </c>
      <c r="AO295">
        <v>36664.35529</v>
      </c>
      <c r="AP295">
        <v>27229.348569999998</v>
      </c>
      <c r="AQ295">
        <v>28767.57014</v>
      </c>
      <c r="AR295">
        <v>25461.152669999999</v>
      </c>
      <c r="AS295">
        <v>312</v>
      </c>
      <c r="AT295">
        <v>428</v>
      </c>
      <c r="AU295">
        <v>205</v>
      </c>
      <c r="AV295">
        <v>1665</v>
      </c>
      <c r="AW295">
        <v>0.49318143399999997</v>
      </c>
      <c r="AX295">
        <v>0.522210744</v>
      </c>
      <c r="AY295">
        <v>0.563705228</v>
      </c>
      <c r="AZ295">
        <v>0.58866951899999997</v>
      </c>
      <c r="BA295">
        <v>0.50681856599999997</v>
      </c>
      <c r="BB295">
        <v>0.477789256</v>
      </c>
      <c r="BC295">
        <v>0.436294772</v>
      </c>
      <c r="BD295">
        <v>0.41133048100000003</v>
      </c>
      <c r="BE295">
        <v>3.6371448000000001E-2</v>
      </c>
      <c r="BF295">
        <v>2.8347305999999999E-2</v>
      </c>
      <c r="BG295">
        <v>2.5343477E-2</v>
      </c>
      <c r="BH295">
        <v>2.4159880000000002E-2</v>
      </c>
      <c r="BI295">
        <v>0.49364380099999999</v>
      </c>
      <c r="BJ295">
        <v>0.52101910699999998</v>
      </c>
      <c r="BK295">
        <v>0.56063258699999996</v>
      </c>
      <c r="BL295">
        <v>0.58458402899999995</v>
      </c>
      <c r="BM295">
        <v>0.50635619899999995</v>
      </c>
      <c r="BN295">
        <v>0.47898089300000002</v>
      </c>
      <c r="BO295">
        <v>0.43936741299999998</v>
      </c>
      <c r="BP295">
        <v>0.41541597099999999</v>
      </c>
      <c r="BQ295">
        <v>4.290416E-3</v>
      </c>
      <c r="BR295">
        <v>7.472523E-3</v>
      </c>
      <c r="BS295">
        <v>3.1211949999999998E-3</v>
      </c>
      <c r="BT295">
        <v>2.6447150999999999E-2</v>
      </c>
      <c r="BU295">
        <v>7.2717951889999997</v>
      </c>
      <c r="BV295">
        <v>7.1358582520000002</v>
      </c>
      <c r="BW295">
        <v>7.208150099</v>
      </c>
      <c r="BX295">
        <v>7.4647108680000001</v>
      </c>
      <c r="BY295">
        <v>6.7835117230000002</v>
      </c>
      <c r="BZ295">
        <v>7.3482748789999999</v>
      </c>
      <c r="CA295">
        <v>79.976305920000001</v>
      </c>
      <c r="CB295">
        <v>88.302346110000002</v>
      </c>
      <c r="CC295">
        <v>83.420940310000006</v>
      </c>
      <c r="CD295">
        <v>-2.7275956000000001E-2</v>
      </c>
      <c r="CE295">
        <v>8.8901482000000004E-2</v>
      </c>
      <c r="CF295">
        <v>0.25621337399999999</v>
      </c>
      <c r="CG295">
        <v>0.35846795599999998</v>
      </c>
      <c r="CH295">
        <v>-2.5426167E-2</v>
      </c>
      <c r="CI295">
        <v>8.4126008000000002E-2</v>
      </c>
      <c r="CJ295">
        <v>0.24372977200000001</v>
      </c>
      <c r="CK295">
        <v>0.34162017300000003</v>
      </c>
      <c r="CL295">
        <v>1.0186453630000001</v>
      </c>
      <c r="CM295">
        <v>5.6913850000000002E-3</v>
      </c>
      <c r="CN295">
        <v>1.017738858</v>
      </c>
      <c r="CO295">
        <v>5.7369279999999996E-3</v>
      </c>
      <c r="CP295">
        <v>1.0010173579999999</v>
      </c>
    </row>
    <row r="296" spans="1:94" x14ac:dyDescent="0.25">
      <c r="A296">
        <v>40</v>
      </c>
      <c r="B296" t="s">
        <v>605</v>
      </c>
      <c r="C296" t="s">
        <v>241</v>
      </c>
      <c r="D296" t="s">
        <v>239</v>
      </c>
      <c r="E296" t="s">
        <v>257</v>
      </c>
      <c r="F296">
        <v>9</v>
      </c>
      <c r="G296" t="s">
        <v>242</v>
      </c>
      <c r="H296">
        <v>4</v>
      </c>
      <c r="I296">
        <v>0.162841757</v>
      </c>
      <c r="J296">
        <v>0.47069121400000002</v>
      </c>
      <c r="K296">
        <v>0.295216798</v>
      </c>
      <c r="L296">
        <v>0.40258972599999998</v>
      </c>
      <c r="M296">
        <v>68869</v>
      </c>
      <c r="N296">
        <v>62617</v>
      </c>
      <c r="O296">
        <v>60423</v>
      </c>
      <c r="P296">
        <v>61232</v>
      </c>
      <c r="Q296">
        <v>68806</v>
      </c>
      <c r="R296">
        <v>62570</v>
      </c>
      <c r="S296">
        <v>60352</v>
      </c>
      <c r="T296">
        <v>60984</v>
      </c>
      <c r="U296">
        <v>68461</v>
      </c>
      <c r="V296">
        <v>62261</v>
      </c>
      <c r="W296">
        <v>60008</v>
      </c>
      <c r="X296">
        <v>59010</v>
      </c>
      <c r="Y296">
        <v>25831</v>
      </c>
      <c r="Z296">
        <v>23629</v>
      </c>
      <c r="AA296">
        <v>23521</v>
      </c>
      <c r="AB296">
        <v>23547</v>
      </c>
      <c r="AC296">
        <v>40533</v>
      </c>
      <c r="AD296">
        <v>37220</v>
      </c>
      <c r="AE296">
        <v>35168</v>
      </c>
      <c r="AF296">
        <v>34221</v>
      </c>
      <c r="AG296">
        <v>2097</v>
      </c>
      <c r="AH296">
        <v>1412</v>
      </c>
      <c r="AI296">
        <v>1319</v>
      </c>
      <c r="AJ296">
        <v>1242</v>
      </c>
      <c r="AK296">
        <v>28765.017749999999</v>
      </c>
      <c r="AL296">
        <v>25603.521580000001</v>
      </c>
      <c r="AM296">
        <v>25379.347730000001</v>
      </c>
      <c r="AN296">
        <v>25304.125489999999</v>
      </c>
      <c r="AO296">
        <v>43943.415690000002</v>
      </c>
      <c r="AP296">
        <v>39518.07445</v>
      </c>
      <c r="AQ296">
        <v>37293.418989999998</v>
      </c>
      <c r="AR296">
        <v>36211.635049999997</v>
      </c>
      <c r="AS296">
        <v>345</v>
      </c>
      <c r="AT296">
        <v>309</v>
      </c>
      <c r="AU296">
        <v>344</v>
      </c>
      <c r="AV296">
        <v>1974</v>
      </c>
      <c r="AW296">
        <v>0.38923211400000002</v>
      </c>
      <c r="AX296">
        <v>0.38832191199999999</v>
      </c>
      <c r="AY296">
        <v>0.400773569</v>
      </c>
      <c r="AZ296">
        <v>0.40761321099999998</v>
      </c>
      <c r="BA296">
        <v>0.61076788599999998</v>
      </c>
      <c r="BB296">
        <v>0.61167808800000001</v>
      </c>
      <c r="BC296">
        <v>0.59922643099999995</v>
      </c>
      <c r="BD296">
        <v>0.59238678899999997</v>
      </c>
      <c r="BE296">
        <v>3.0630577999999999E-2</v>
      </c>
      <c r="BF296">
        <v>2.2678723000000001E-2</v>
      </c>
      <c r="BG296">
        <v>2.1980402999999999E-2</v>
      </c>
      <c r="BH296">
        <v>2.1047280000000002E-2</v>
      </c>
      <c r="BI296">
        <v>0.39562147600000003</v>
      </c>
      <c r="BJ296">
        <v>0.39316483499999999</v>
      </c>
      <c r="BK296">
        <v>0.40495017300000002</v>
      </c>
      <c r="BL296">
        <v>0.41134377999999999</v>
      </c>
      <c r="BM296">
        <v>0.60437852400000003</v>
      </c>
      <c r="BN296">
        <v>0.60683516500000001</v>
      </c>
      <c r="BO296">
        <v>0.59504982699999998</v>
      </c>
      <c r="BP296">
        <v>0.58865621999999995</v>
      </c>
      <c r="BQ296">
        <v>4.7225710000000001E-3</v>
      </c>
      <c r="BR296">
        <v>4.7225610000000001E-3</v>
      </c>
      <c r="BS296">
        <v>5.4588650000000002E-3</v>
      </c>
      <c r="BT296">
        <v>3.1091628E-2</v>
      </c>
      <c r="BU296">
        <v>7.4603920889999999</v>
      </c>
      <c r="BV296">
        <v>6.8392335060000002</v>
      </c>
      <c r="BW296">
        <v>7.3319081400000004</v>
      </c>
      <c r="BX296">
        <v>7.4647108680000001</v>
      </c>
      <c r="BY296">
        <v>6.7835117230000002</v>
      </c>
      <c r="BZ296">
        <v>7.3482748789999999</v>
      </c>
      <c r="CA296">
        <v>79.976305920000001</v>
      </c>
      <c r="CB296">
        <v>88.302346110000002</v>
      </c>
      <c r="CC296">
        <v>83.420940310000006</v>
      </c>
      <c r="CD296">
        <v>-0.45054113600000001</v>
      </c>
      <c r="CE296">
        <v>-0.45437147999999999</v>
      </c>
      <c r="CF296">
        <v>-0.40224293900000002</v>
      </c>
      <c r="CG296">
        <v>-0.37384106700000003</v>
      </c>
      <c r="CH296">
        <v>-0.42374281200000002</v>
      </c>
      <c r="CI296">
        <v>-0.43402824499999998</v>
      </c>
      <c r="CJ296">
        <v>-0.384881115</v>
      </c>
      <c r="CK296">
        <v>-0.35841303200000002</v>
      </c>
      <c r="CL296">
        <v>1.0039266339999999</v>
      </c>
      <c r="CM296">
        <v>7.1042642000000003E-2</v>
      </c>
      <c r="CN296">
        <v>1.0034055470000001</v>
      </c>
      <c r="CO296">
        <v>0.10285646800000001</v>
      </c>
      <c r="CP296">
        <v>0.98691954400000004</v>
      </c>
    </row>
    <row r="297" spans="1:94" x14ac:dyDescent="0.25">
      <c r="A297">
        <v>47</v>
      </c>
      <c r="B297" t="s">
        <v>612</v>
      </c>
      <c r="C297" t="s">
        <v>352</v>
      </c>
      <c r="D297" t="s">
        <v>239</v>
      </c>
      <c r="E297" t="s">
        <v>260</v>
      </c>
      <c r="F297">
        <v>10</v>
      </c>
      <c r="G297" t="s">
        <v>242</v>
      </c>
      <c r="H297">
        <v>4</v>
      </c>
      <c r="I297">
        <v>0.17272163300000001</v>
      </c>
      <c r="J297">
        <v>0.56070141500000004</v>
      </c>
      <c r="K297">
        <v>0.36212327799999999</v>
      </c>
      <c r="L297">
        <v>0.54673161699999995</v>
      </c>
      <c r="M297">
        <v>67903</v>
      </c>
      <c r="N297">
        <v>63918</v>
      </c>
      <c r="O297">
        <v>62052</v>
      </c>
      <c r="P297">
        <v>63045</v>
      </c>
      <c r="Q297">
        <v>67833</v>
      </c>
      <c r="R297">
        <v>63883</v>
      </c>
      <c r="S297">
        <v>62023</v>
      </c>
      <c r="T297">
        <v>62839</v>
      </c>
      <c r="U297">
        <v>67444</v>
      </c>
      <c r="V297">
        <v>63603</v>
      </c>
      <c r="W297">
        <v>61817</v>
      </c>
      <c r="X297">
        <v>60911</v>
      </c>
      <c r="Y297">
        <v>32699</v>
      </c>
      <c r="Z297">
        <v>32320</v>
      </c>
      <c r="AA297">
        <v>33871</v>
      </c>
      <c r="AB297">
        <v>34935</v>
      </c>
      <c r="AC297">
        <v>32469</v>
      </c>
      <c r="AD297">
        <v>29601</v>
      </c>
      <c r="AE297">
        <v>26411</v>
      </c>
      <c r="AF297">
        <v>24493</v>
      </c>
      <c r="AG297">
        <v>2276</v>
      </c>
      <c r="AH297">
        <v>1682</v>
      </c>
      <c r="AI297">
        <v>1535</v>
      </c>
      <c r="AJ297">
        <v>1483</v>
      </c>
      <c r="AK297">
        <v>36117.023500000003</v>
      </c>
      <c r="AL297">
        <v>34880.776590000001</v>
      </c>
      <c r="AM297">
        <v>36275.160479999999</v>
      </c>
      <c r="AN297">
        <v>37303.565190000001</v>
      </c>
      <c r="AO297">
        <v>35878.990669999999</v>
      </c>
      <c r="AP297">
        <v>32087.84734</v>
      </c>
      <c r="AQ297">
        <v>28623.73014</v>
      </c>
      <c r="AR297">
        <v>26596.871569999999</v>
      </c>
      <c r="AS297">
        <v>389</v>
      </c>
      <c r="AT297">
        <v>280</v>
      </c>
      <c r="AU297">
        <v>206</v>
      </c>
      <c r="AV297">
        <v>1928</v>
      </c>
      <c r="AW297">
        <v>0.50176467000000002</v>
      </c>
      <c r="AX297">
        <v>0.52195539499999999</v>
      </c>
      <c r="AY297">
        <v>0.56187584999999995</v>
      </c>
      <c r="AZ297">
        <v>0.58785421000000004</v>
      </c>
      <c r="BA297">
        <v>0.49823532999999998</v>
      </c>
      <c r="BB297">
        <v>0.47804460500000001</v>
      </c>
      <c r="BC297">
        <v>0.43812414999999999</v>
      </c>
      <c r="BD297">
        <v>0.41214579000000001</v>
      </c>
      <c r="BE297">
        <v>3.3746515999999997E-2</v>
      </c>
      <c r="BF297">
        <v>2.6445293000000002E-2</v>
      </c>
      <c r="BG297">
        <v>2.4831356999999998E-2</v>
      </c>
      <c r="BH297">
        <v>2.4346998000000002E-2</v>
      </c>
      <c r="BI297">
        <v>0.50165309700000005</v>
      </c>
      <c r="BJ297">
        <v>0.52085252100000001</v>
      </c>
      <c r="BK297">
        <v>0.55894885299999997</v>
      </c>
      <c r="BL297">
        <v>0.58377637299999996</v>
      </c>
      <c r="BM297">
        <v>0.49834690300000001</v>
      </c>
      <c r="BN297">
        <v>0.47914747899999999</v>
      </c>
      <c r="BO297">
        <v>0.44105114699999998</v>
      </c>
      <c r="BP297">
        <v>0.41622362699999998</v>
      </c>
      <c r="BQ297">
        <v>5.3740410000000004E-3</v>
      </c>
      <c r="BR297">
        <v>4.1636540000000001E-3</v>
      </c>
      <c r="BS297">
        <v>3.1641249999999998E-3</v>
      </c>
      <c r="BT297">
        <v>2.9288254E-2</v>
      </c>
      <c r="BU297">
        <v>7.6278657709999997</v>
      </c>
      <c r="BV297">
        <v>6.8814878290000001</v>
      </c>
      <c r="BW297">
        <v>7.4787244859999999</v>
      </c>
      <c r="BX297">
        <v>7.4647108680000001</v>
      </c>
      <c r="BY297">
        <v>6.7835117230000002</v>
      </c>
      <c r="BZ297">
        <v>7.3482748789999999</v>
      </c>
      <c r="CA297">
        <v>79.976305920000001</v>
      </c>
      <c r="CB297">
        <v>88.302346110000002</v>
      </c>
      <c r="CC297">
        <v>83.420940310000006</v>
      </c>
      <c r="CD297">
        <v>7.0587080000000003E-3</v>
      </c>
      <c r="CE297">
        <v>8.7878089000000006E-2</v>
      </c>
      <c r="CF297">
        <v>0.24877860099999999</v>
      </c>
      <c r="CG297">
        <v>0.35510183000000001</v>
      </c>
      <c r="CH297">
        <v>6.6124130000000001E-3</v>
      </c>
      <c r="CI297">
        <v>8.3458492999999995E-2</v>
      </c>
      <c r="CJ297">
        <v>0.23689712399999999</v>
      </c>
      <c r="CK297">
        <v>0.33829530499999999</v>
      </c>
      <c r="CL297">
        <v>1.016937247</v>
      </c>
      <c r="CM297">
        <v>9.5418550000000001E-3</v>
      </c>
      <c r="CN297">
        <v>1.016136038</v>
      </c>
      <c r="CO297">
        <v>9.5979859999999993E-3</v>
      </c>
      <c r="CP297">
        <v>0.99944087199999998</v>
      </c>
    </row>
    <row r="298" spans="1:94" x14ac:dyDescent="0.25">
      <c r="A298">
        <v>45</v>
      </c>
      <c r="B298" t="s">
        <v>608</v>
      </c>
      <c r="C298" t="s">
        <v>285</v>
      </c>
      <c r="D298" t="s">
        <v>239</v>
      </c>
      <c r="E298" t="s">
        <v>261</v>
      </c>
      <c r="F298">
        <v>11</v>
      </c>
      <c r="G298" t="s">
        <v>242</v>
      </c>
      <c r="H298">
        <v>4</v>
      </c>
      <c r="I298">
        <v>0.19250028799999999</v>
      </c>
      <c r="J298">
        <v>0.56770416999999995</v>
      </c>
      <c r="K298">
        <v>0.37895174799999998</v>
      </c>
      <c r="L298">
        <v>0.550219656</v>
      </c>
      <c r="M298">
        <v>67649</v>
      </c>
      <c r="N298">
        <v>57590</v>
      </c>
      <c r="O298">
        <v>63118</v>
      </c>
      <c r="P298">
        <v>61974</v>
      </c>
      <c r="Q298">
        <v>67583</v>
      </c>
      <c r="R298">
        <v>57563</v>
      </c>
      <c r="S298">
        <v>63078</v>
      </c>
      <c r="T298">
        <v>61749</v>
      </c>
      <c r="U298">
        <v>67221</v>
      </c>
      <c r="V298">
        <v>57317</v>
      </c>
      <c r="W298">
        <v>62827</v>
      </c>
      <c r="X298">
        <v>59879</v>
      </c>
      <c r="Y298">
        <v>30732</v>
      </c>
      <c r="Z298">
        <v>27024</v>
      </c>
      <c r="AA298">
        <v>31413</v>
      </c>
      <c r="AB298">
        <v>30760</v>
      </c>
      <c r="AC298">
        <v>34004</v>
      </c>
      <c r="AD298">
        <v>28665</v>
      </c>
      <c r="AE298">
        <v>29810</v>
      </c>
      <c r="AF298">
        <v>27633</v>
      </c>
      <c r="AG298">
        <v>2485</v>
      </c>
      <c r="AH298">
        <v>1628</v>
      </c>
      <c r="AI298">
        <v>1604</v>
      </c>
      <c r="AJ298">
        <v>1486</v>
      </c>
      <c r="AK298">
        <v>34398.209159999999</v>
      </c>
      <c r="AL298">
        <v>29442.356899999999</v>
      </c>
      <c r="AM298">
        <v>33840.280989999999</v>
      </c>
      <c r="AN298">
        <v>33029.91317</v>
      </c>
      <c r="AO298">
        <v>37795.971109999999</v>
      </c>
      <c r="AP298">
        <v>31131.35037</v>
      </c>
      <c r="AQ298">
        <v>32195.269100000001</v>
      </c>
      <c r="AR298">
        <v>29823.222129999998</v>
      </c>
      <c r="AS298">
        <v>362</v>
      </c>
      <c r="AT298">
        <v>246</v>
      </c>
      <c r="AU298">
        <v>251</v>
      </c>
      <c r="AV298">
        <v>1870</v>
      </c>
      <c r="AW298">
        <v>0.474728127</v>
      </c>
      <c r="AX298">
        <v>0.48526638999999999</v>
      </c>
      <c r="AY298">
        <v>0.51309148500000001</v>
      </c>
      <c r="AZ298">
        <v>0.52677547000000002</v>
      </c>
      <c r="BA298">
        <v>0.525271873</v>
      </c>
      <c r="BB298">
        <v>0.51473360999999995</v>
      </c>
      <c r="BC298">
        <v>0.48690851499999999</v>
      </c>
      <c r="BD298">
        <v>0.47322452999999998</v>
      </c>
      <c r="BE298">
        <v>3.6967614000000003E-2</v>
      </c>
      <c r="BF298">
        <v>2.8403441000000001E-2</v>
      </c>
      <c r="BG298">
        <v>2.5530424999999999E-2</v>
      </c>
      <c r="BH298">
        <v>2.4816714E-2</v>
      </c>
      <c r="BI298">
        <v>0.476467896</v>
      </c>
      <c r="BJ298">
        <v>0.48605836099999999</v>
      </c>
      <c r="BK298">
        <v>0.51245550200000001</v>
      </c>
      <c r="BL298">
        <v>0.52550939600000002</v>
      </c>
      <c r="BM298">
        <v>0.52353210400000005</v>
      </c>
      <c r="BN298">
        <v>0.51394163900000001</v>
      </c>
      <c r="BO298">
        <v>0.48754449799999999</v>
      </c>
      <c r="BP298">
        <v>0.47449060399999998</v>
      </c>
      <c r="BQ298">
        <v>4.9892369999999997E-3</v>
      </c>
      <c r="BR298">
        <v>4.0447419999999996E-3</v>
      </c>
      <c r="BS298">
        <v>3.7865899999999998E-3</v>
      </c>
      <c r="BT298">
        <v>2.8892296000000001E-2</v>
      </c>
      <c r="BU298">
        <v>7.4893605880000003</v>
      </c>
      <c r="BV298">
        <v>6.9291144420000004</v>
      </c>
      <c r="BW298">
        <v>7.4223661170000002</v>
      </c>
      <c r="BX298">
        <v>7.4647108680000001</v>
      </c>
      <c r="BY298">
        <v>6.7835117230000002</v>
      </c>
      <c r="BZ298">
        <v>7.3482748789999999</v>
      </c>
      <c r="CA298">
        <v>79.976305920000001</v>
      </c>
      <c r="CB298">
        <v>88.302346110000002</v>
      </c>
      <c r="CC298">
        <v>83.420940310000006</v>
      </c>
      <c r="CD298">
        <v>-0.101173708</v>
      </c>
      <c r="CE298">
        <v>-5.8951506000000001E-2</v>
      </c>
      <c r="CF298">
        <v>5.2377911999999999E-2</v>
      </c>
      <c r="CG298">
        <v>0.107204434</v>
      </c>
      <c r="CH298">
        <v>-9.4198008999999999E-2</v>
      </c>
      <c r="CI298">
        <v>-5.5781013999999997E-2</v>
      </c>
      <c r="CJ298">
        <v>4.9832319E-2</v>
      </c>
      <c r="CK298">
        <v>0.102126255</v>
      </c>
      <c r="CL298">
        <v>1.010307217</v>
      </c>
      <c r="CM298">
        <v>1.8153122000000001E-2</v>
      </c>
      <c r="CN298">
        <v>1.0097175460000001</v>
      </c>
      <c r="CO298">
        <v>1.8962105E-2</v>
      </c>
      <c r="CP298">
        <v>0.99312783599999999</v>
      </c>
    </row>
    <row r="299" spans="1:94" x14ac:dyDescent="0.25">
      <c r="A299">
        <v>42</v>
      </c>
      <c r="B299" t="s">
        <v>603</v>
      </c>
      <c r="C299" t="s">
        <v>238</v>
      </c>
      <c r="D299" t="s">
        <v>239</v>
      </c>
      <c r="E299" t="s">
        <v>263</v>
      </c>
      <c r="F299">
        <v>12</v>
      </c>
      <c r="G299" t="s">
        <v>242</v>
      </c>
      <c r="H299">
        <v>4</v>
      </c>
      <c r="I299">
        <v>0.176016271</v>
      </c>
      <c r="J299">
        <v>0.51893003199999999</v>
      </c>
      <c r="K299">
        <v>0.32859395800000002</v>
      </c>
      <c r="L299">
        <v>0.47412035499999999</v>
      </c>
      <c r="M299">
        <v>64422</v>
      </c>
      <c r="N299">
        <v>56696</v>
      </c>
      <c r="O299">
        <v>67207</v>
      </c>
      <c r="P299">
        <v>61444</v>
      </c>
      <c r="Q299">
        <v>64349</v>
      </c>
      <c r="R299">
        <v>56672</v>
      </c>
      <c r="S299">
        <v>67170</v>
      </c>
      <c r="T299">
        <v>61228</v>
      </c>
      <c r="U299">
        <v>63957</v>
      </c>
      <c r="V299">
        <v>56396</v>
      </c>
      <c r="W299">
        <v>66916</v>
      </c>
      <c r="X299">
        <v>59464</v>
      </c>
      <c r="Y299">
        <v>27264</v>
      </c>
      <c r="Z299">
        <v>24483</v>
      </c>
      <c r="AA299">
        <v>30201</v>
      </c>
      <c r="AB299">
        <v>27113</v>
      </c>
      <c r="AC299">
        <v>34340</v>
      </c>
      <c r="AD299">
        <v>30366</v>
      </c>
      <c r="AE299">
        <v>35044</v>
      </c>
      <c r="AF299">
        <v>30778</v>
      </c>
      <c r="AG299">
        <v>2353</v>
      </c>
      <c r="AH299">
        <v>1547</v>
      </c>
      <c r="AI299">
        <v>1671</v>
      </c>
      <c r="AJ299">
        <v>1573</v>
      </c>
      <c r="AK299">
        <v>30665.302380000001</v>
      </c>
      <c r="AL299">
        <v>26724.542519999999</v>
      </c>
      <c r="AM299">
        <v>32647.622289999999</v>
      </c>
      <c r="AN299">
        <v>29424.188569999998</v>
      </c>
      <c r="AO299">
        <v>38013.374989999997</v>
      </c>
      <c r="AP299">
        <v>32774.433579999997</v>
      </c>
      <c r="AQ299">
        <v>37615.000249999997</v>
      </c>
      <c r="AR299">
        <v>33188.97322</v>
      </c>
      <c r="AS299">
        <v>392</v>
      </c>
      <c r="AT299">
        <v>276</v>
      </c>
      <c r="AU299">
        <v>254</v>
      </c>
      <c r="AV299">
        <v>1764</v>
      </c>
      <c r="AW299">
        <v>0.442568664</v>
      </c>
      <c r="AX299">
        <v>0.44637094599999999</v>
      </c>
      <c r="AY299">
        <v>0.46288604500000002</v>
      </c>
      <c r="AZ299">
        <v>0.46834568399999998</v>
      </c>
      <c r="BA299">
        <v>0.55743133600000006</v>
      </c>
      <c r="BB299">
        <v>0.55362905399999995</v>
      </c>
      <c r="BC299">
        <v>0.53711395500000003</v>
      </c>
      <c r="BD299">
        <v>0.53165431600000002</v>
      </c>
      <c r="BE299">
        <v>3.6790344000000003E-2</v>
      </c>
      <c r="BF299">
        <v>2.7431022999999999E-2</v>
      </c>
      <c r="BG299">
        <v>2.4971606E-2</v>
      </c>
      <c r="BH299">
        <v>2.6452980000000001E-2</v>
      </c>
      <c r="BI299">
        <v>0.44650397400000003</v>
      </c>
      <c r="BJ299">
        <v>0.44915970500000002</v>
      </c>
      <c r="BK299">
        <v>0.46465134800000002</v>
      </c>
      <c r="BL299">
        <v>0.46993615599999999</v>
      </c>
      <c r="BM299">
        <v>0.55349602600000003</v>
      </c>
      <c r="BN299">
        <v>0.55084029499999998</v>
      </c>
      <c r="BO299">
        <v>0.53534865200000004</v>
      </c>
      <c r="BP299">
        <v>0.53006384399999995</v>
      </c>
      <c r="BQ299">
        <v>5.6753460000000004E-3</v>
      </c>
      <c r="BR299">
        <v>4.6173170000000001E-3</v>
      </c>
      <c r="BS299">
        <v>3.601988E-3</v>
      </c>
      <c r="BT299">
        <v>2.7401022000000001E-2</v>
      </c>
      <c r="BU299">
        <v>7.4889130870000002</v>
      </c>
      <c r="BV299">
        <v>6.8530055409999999</v>
      </c>
      <c r="BW299">
        <v>7.4133199760000004</v>
      </c>
      <c r="BX299">
        <v>7.4647108680000001</v>
      </c>
      <c r="BY299">
        <v>6.7835117230000002</v>
      </c>
      <c r="BZ299">
        <v>7.3482748789999999</v>
      </c>
      <c r="CA299">
        <v>79.976305920000001</v>
      </c>
      <c r="CB299">
        <v>88.302346110000002</v>
      </c>
      <c r="CC299">
        <v>83.420940310000006</v>
      </c>
      <c r="CD299">
        <v>-0.23074370499999999</v>
      </c>
      <c r="CE299">
        <v>-0.21534456199999999</v>
      </c>
      <c r="CF299">
        <v>-0.148729378</v>
      </c>
      <c r="CG299">
        <v>-0.12678683099999999</v>
      </c>
      <c r="CH299">
        <v>-0.21480627099999999</v>
      </c>
      <c r="CI299">
        <v>-0.204066408</v>
      </c>
      <c r="CJ299">
        <v>-0.14163088500000001</v>
      </c>
      <c r="CK299">
        <v>-0.120400612</v>
      </c>
      <c r="CL299">
        <v>1.005276249</v>
      </c>
      <c r="CM299">
        <v>3.5866875999999999E-2</v>
      </c>
      <c r="CN299">
        <v>1.00481562</v>
      </c>
      <c r="CO299">
        <v>4.1238182999999998E-2</v>
      </c>
      <c r="CP299">
        <v>0.98830644899999998</v>
      </c>
    </row>
    <row r="300" spans="1:94" x14ac:dyDescent="0.25">
      <c r="A300">
        <v>47</v>
      </c>
      <c r="B300" t="s">
        <v>612</v>
      </c>
      <c r="C300" t="s">
        <v>352</v>
      </c>
      <c r="D300" t="s">
        <v>239</v>
      </c>
      <c r="E300" t="s">
        <v>266</v>
      </c>
      <c r="F300">
        <v>1</v>
      </c>
      <c r="G300" t="s">
        <v>265</v>
      </c>
      <c r="H300">
        <v>4</v>
      </c>
      <c r="I300">
        <v>0.23545533399999999</v>
      </c>
      <c r="J300">
        <v>0.68151468800000004</v>
      </c>
      <c r="K300">
        <v>0.43652983000000001</v>
      </c>
      <c r="L300">
        <v>0.69236861500000002</v>
      </c>
      <c r="M300">
        <v>69141</v>
      </c>
      <c r="N300">
        <v>60718</v>
      </c>
      <c r="O300">
        <v>65302</v>
      </c>
      <c r="P300">
        <v>65274</v>
      </c>
      <c r="Q300">
        <v>69042</v>
      </c>
      <c r="R300">
        <v>60685</v>
      </c>
      <c r="S300">
        <v>65274</v>
      </c>
      <c r="T300">
        <v>64983</v>
      </c>
      <c r="U300">
        <v>68615</v>
      </c>
      <c r="V300">
        <v>60352</v>
      </c>
      <c r="W300">
        <v>65089</v>
      </c>
      <c r="X300">
        <v>63345</v>
      </c>
      <c r="Y300">
        <v>32754</v>
      </c>
      <c r="Z300">
        <v>30548</v>
      </c>
      <c r="AA300">
        <v>35187</v>
      </c>
      <c r="AB300">
        <v>36203</v>
      </c>
      <c r="AC300">
        <v>34032</v>
      </c>
      <c r="AD300">
        <v>28196</v>
      </c>
      <c r="AE300">
        <v>28319</v>
      </c>
      <c r="AF300">
        <v>25544</v>
      </c>
      <c r="AG300">
        <v>1829</v>
      </c>
      <c r="AH300">
        <v>1608</v>
      </c>
      <c r="AI300">
        <v>1583</v>
      </c>
      <c r="AJ300">
        <v>1598</v>
      </c>
      <c r="AK300">
        <v>35480.164629999999</v>
      </c>
      <c r="AL300">
        <v>32992.861689999998</v>
      </c>
      <c r="AM300">
        <v>37652.27319</v>
      </c>
      <c r="AN300">
        <v>38752.206059999997</v>
      </c>
      <c r="AO300">
        <v>36793.170330000001</v>
      </c>
      <c r="AP300">
        <v>30576.42871</v>
      </c>
      <c r="AQ300">
        <v>30612.066060000001</v>
      </c>
      <c r="AR300">
        <v>27813.149010000001</v>
      </c>
      <c r="AS300">
        <v>427</v>
      </c>
      <c r="AT300">
        <v>333</v>
      </c>
      <c r="AU300">
        <v>185</v>
      </c>
      <c r="AV300">
        <v>1638</v>
      </c>
      <c r="AW300">
        <v>0.49043212600000002</v>
      </c>
      <c r="AX300">
        <v>0.52001906600000003</v>
      </c>
      <c r="AY300">
        <v>0.55407363099999996</v>
      </c>
      <c r="AZ300">
        <v>0.58631188599999995</v>
      </c>
      <c r="BA300">
        <v>0.50956787400000003</v>
      </c>
      <c r="BB300">
        <v>0.47998093400000003</v>
      </c>
      <c r="BC300">
        <v>0.44592636899999999</v>
      </c>
      <c r="BD300">
        <v>0.413688114</v>
      </c>
      <c r="BE300">
        <v>2.6655979E-2</v>
      </c>
      <c r="BF300">
        <v>2.6643690000000001E-2</v>
      </c>
      <c r="BG300">
        <v>2.4320545999999998E-2</v>
      </c>
      <c r="BH300">
        <v>2.5226932000000001E-2</v>
      </c>
      <c r="BI300">
        <v>0.49091638900000001</v>
      </c>
      <c r="BJ300">
        <v>0.51900629200000004</v>
      </c>
      <c r="BK300">
        <v>0.55156577500000004</v>
      </c>
      <c r="BL300">
        <v>0.58216779600000002</v>
      </c>
      <c r="BM300">
        <v>0.50908361099999999</v>
      </c>
      <c r="BN300">
        <v>0.48099370800000002</v>
      </c>
      <c r="BO300">
        <v>0.44843422500000002</v>
      </c>
      <c r="BP300">
        <v>0.41783220399999998</v>
      </c>
      <c r="BQ300">
        <v>5.8734249999999998E-3</v>
      </c>
      <c r="BR300">
        <v>5.2110810000000002E-3</v>
      </c>
      <c r="BS300">
        <v>2.7027290000000001E-3</v>
      </c>
      <c r="BT300">
        <v>2.4016414E-2</v>
      </c>
      <c r="BU300">
        <v>7.4623731949999996</v>
      </c>
      <c r="BV300">
        <v>6.8695751100000004</v>
      </c>
      <c r="BW300">
        <v>7.5498326870000003</v>
      </c>
      <c r="BX300">
        <v>7.4647108680000001</v>
      </c>
      <c r="BY300">
        <v>6.7835117230000002</v>
      </c>
      <c r="BZ300">
        <v>7.3482748789999999</v>
      </c>
      <c r="CA300">
        <v>79.976305920000001</v>
      </c>
      <c r="CB300">
        <v>88.302346110000002</v>
      </c>
      <c r="CC300">
        <v>83.420940310000006</v>
      </c>
      <c r="CD300">
        <v>-3.8276166E-2</v>
      </c>
      <c r="CE300">
        <v>8.0119093000000002E-2</v>
      </c>
      <c r="CF300">
        <v>0.217143739</v>
      </c>
      <c r="CG300">
        <v>0.34873953299999999</v>
      </c>
      <c r="CH300">
        <v>-3.6338440999999999E-2</v>
      </c>
      <c r="CI300">
        <v>7.6061817000000004E-2</v>
      </c>
      <c r="CJ300">
        <v>0.206999082</v>
      </c>
      <c r="CK300">
        <v>0.33167879</v>
      </c>
      <c r="CL300">
        <v>1.018288471</v>
      </c>
      <c r="CM300">
        <v>9.9316899999999991E-4</v>
      </c>
      <c r="CN300">
        <v>1.017391578</v>
      </c>
      <c r="CO300">
        <v>1.0365420000000001E-3</v>
      </c>
      <c r="CP300">
        <v>1.0006757829999999</v>
      </c>
    </row>
    <row r="301" spans="1:94" x14ac:dyDescent="0.25">
      <c r="A301">
        <v>41</v>
      </c>
      <c r="B301" t="s">
        <v>610</v>
      </c>
      <c r="C301" t="s">
        <v>339</v>
      </c>
      <c r="D301" t="s">
        <v>239</v>
      </c>
      <c r="E301" t="s">
        <v>267</v>
      </c>
      <c r="F301">
        <v>2</v>
      </c>
      <c r="G301" t="s">
        <v>265</v>
      </c>
      <c r="H301">
        <v>4</v>
      </c>
      <c r="I301">
        <v>0.26528978399999997</v>
      </c>
      <c r="J301">
        <v>0.67790416499999995</v>
      </c>
      <c r="K301">
        <v>0.477551946</v>
      </c>
      <c r="L301">
        <v>0.71782759900000004</v>
      </c>
      <c r="M301">
        <v>65625</v>
      </c>
      <c r="N301">
        <v>55580</v>
      </c>
      <c r="O301">
        <v>64611</v>
      </c>
      <c r="P301">
        <v>61309</v>
      </c>
      <c r="Q301">
        <v>65568</v>
      </c>
      <c r="R301">
        <v>55548</v>
      </c>
      <c r="S301">
        <v>64534</v>
      </c>
      <c r="T301">
        <v>61079</v>
      </c>
      <c r="U301">
        <v>65270</v>
      </c>
      <c r="V301">
        <v>55305</v>
      </c>
      <c r="W301">
        <v>64179</v>
      </c>
      <c r="X301">
        <v>59631</v>
      </c>
      <c r="Y301">
        <v>32395</v>
      </c>
      <c r="Z301">
        <v>28519</v>
      </c>
      <c r="AA301">
        <v>35398</v>
      </c>
      <c r="AB301">
        <v>34217</v>
      </c>
      <c r="AC301">
        <v>31030</v>
      </c>
      <c r="AD301">
        <v>25205</v>
      </c>
      <c r="AE301">
        <v>27226</v>
      </c>
      <c r="AF301">
        <v>23830</v>
      </c>
      <c r="AG301">
        <v>1845</v>
      </c>
      <c r="AH301">
        <v>1581</v>
      </c>
      <c r="AI301">
        <v>1555</v>
      </c>
      <c r="AJ301">
        <v>1584</v>
      </c>
      <c r="AK301">
        <v>35182.571880000003</v>
      </c>
      <c r="AL301">
        <v>30940.863829999998</v>
      </c>
      <c r="AM301">
        <v>37839.538990000001</v>
      </c>
      <c r="AN301">
        <v>36750.039140000001</v>
      </c>
      <c r="AO301">
        <v>33777.85555</v>
      </c>
      <c r="AP301">
        <v>27529.152730000002</v>
      </c>
      <c r="AQ301">
        <v>29462.872149999999</v>
      </c>
      <c r="AR301">
        <v>26074.946390000001</v>
      </c>
      <c r="AS301">
        <v>298</v>
      </c>
      <c r="AT301">
        <v>243</v>
      </c>
      <c r="AU301">
        <v>355</v>
      </c>
      <c r="AV301">
        <v>1448</v>
      </c>
      <c r="AW301">
        <v>0.51076074100000002</v>
      </c>
      <c r="AX301">
        <v>0.53084282599999999</v>
      </c>
      <c r="AY301">
        <v>0.56524655099999999</v>
      </c>
      <c r="AZ301">
        <v>0.58947060100000004</v>
      </c>
      <c r="BA301">
        <v>0.48923925899999998</v>
      </c>
      <c r="BB301">
        <v>0.46915717400000001</v>
      </c>
      <c r="BC301">
        <v>0.43475344900000001</v>
      </c>
      <c r="BD301">
        <v>0.41052939900000002</v>
      </c>
      <c r="BE301">
        <v>2.8267198E-2</v>
      </c>
      <c r="BF301">
        <v>2.8586927000000002E-2</v>
      </c>
      <c r="BG301">
        <v>2.4229108999999999E-2</v>
      </c>
      <c r="BH301">
        <v>2.6563364999999999E-2</v>
      </c>
      <c r="BI301">
        <v>0.510184945</v>
      </c>
      <c r="BJ301">
        <v>0.52917487699999999</v>
      </c>
      <c r="BK301">
        <v>0.562231551</v>
      </c>
      <c r="BL301">
        <v>0.58495897500000005</v>
      </c>
      <c r="BM301">
        <v>0.489815055</v>
      </c>
      <c r="BN301">
        <v>0.47082512300000001</v>
      </c>
      <c r="BO301">
        <v>0.437768449</v>
      </c>
      <c r="BP301">
        <v>0.41504102500000001</v>
      </c>
      <c r="BQ301">
        <v>4.3027250000000003E-3</v>
      </c>
      <c r="BR301">
        <v>4.1387760000000003E-3</v>
      </c>
      <c r="BS301">
        <v>5.247023E-3</v>
      </c>
      <c r="BT301">
        <v>2.2528904999999998E-2</v>
      </c>
      <c r="BU301">
        <v>7.2825940659999997</v>
      </c>
      <c r="BV301">
        <v>7.0068159540000003</v>
      </c>
      <c r="BW301">
        <v>7.4723523199999997</v>
      </c>
      <c r="BX301">
        <v>7.4647108680000001</v>
      </c>
      <c r="BY301">
        <v>6.7835117230000002</v>
      </c>
      <c r="BZ301">
        <v>7.3482748789999999</v>
      </c>
      <c r="CA301">
        <v>79.976305920000001</v>
      </c>
      <c r="CB301">
        <v>88.302346110000002</v>
      </c>
      <c r="CC301">
        <v>83.420940310000006</v>
      </c>
      <c r="CD301">
        <v>4.3049611000000002E-2</v>
      </c>
      <c r="CE301">
        <v>0.12352814400000001</v>
      </c>
      <c r="CF301">
        <v>0.26248292200000001</v>
      </c>
      <c r="CG301">
        <v>0.36177730499999999</v>
      </c>
      <c r="CH301">
        <v>4.0745416999999999E-2</v>
      </c>
      <c r="CI301">
        <v>0.116832222</v>
      </c>
      <c r="CJ301">
        <v>0.25022366099999999</v>
      </c>
      <c r="CK301">
        <v>0.34316434600000001</v>
      </c>
      <c r="CL301">
        <v>1.015387338</v>
      </c>
      <c r="CM301">
        <v>6.5682509999999998E-3</v>
      </c>
      <c r="CN301">
        <v>1.014615166</v>
      </c>
      <c r="CO301">
        <v>6.9447789999999999E-3</v>
      </c>
      <c r="CP301">
        <v>0.99794498799999998</v>
      </c>
    </row>
    <row r="302" spans="1:94" x14ac:dyDescent="0.25">
      <c r="A302">
        <v>38</v>
      </c>
      <c r="B302" t="s">
        <v>602</v>
      </c>
      <c r="C302" t="s">
        <v>345</v>
      </c>
      <c r="D302" t="s">
        <v>239</v>
      </c>
      <c r="E302" t="s">
        <v>268</v>
      </c>
      <c r="F302">
        <v>3</v>
      </c>
      <c r="G302" t="s">
        <v>265</v>
      </c>
      <c r="H302">
        <v>4</v>
      </c>
      <c r="I302">
        <v>0.17931160900000001</v>
      </c>
      <c r="J302">
        <v>0.55371062100000001</v>
      </c>
      <c r="K302">
        <v>0.321907045</v>
      </c>
      <c r="L302">
        <v>0.41614059599999997</v>
      </c>
      <c r="M302">
        <v>69482</v>
      </c>
      <c r="N302">
        <v>54036</v>
      </c>
      <c r="O302">
        <v>58183</v>
      </c>
      <c r="P302">
        <v>60376</v>
      </c>
      <c r="Q302">
        <v>69401</v>
      </c>
      <c r="R302">
        <v>53979</v>
      </c>
      <c r="S302">
        <v>58154</v>
      </c>
      <c r="T302">
        <v>60134</v>
      </c>
      <c r="U302">
        <v>69060</v>
      </c>
      <c r="V302">
        <v>53536</v>
      </c>
      <c r="W302">
        <v>57939</v>
      </c>
      <c r="X302">
        <v>58052</v>
      </c>
      <c r="Y302">
        <v>26687</v>
      </c>
      <c r="Z302">
        <v>20573</v>
      </c>
      <c r="AA302">
        <v>22891</v>
      </c>
      <c r="AB302">
        <v>22915</v>
      </c>
      <c r="AC302">
        <v>40717</v>
      </c>
      <c r="AD302">
        <v>31641</v>
      </c>
      <c r="AE302">
        <v>33904</v>
      </c>
      <c r="AF302">
        <v>33963</v>
      </c>
      <c r="AG302">
        <v>1656</v>
      </c>
      <c r="AH302">
        <v>1322</v>
      </c>
      <c r="AI302">
        <v>1144</v>
      </c>
      <c r="AJ302">
        <v>1174</v>
      </c>
      <c r="AK302">
        <v>29013.33567</v>
      </c>
      <c r="AL302">
        <v>22427.997500000001</v>
      </c>
      <c r="AM302">
        <v>24505.005499999999</v>
      </c>
      <c r="AN302">
        <v>24571.164250000002</v>
      </c>
      <c r="AO302">
        <v>43395.747309999999</v>
      </c>
      <c r="AP302">
        <v>33782.743060000001</v>
      </c>
      <c r="AQ302">
        <v>35744.128019999996</v>
      </c>
      <c r="AR302">
        <v>35851.629919999999</v>
      </c>
      <c r="AS302">
        <v>341</v>
      </c>
      <c r="AT302">
        <v>443</v>
      </c>
      <c r="AU302">
        <v>215</v>
      </c>
      <c r="AV302">
        <v>2082</v>
      </c>
      <c r="AW302">
        <v>0.39592605800000003</v>
      </c>
      <c r="AX302">
        <v>0.3940131</v>
      </c>
      <c r="AY302">
        <v>0.40304604300000002</v>
      </c>
      <c r="AZ302">
        <v>0.40287984799999998</v>
      </c>
      <c r="BA302">
        <v>0.60407394199999997</v>
      </c>
      <c r="BB302">
        <v>0.6059869</v>
      </c>
      <c r="BC302">
        <v>0.59695395699999998</v>
      </c>
      <c r="BD302">
        <v>0.59712015200000002</v>
      </c>
      <c r="BE302">
        <v>2.3979149000000002E-2</v>
      </c>
      <c r="BF302">
        <v>2.4693664000000001E-2</v>
      </c>
      <c r="BG302">
        <v>1.9744904000000001E-2</v>
      </c>
      <c r="BH302">
        <v>2.0223247999999999E-2</v>
      </c>
      <c r="BI302">
        <v>0.40068641199999999</v>
      </c>
      <c r="BJ302">
        <v>0.39899843499999998</v>
      </c>
      <c r="BK302">
        <v>0.40672793200000001</v>
      </c>
      <c r="BL302">
        <v>0.40665388899999999</v>
      </c>
      <c r="BM302">
        <v>0.59931358800000001</v>
      </c>
      <c r="BN302">
        <v>0.60100156500000002</v>
      </c>
      <c r="BO302">
        <v>0.59327206799999999</v>
      </c>
      <c r="BP302">
        <v>0.59334611100000001</v>
      </c>
      <c r="BQ302">
        <v>4.6872800000000003E-3</v>
      </c>
      <c r="BR302">
        <v>7.819431E-3</v>
      </c>
      <c r="BS302">
        <v>3.5558270000000001E-3</v>
      </c>
      <c r="BT302">
        <v>3.3309445E-2</v>
      </c>
      <c r="BU302">
        <v>7.5557451560000004</v>
      </c>
      <c r="BV302">
        <v>6.7297515719999996</v>
      </c>
      <c r="BW302">
        <v>7.2547994840000003</v>
      </c>
      <c r="BX302">
        <v>7.4647108680000001</v>
      </c>
      <c r="BY302">
        <v>6.7835117230000002</v>
      </c>
      <c r="BZ302">
        <v>7.3482748789999999</v>
      </c>
      <c r="CA302">
        <v>79.976305920000001</v>
      </c>
      <c r="CB302">
        <v>88.302346110000002</v>
      </c>
      <c r="CC302">
        <v>83.420940310000006</v>
      </c>
      <c r="CD302">
        <v>-0.42246914000000002</v>
      </c>
      <c r="CE302">
        <v>-0.430474211</v>
      </c>
      <c r="CF302">
        <v>-0.39278918099999999</v>
      </c>
      <c r="CG302">
        <v>-0.39347997899999998</v>
      </c>
      <c r="CH302">
        <v>-0.402605873</v>
      </c>
      <c r="CI302">
        <v>-0.40964004500000001</v>
      </c>
      <c r="CJ302">
        <v>-0.37750860200000003</v>
      </c>
      <c r="CK302">
        <v>-0.37781545999999999</v>
      </c>
      <c r="CL302">
        <v>1.0017212710000001</v>
      </c>
      <c r="CM302">
        <v>0.18598232200000001</v>
      </c>
      <c r="CN302">
        <v>1.0014704640000001</v>
      </c>
      <c r="CO302">
        <v>0.18596337299999999</v>
      </c>
      <c r="CP302">
        <v>0.98501625400000004</v>
      </c>
    </row>
    <row r="303" spans="1:94" x14ac:dyDescent="0.25">
      <c r="A303">
        <v>50</v>
      </c>
      <c r="B303" t="s">
        <v>11</v>
      </c>
      <c r="C303" t="s">
        <v>256</v>
      </c>
      <c r="D303" t="s">
        <v>239</v>
      </c>
      <c r="E303" t="s">
        <v>269</v>
      </c>
      <c r="F303">
        <v>4</v>
      </c>
      <c r="G303" t="s">
        <v>265</v>
      </c>
      <c r="H303">
        <v>4</v>
      </c>
      <c r="I303">
        <v>0.18590445</v>
      </c>
      <c r="J303">
        <v>0.49474741300000002</v>
      </c>
      <c r="K303">
        <v>0.298548282</v>
      </c>
      <c r="L303">
        <v>0.39582635799999999</v>
      </c>
      <c r="M303">
        <v>69299</v>
      </c>
      <c r="N303">
        <v>51799</v>
      </c>
      <c r="O303">
        <v>58237</v>
      </c>
      <c r="P303">
        <v>55126</v>
      </c>
      <c r="Q303">
        <v>69240</v>
      </c>
      <c r="R303">
        <v>51741</v>
      </c>
      <c r="S303">
        <v>58187</v>
      </c>
      <c r="T303">
        <v>54907</v>
      </c>
      <c r="U303">
        <v>68888</v>
      </c>
      <c r="V303">
        <v>51232</v>
      </c>
      <c r="W303">
        <v>57955</v>
      </c>
      <c r="X303">
        <v>53377</v>
      </c>
      <c r="Y303">
        <v>27389</v>
      </c>
      <c r="Z303">
        <v>20736</v>
      </c>
      <c r="AA303">
        <v>24116</v>
      </c>
      <c r="AB303">
        <v>23110</v>
      </c>
      <c r="AC303">
        <v>39837</v>
      </c>
      <c r="AD303">
        <v>29316</v>
      </c>
      <c r="AE303">
        <v>32764</v>
      </c>
      <c r="AF303">
        <v>29123</v>
      </c>
      <c r="AG303">
        <v>1662</v>
      </c>
      <c r="AH303">
        <v>1180</v>
      </c>
      <c r="AI303">
        <v>1075</v>
      </c>
      <c r="AJ303">
        <v>1144</v>
      </c>
      <c r="AK303">
        <v>29740.042170000001</v>
      </c>
      <c r="AL303">
        <v>22412.206160000002</v>
      </c>
      <c r="AM303">
        <v>25652.13984</v>
      </c>
      <c r="AN303">
        <v>24763.53961</v>
      </c>
      <c r="AO303">
        <v>42501.204270000002</v>
      </c>
      <c r="AP303">
        <v>31197.522939999999</v>
      </c>
      <c r="AQ303">
        <v>34465.504639999999</v>
      </c>
      <c r="AR303">
        <v>30909.11692</v>
      </c>
      <c r="AS303">
        <v>352</v>
      </c>
      <c r="AT303">
        <v>509</v>
      </c>
      <c r="AU303">
        <v>232</v>
      </c>
      <c r="AV303">
        <v>1530</v>
      </c>
      <c r="AW303">
        <v>0.40741677300000001</v>
      </c>
      <c r="AX303">
        <v>0.41428913899999997</v>
      </c>
      <c r="AY303">
        <v>0.423980309</v>
      </c>
      <c r="AZ303">
        <v>0.44244060299999999</v>
      </c>
      <c r="BA303">
        <v>0.59258322699999999</v>
      </c>
      <c r="BB303">
        <v>0.58571086100000003</v>
      </c>
      <c r="BC303">
        <v>0.57601969099999994</v>
      </c>
      <c r="BD303">
        <v>0.55755939700000001</v>
      </c>
      <c r="BE303">
        <v>2.4126117999999998E-2</v>
      </c>
      <c r="BF303">
        <v>2.3032480000000001E-2</v>
      </c>
      <c r="BG303">
        <v>1.8548874E-2</v>
      </c>
      <c r="BH303">
        <v>2.1432452000000001E-2</v>
      </c>
      <c r="BI303">
        <v>0.411676759</v>
      </c>
      <c r="BJ303">
        <v>0.41806229099999997</v>
      </c>
      <c r="BK303">
        <v>0.42669901799999999</v>
      </c>
      <c r="BL303">
        <v>0.44480614299999999</v>
      </c>
      <c r="BM303">
        <v>0.588323241</v>
      </c>
      <c r="BN303">
        <v>0.58193770899999997</v>
      </c>
      <c r="BO303">
        <v>0.57330098200000001</v>
      </c>
      <c r="BP303">
        <v>0.55519385700000001</v>
      </c>
      <c r="BQ303">
        <v>4.8489359999999999E-3</v>
      </c>
      <c r="BR303">
        <v>9.4052470000000003E-3</v>
      </c>
      <c r="BS303">
        <v>3.8442649999999999E-3</v>
      </c>
      <c r="BT303">
        <v>2.6747010000000002E-2</v>
      </c>
      <c r="BU303">
        <v>7.3412127119999999</v>
      </c>
      <c r="BV303">
        <v>6.7835117230000002</v>
      </c>
      <c r="BW303">
        <v>7.2912760140000001</v>
      </c>
      <c r="BX303">
        <v>7.4647108680000001</v>
      </c>
      <c r="BY303">
        <v>6.7835117230000002</v>
      </c>
      <c r="BZ303">
        <v>7.3482748789999999</v>
      </c>
      <c r="CA303">
        <v>79.976305920000001</v>
      </c>
      <c r="CB303">
        <v>88.302346110000002</v>
      </c>
      <c r="CC303">
        <v>83.420940310000006</v>
      </c>
      <c r="CD303">
        <v>-0.37465465599999997</v>
      </c>
      <c r="CE303">
        <v>-0.34626212200000001</v>
      </c>
      <c r="CF303">
        <v>-0.30645483099999998</v>
      </c>
      <c r="CG303">
        <v>-0.23126281600000001</v>
      </c>
      <c r="CH303">
        <v>-0.35703805199999999</v>
      </c>
      <c r="CI303">
        <v>-0.33073297099999999</v>
      </c>
      <c r="CJ303">
        <v>-0.29533196499999997</v>
      </c>
      <c r="CK303">
        <v>-0.22167879200000001</v>
      </c>
      <c r="CL303">
        <v>1.006586513</v>
      </c>
      <c r="CM303">
        <v>2.5189218999999999E-2</v>
      </c>
      <c r="CN303">
        <v>1.0061870509999999</v>
      </c>
      <c r="CO303">
        <v>2.9455553999999998E-2</v>
      </c>
      <c r="CP303">
        <v>0.98965534799999999</v>
      </c>
    </row>
    <row r="304" spans="1:94" x14ac:dyDescent="0.25">
      <c r="A304">
        <v>45</v>
      </c>
      <c r="B304" t="s">
        <v>608</v>
      </c>
      <c r="C304" t="s">
        <v>285</v>
      </c>
      <c r="D304" t="s">
        <v>239</v>
      </c>
      <c r="E304" t="s">
        <v>560</v>
      </c>
      <c r="F304">
        <v>5</v>
      </c>
      <c r="G304" t="s">
        <v>265</v>
      </c>
      <c r="H304">
        <v>4</v>
      </c>
      <c r="I304">
        <v>0.195799371</v>
      </c>
      <c r="J304">
        <v>0.57471905899999998</v>
      </c>
      <c r="K304">
        <v>0.35540420499999997</v>
      </c>
      <c r="L304">
        <v>0.49819416</v>
      </c>
      <c r="M304">
        <v>67103</v>
      </c>
      <c r="N304">
        <v>66155</v>
      </c>
      <c r="O304">
        <v>58243</v>
      </c>
      <c r="P304">
        <v>58645</v>
      </c>
      <c r="Q304">
        <v>67015</v>
      </c>
      <c r="R304">
        <v>66110</v>
      </c>
      <c r="S304">
        <v>58190</v>
      </c>
      <c r="T304">
        <v>58359</v>
      </c>
      <c r="U304">
        <v>66692</v>
      </c>
      <c r="V304">
        <v>65786</v>
      </c>
      <c r="W304">
        <v>57920</v>
      </c>
      <c r="X304">
        <v>56694</v>
      </c>
      <c r="Y304">
        <v>31748</v>
      </c>
      <c r="Z304">
        <v>32005</v>
      </c>
      <c r="AA304">
        <v>30170</v>
      </c>
      <c r="AB304">
        <v>30380</v>
      </c>
      <c r="AC304">
        <v>33251</v>
      </c>
      <c r="AD304">
        <v>32129</v>
      </c>
      <c r="AE304">
        <v>26407</v>
      </c>
      <c r="AF304">
        <v>25041</v>
      </c>
      <c r="AG304">
        <v>1693</v>
      </c>
      <c r="AH304">
        <v>1652</v>
      </c>
      <c r="AI304">
        <v>1343</v>
      </c>
      <c r="AJ304">
        <v>1273</v>
      </c>
      <c r="AK304">
        <v>34268.14718</v>
      </c>
      <c r="AL304">
        <v>34481.40451</v>
      </c>
      <c r="AM304">
        <v>32230.751550000001</v>
      </c>
      <c r="AN304">
        <v>32354.07819</v>
      </c>
      <c r="AO304">
        <v>35810.305619999999</v>
      </c>
      <c r="AP304">
        <v>34608.598579999998</v>
      </c>
      <c r="AQ304">
        <v>28378.228879999999</v>
      </c>
      <c r="AR304">
        <v>26891.870279999999</v>
      </c>
      <c r="AS304">
        <v>323</v>
      </c>
      <c r="AT304">
        <v>324</v>
      </c>
      <c r="AU304">
        <v>270</v>
      </c>
      <c r="AV304">
        <v>1665</v>
      </c>
      <c r="AW304">
        <v>0.488438284</v>
      </c>
      <c r="AX304">
        <v>0.49903327400000003</v>
      </c>
      <c r="AY304">
        <v>0.53325556299999999</v>
      </c>
      <c r="AZ304">
        <v>0.548167662</v>
      </c>
      <c r="BA304">
        <v>0.511561716</v>
      </c>
      <c r="BB304">
        <v>0.50096672600000003</v>
      </c>
      <c r="BC304">
        <v>0.46674443700000001</v>
      </c>
      <c r="BD304">
        <v>0.451832338</v>
      </c>
      <c r="BE304">
        <v>2.5385353999999999E-2</v>
      </c>
      <c r="BF304">
        <v>2.5111726000000001E-2</v>
      </c>
      <c r="BG304">
        <v>2.3187155000000001E-2</v>
      </c>
      <c r="BH304">
        <v>2.2453875000000002E-2</v>
      </c>
      <c r="BI304">
        <v>0.488996914</v>
      </c>
      <c r="BJ304">
        <v>0.49907950499999998</v>
      </c>
      <c r="BK304">
        <v>0.53178178099999995</v>
      </c>
      <c r="BL304">
        <v>0.54609773399999995</v>
      </c>
      <c r="BM304">
        <v>0.511003086</v>
      </c>
      <c r="BN304">
        <v>0.50092049500000002</v>
      </c>
      <c r="BO304">
        <v>0.46821821899999999</v>
      </c>
      <c r="BP304">
        <v>0.453902266</v>
      </c>
      <c r="BQ304">
        <v>4.5879739999999999E-3</v>
      </c>
      <c r="BR304">
        <v>4.6676460000000001E-3</v>
      </c>
      <c r="BS304">
        <v>4.4350279999999997E-3</v>
      </c>
      <c r="BT304">
        <v>2.7334987000000002E-2</v>
      </c>
      <c r="BU304">
        <v>7.4825626119999997</v>
      </c>
      <c r="BV304">
        <v>6.8188434750000004</v>
      </c>
      <c r="BW304">
        <v>7.3716199590000002</v>
      </c>
      <c r="BX304">
        <v>7.4647108680000001</v>
      </c>
      <c r="BY304">
        <v>6.7835117230000002</v>
      </c>
      <c r="BZ304">
        <v>7.3482748789999999</v>
      </c>
      <c r="CA304">
        <v>79.976305920000001</v>
      </c>
      <c r="CB304">
        <v>88.302346110000002</v>
      </c>
      <c r="CC304">
        <v>83.420940310000006</v>
      </c>
      <c r="CD304">
        <v>-4.6255111000000002E-2</v>
      </c>
      <c r="CE304">
        <v>-3.8669080000000001E-3</v>
      </c>
      <c r="CF304">
        <v>0.13321892699999999</v>
      </c>
      <c r="CG304">
        <v>0.19327001599999999</v>
      </c>
      <c r="CH304">
        <v>-4.4019449000000002E-2</v>
      </c>
      <c r="CI304">
        <v>-3.6819859999999999E-3</v>
      </c>
      <c r="CJ304">
        <v>0.12729875199999999</v>
      </c>
      <c r="CK304">
        <v>0.18491605699999999</v>
      </c>
      <c r="CL304">
        <v>1.0119787170000001</v>
      </c>
      <c r="CM304">
        <v>2.4295041E-2</v>
      </c>
      <c r="CN304">
        <v>1.011445468</v>
      </c>
      <c r="CO304">
        <v>2.4315449999999999E-2</v>
      </c>
      <c r="CP304">
        <v>0.99482736800000005</v>
      </c>
    </row>
    <row r="305" spans="1:94" x14ac:dyDescent="0.25">
      <c r="A305">
        <v>48</v>
      </c>
      <c r="B305" t="s">
        <v>609</v>
      </c>
      <c r="C305" t="s">
        <v>290</v>
      </c>
      <c r="D305" t="s">
        <v>239</v>
      </c>
      <c r="E305" t="s">
        <v>273</v>
      </c>
      <c r="F305">
        <v>7</v>
      </c>
      <c r="G305" t="s">
        <v>265</v>
      </c>
      <c r="H305">
        <v>4</v>
      </c>
      <c r="I305">
        <v>0.15625837200000001</v>
      </c>
      <c r="J305">
        <v>0.53628483699999996</v>
      </c>
      <c r="K305">
        <v>0.33863579500000002</v>
      </c>
      <c r="L305">
        <v>0.467264503</v>
      </c>
      <c r="M305">
        <v>68431</v>
      </c>
      <c r="N305">
        <v>62240</v>
      </c>
      <c r="O305">
        <v>60300</v>
      </c>
      <c r="P305">
        <v>59127</v>
      </c>
      <c r="Q305">
        <v>68364</v>
      </c>
      <c r="R305">
        <v>62199</v>
      </c>
      <c r="S305">
        <v>60250</v>
      </c>
      <c r="T305">
        <v>58883</v>
      </c>
      <c r="U305">
        <v>68019</v>
      </c>
      <c r="V305">
        <v>61918</v>
      </c>
      <c r="W305">
        <v>59975</v>
      </c>
      <c r="X305">
        <v>57237</v>
      </c>
      <c r="Y305">
        <v>30056</v>
      </c>
      <c r="Z305">
        <v>27424</v>
      </c>
      <c r="AA305">
        <v>28559</v>
      </c>
      <c r="AB305">
        <v>28578</v>
      </c>
      <c r="AC305">
        <v>36266</v>
      </c>
      <c r="AD305">
        <v>32992</v>
      </c>
      <c r="AE305">
        <v>29970</v>
      </c>
      <c r="AF305">
        <v>27354</v>
      </c>
      <c r="AG305">
        <v>1697</v>
      </c>
      <c r="AH305">
        <v>1502</v>
      </c>
      <c r="AI305">
        <v>1446</v>
      </c>
      <c r="AJ305">
        <v>1305</v>
      </c>
      <c r="AK305">
        <v>32525.445080000001</v>
      </c>
      <c r="AL305">
        <v>29610.701079999999</v>
      </c>
      <c r="AM305">
        <v>30710.775249999999</v>
      </c>
      <c r="AN305">
        <v>30549.938839999999</v>
      </c>
      <c r="AO305">
        <v>38895.043290000001</v>
      </c>
      <c r="AP305">
        <v>35317.718569999997</v>
      </c>
      <c r="AQ305">
        <v>32156.645130000001</v>
      </c>
      <c r="AR305">
        <v>29297.373749999999</v>
      </c>
      <c r="AS305">
        <v>345</v>
      </c>
      <c r="AT305">
        <v>281</v>
      </c>
      <c r="AU305">
        <v>275</v>
      </c>
      <c r="AV305">
        <v>1646</v>
      </c>
      <c r="AW305">
        <v>0.45318295600000003</v>
      </c>
      <c r="AX305">
        <v>0.45391949199999998</v>
      </c>
      <c r="AY305">
        <v>0.48794614600000003</v>
      </c>
      <c r="AZ305">
        <v>0.51094185800000003</v>
      </c>
      <c r="BA305">
        <v>0.54681704399999997</v>
      </c>
      <c r="BB305">
        <v>0.54608050799999996</v>
      </c>
      <c r="BC305">
        <v>0.51205385400000003</v>
      </c>
      <c r="BD305">
        <v>0.48905814199999997</v>
      </c>
      <c r="BE305">
        <v>2.4948911000000001E-2</v>
      </c>
      <c r="BF305">
        <v>2.4257889000000001E-2</v>
      </c>
      <c r="BG305">
        <v>2.4110046E-2</v>
      </c>
      <c r="BH305">
        <v>2.2799936999999999E-2</v>
      </c>
      <c r="BI305">
        <v>0.45540776599999999</v>
      </c>
      <c r="BJ305">
        <v>0.45605146800000002</v>
      </c>
      <c r="BK305">
        <v>0.48850064300000001</v>
      </c>
      <c r="BL305">
        <v>0.51046467299999998</v>
      </c>
      <c r="BM305">
        <v>0.54459223400000001</v>
      </c>
      <c r="BN305">
        <v>0.54394853200000004</v>
      </c>
      <c r="BO305">
        <v>0.51149935700000004</v>
      </c>
      <c r="BP305">
        <v>0.48953532700000002</v>
      </c>
      <c r="BQ305">
        <v>4.8073250000000003E-3</v>
      </c>
      <c r="BR305">
        <v>4.3091930000000002E-3</v>
      </c>
      <c r="BS305">
        <v>4.3552340000000004E-3</v>
      </c>
      <c r="BT305">
        <v>2.6767137999999999E-2</v>
      </c>
      <c r="BU305">
        <v>7.7081478270000003</v>
      </c>
      <c r="BV305">
        <v>6.8489746350000003</v>
      </c>
      <c r="BW305">
        <v>7.3488775620000002</v>
      </c>
      <c r="BX305">
        <v>7.4647108680000001</v>
      </c>
      <c r="BY305">
        <v>6.7835117230000002</v>
      </c>
      <c r="BZ305">
        <v>7.3482748789999999</v>
      </c>
      <c r="CA305">
        <v>79.976305920000001</v>
      </c>
      <c r="CB305">
        <v>88.302346110000002</v>
      </c>
      <c r="CC305">
        <v>83.420940310000006</v>
      </c>
      <c r="CD305">
        <v>-0.18781835499999999</v>
      </c>
      <c r="CE305">
        <v>-0.18484656499999999</v>
      </c>
      <c r="CF305">
        <v>-4.8224758E-2</v>
      </c>
      <c r="CG305">
        <v>4.3774421000000001E-2</v>
      </c>
      <c r="CH305">
        <v>-0.178844112</v>
      </c>
      <c r="CI305">
        <v>-0.17624896100000001</v>
      </c>
      <c r="CJ305">
        <v>-4.6005542000000003E-2</v>
      </c>
      <c r="CK305">
        <v>4.1864804999999998E-2</v>
      </c>
      <c r="CL305">
        <v>1.0116260429999999</v>
      </c>
      <c r="CM305">
        <v>5.2501429000000002E-2</v>
      </c>
      <c r="CN305">
        <v>1.0110771700000001</v>
      </c>
      <c r="CO305">
        <v>5.278381E-2</v>
      </c>
      <c r="CP305">
        <v>0.99446512200000003</v>
      </c>
    </row>
    <row r="306" spans="1:94" x14ac:dyDescent="0.25">
      <c r="A306">
        <v>39</v>
      </c>
      <c r="B306" t="s">
        <v>606</v>
      </c>
      <c r="C306" t="s">
        <v>270</v>
      </c>
      <c r="D306" t="s">
        <v>239</v>
      </c>
      <c r="E306" t="s">
        <v>274</v>
      </c>
      <c r="F306">
        <v>8</v>
      </c>
      <c r="G306" t="s">
        <v>265</v>
      </c>
      <c r="H306">
        <v>4</v>
      </c>
      <c r="I306">
        <v>0.116805278</v>
      </c>
      <c r="J306">
        <v>0.33863579500000002</v>
      </c>
      <c r="K306">
        <v>0.19250028799999999</v>
      </c>
      <c r="L306">
        <v>0.24539060600000001</v>
      </c>
      <c r="M306">
        <v>70394</v>
      </c>
      <c r="N306">
        <v>48931</v>
      </c>
      <c r="O306">
        <v>51558</v>
      </c>
      <c r="P306">
        <v>45338</v>
      </c>
      <c r="Q306">
        <v>70331</v>
      </c>
      <c r="R306">
        <v>48891</v>
      </c>
      <c r="S306">
        <v>51515</v>
      </c>
      <c r="T306">
        <v>45143</v>
      </c>
      <c r="U306">
        <v>70075</v>
      </c>
      <c r="V306">
        <v>48552</v>
      </c>
      <c r="W306">
        <v>51219</v>
      </c>
      <c r="X306">
        <v>43382</v>
      </c>
      <c r="Y306">
        <v>24192</v>
      </c>
      <c r="Z306">
        <v>16130</v>
      </c>
      <c r="AA306">
        <v>16460</v>
      </c>
      <c r="AB306">
        <v>13205</v>
      </c>
      <c r="AC306">
        <v>44527</v>
      </c>
      <c r="AD306">
        <v>31394</v>
      </c>
      <c r="AE306">
        <v>33955</v>
      </c>
      <c r="AF306">
        <v>29431</v>
      </c>
      <c r="AG306">
        <v>1356</v>
      </c>
      <c r="AH306">
        <v>1028</v>
      </c>
      <c r="AI306">
        <v>804</v>
      </c>
      <c r="AJ306">
        <v>746</v>
      </c>
      <c r="AK306">
        <v>26047.751219999998</v>
      </c>
      <c r="AL306">
        <v>17526.431690000001</v>
      </c>
      <c r="AM306">
        <v>17543.89111</v>
      </c>
      <c r="AN306">
        <v>14200.8478</v>
      </c>
      <c r="AO306">
        <v>46802.825669999998</v>
      </c>
      <c r="AP306">
        <v>33139.082730000002</v>
      </c>
      <c r="AQ306">
        <v>35336.381690000002</v>
      </c>
      <c r="AR306">
        <v>30733.855019999999</v>
      </c>
      <c r="AS306">
        <v>256</v>
      </c>
      <c r="AT306">
        <v>339</v>
      </c>
      <c r="AU306">
        <v>296</v>
      </c>
      <c r="AV306">
        <v>1761</v>
      </c>
      <c r="AW306">
        <v>0.35204237500000002</v>
      </c>
      <c r="AX306">
        <v>0.33940745700000002</v>
      </c>
      <c r="AY306">
        <v>0.32649013199999999</v>
      </c>
      <c r="AZ306">
        <v>0.30971479499999999</v>
      </c>
      <c r="BA306">
        <v>0.64795762499999998</v>
      </c>
      <c r="BB306">
        <v>0.66059254300000003</v>
      </c>
      <c r="BC306">
        <v>0.67350986800000001</v>
      </c>
      <c r="BD306">
        <v>0.69028520500000001</v>
      </c>
      <c r="BE306">
        <v>1.9350696000000001E-2</v>
      </c>
      <c r="BF306">
        <v>2.1173174999999999E-2</v>
      </c>
      <c r="BG306">
        <v>1.5697300000000001E-2</v>
      </c>
      <c r="BH306">
        <v>1.7196072E-2</v>
      </c>
      <c r="BI306">
        <v>0.35755037699999997</v>
      </c>
      <c r="BJ306">
        <v>0.34592428200000003</v>
      </c>
      <c r="BK306">
        <v>0.331766275</v>
      </c>
      <c r="BL306">
        <v>0.31603297499999999</v>
      </c>
      <c r="BM306">
        <v>0.64244962299999997</v>
      </c>
      <c r="BN306">
        <v>0.65407571799999997</v>
      </c>
      <c r="BO306">
        <v>0.668233725</v>
      </c>
      <c r="BP306">
        <v>0.68396702499999995</v>
      </c>
      <c r="BQ306">
        <v>3.501737E-3</v>
      </c>
      <c r="BR306">
        <v>6.6464699999999998E-3</v>
      </c>
      <c r="BS306">
        <v>5.5663919999999999E-3</v>
      </c>
      <c r="BT306">
        <v>3.7712250000000003E-2</v>
      </c>
      <c r="BU306">
        <v>7.4647108680000001</v>
      </c>
      <c r="BV306">
        <v>6.6973657419999997</v>
      </c>
      <c r="BW306">
        <v>7.2345920169999998</v>
      </c>
      <c r="BX306">
        <v>7.4647108680000001</v>
      </c>
      <c r="BY306">
        <v>6.7835117230000002</v>
      </c>
      <c r="BZ306">
        <v>7.3482748789999999</v>
      </c>
      <c r="CA306">
        <v>79.976305920000001</v>
      </c>
      <c r="CB306">
        <v>88.302346110000002</v>
      </c>
      <c r="CC306">
        <v>83.420940310000006</v>
      </c>
      <c r="CD306">
        <v>-0.61007374700000006</v>
      </c>
      <c r="CE306">
        <v>-0.66593590000000003</v>
      </c>
      <c r="CF306">
        <v>-0.72410292300000001</v>
      </c>
      <c r="CG306">
        <v>-0.801452995</v>
      </c>
      <c r="CH306">
        <v>-0.58601214000000001</v>
      </c>
      <c r="CI306">
        <v>-0.63700320899999996</v>
      </c>
      <c r="CJ306">
        <v>-0.70020727199999999</v>
      </c>
      <c r="CK306">
        <v>-0.77206314899999995</v>
      </c>
      <c r="CL306">
        <v>0.99120562599999995</v>
      </c>
      <c r="CM306">
        <v>3.197732E-3</v>
      </c>
      <c r="CN306">
        <v>0.99136206000000004</v>
      </c>
      <c r="CO306">
        <v>3.352818E-3</v>
      </c>
      <c r="CP306">
        <v>0.97507393099999995</v>
      </c>
    </row>
    <row r="307" spans="1:94" x14ac:dyDescent="0.25">
      <c r="A307">
        <v>42</v>
      </c>
      <c r="B307" t="s">
        <v>603</v>
      </c>
      <c r="C307" t="s">
        <v>238</v>
      </c>
      <c r="D307" t="s">
        <v>239</v>
      </c>
      <c r="E307" t="s">
        <v>275</v>
      </c>
      <c r="F307">
        <v>9</v>
      </c>
      <c r="G307" t="s">
        <v>265</v>
      </c>
      <c r="H307">
        <v>4</v>
      </c>
      <c r="I307">
        <v>0.19250028799999999</v>
      </c>
      <c r="J307">
        <v>0.53628483699999996</v>
      </c>
      <c r="K307">
        <v>0.33528695800000002</v>
      </c>
      <c r="L307">
        <v>0.46384019799999998</v>
      </c>
      <c r="M307">
        <v>68459</v>
      </c>
      <c r="N307">
        <v>63477</v>
      </c>
      <c r="O307">
        <v>61227</v>
      </c>
      <c r="P307">
        <v>60914</v>
      </c>
      <c r="Q307">
        <v>68371</v>
      </c>
      <c r="R307">
        <v>63428</v>
      </c>
      <c r="S307">
        <v>61197</v>
      </c>
      <c r="T307">
        <v>60720</v>
      </c>
      <c r="U307">
        <v>67964</v>
      </c>
      <c r="V307">
        <v>63073</v>
      </c>
      <c r="W307">
        <v>60947</v>
      </c>
      <c r="X307">
        <v>58696</v>
      </c>
      <c r="Y307">
        <v>29384</v>
      </c>
      <c r="Z307">
        <v>27801</v>
      </c>
      <c r="AA307">
        <v>27743</v>
      </c>
      <c r="AB307">
        <v>27353</v>
      </c>
      <c r="AC307">
        <v>36821</v>
      </c>
      <c r="AD307">
        <v>33661</v>
      </c>
      <c r="AE307">
        <v>31767</v>
      </c>
      <c r="AF307">
        <v>29925</v>
      </c>
      <c r="AG307">
        <v>1759</v>
      </c>
      <c r="AH307">
        <v>1611</v>
      </c>
      <c r="AI307">
        <v>1437</v>
      </c>
      <c r="AJ307">
        <v>1418</v>
      </c>
      <c r="AK307">
        <v>31928.676049999998</v>
      </c>
      <c r="AL307">
        <v>30144.035680000001</v>
      </c>
      <c r="AM307">
        <v>29851.45263</v>
      </c>
      <c r="AN307">
        <v>29448.846939999999</v>
      </c>
      <c r="AO307">
        <v>39564.52824</v>
      </c>
      <c r="AP307">
        <v>36158.336929999998</v>
      </c>
      <c r="AQ307">
        <v>33972.84388</v>
      </c>
      <c r="AR307">
        <v>32084.58482</v>
      </c>
      <c r="AS307">
        <v>407</v>
      </c>
      <c r="AT307">
        <v>355</v>
      </c>
      <c r="AU307">
        <v>250</v>
      </c>
      <c r="AV307">
        <v>2024</v>
      </c>
      <c r="AW307">
        <v>0.44383354699999999</v>
      </c>
      <c r="AX307">
        <v>0.45232826799999998</v>
      </c>
      <c r="AY307">
        <v>0.46619055599999998</v>
      </c>
      <c r="AZ307">
        <v>0.477548099</v>
      </c>
      <c r="BA307">
        <v>0.55616645300000001</v>
      </c>
      <c r="BB307">
        <v>0.54767173199999997</v>
      </c>
      <c r="BC307">
        <v>0.53380944399999997</v>
      </c>
      <c r="BD307">
        <v>0.52245190100000005</v>
      </c>
      <c r="BE307">
        <v>2.5881349000000001E-2</v>
      </c>
      <c r="BF307">
        <v>2.5541832E-2</v>
      </c>
      <c r="BG307">
        <v>2.3577863000000001E-2</v>
      </c>
      <c r="BH307">
        <v>2.4158374999999999E-2</v>
      </c>
      <c r="BI307">
        <v>0.44659735699999997</v>
      </c>
      <c r="BJ307">
        <v>0.45464490200000002</v>
      </c>
      <c r="BK307">
        <v>0.46771299100000002</v>
      </c>
      <c r="BL307">
        <v>0.47858287900000002</v>
      </c>
      <c r="BM307">
        <v>0.55340264299999997</v>
      </c>
      <c r="BN307">
        <v>0.54535509800000004</v>
      </c>
      <c r="BO307">
        <v>0.53228700900000003</v>
      </c>
      <c r="BP307">
        <v>0.52141712100000004</v>
      </c>
      <c r="BQ307">
        <v>5.6606240000000004E-3</v>
      </c>
      <c r="BR307">
        <v>5.3257419999999996E-3</v>
      </c>
      <c r="BS307">
        <v>3.9017209999999999E-3</v>
      </c>
      <c r="BT307">
        <v>3.1845213999999997E-2</v>
      </c>
      <c r="BU307">
        <v>7.407220712</v>
      </c>
      <c r="BV307">
        <v>6.8346365240000004</v>
      </c>
      <c r="BW307">
        <v>7.3526040850000003</v>
      </c>
      <c r="BX307">
        <v>7.4647108680000001</v>
      </c>
      <c r="BY307">
        <v>6.7835117230000002</v>
      </c>
      <c r="BZ307">
        <v>7.3482748789999999</v>
      </c>
      <c r="CA307">
        <v>79.976305920000001</v>
      </c>
      <c r="CB307">
        <v>88.302346110000002</v>
      </c>
      <c r="CC307">
        <v>83.420940310000006</v>
      </c>
      <c r="CD307">
        <v>-0.225618026</v>
      </c>
      <c r="CE307">
        <v>-0.19126790599999999</v>
      </c>
      <c r="CF307">
        <v>-0.13544445899999999</v>
      </c>
      <c r="CG307">
        <v>-8.9868038999999997E-2</v>
      </c>
      <c r="CH307">
        <v>-0.21442842400000001</v>
      </c>
      <c r="CI307">
        <v>-0.18192046000000001</v>
      </c>
      <c r="CJ307">
        <v>-0.129327993</v>
      </c>
      <c r="CK307">
        <v>-8.5720934999999998E-2</v>
      </c>
      <c r="CL307">
        <v>1.0064798150000001</v>
      </c>
      <c r="CM307">
        <v>5.335378E-3</v>
      </c>
      <c r="CN307">
        <v>1.0061381089999999</v>
      </c>
      <c r="CO307">
        <v>5.2853789999999998E-3</v>
      </c>
      <c r="CP307">
        <v>0.98960720899999999</v>
      </c>
    </row>
    <row r="308" spans="1:94" x14ac:dyDescent="0.25">
      <c r="A308">
        <v>44</v>
      </c>
      <c r="B308" t="s">
        <v>604</v>
      </c>
      <c r="C308" t="s">
        <v>340</v>
      </c>
      <c r="D308" t="s">
        <v>239</v>
      </c>
      <c r="E308" t="s">
        <v>54</v>
      </c>
      <c r="F308">
        <v>10</v>
      </c>
      <c r="G308" t="s">
        <v>265</v>
      </c>
      <c r="H308">
        <v>4</v>
      </c>
      <c r="I308">
        <v>0.17272163300000001</v>
      </c>
      <c r="J308">
        <v>0.51200738000000001</v>
      </c>
      <c r="K308">
        <v>0.34869190900000002</v>
      </c>
      <c r="L308">
        <v>0.49819416</v>
      </c>
      <c r="M308">
        <v>67160</v>
      </c>
      <c r="N308">
        <v>52639</v>
      </c>
      <c r="O308">
        <v>63142</v>
      </c>
      <c r="P308">
        <v>57955</v>
      </c>
      <c r="Q308">
        <v>67020</v>
      </c>
      <c r="R308">
        <v>52604</v>
      </c>
      <c r="S308">
        <v>63094</v>
      </c>
      <c r="T308">
        <v>57765</v>
      </c>
      <c r="U308">
        <v>66634</v>
      </c>
      <c r="V308">
        <v>52208</v>
      </c>
      <c r="W308">
        <v>62817</v>
      </c>
      <c r="X308">
        <v>56384</v>
      </c>
      <c r="Y308">
        <v>33294</v>
      </c>
      <c r="Z308">
        <v>26716</v>
      </c>
      <c r="AA308">
        <v>34483</v>
      </c>
      <c r="AB308">
        <v>32552</v>
      </c>
      <c r="AC308">
        <v>31589</v>
      </c>
      <c r="AD308">
        <v>24116</v>
      </c>
      <c r="AE308">
        <v>26888</v>
      </c>
      <c r="AF308">
        <v>22437</v>
      </c>
      <c r="AG308">
        <v>1751</v>
      </c>
      <c r="AH308">
        <v>1376</v>
      </c>
      <c r="AI308">
        <v>1446</v>
      </c>
      <c r="AJ308">
        <v>1395</v>
      </c>
      <c r="AK308">
        <v>35943.81684</v>
      </c>
      <c r="AL308">
        <v>28816.138299999999</v>
      </c>
      <c r="AM308">
        <v>36747.769330000003</v>
      </c>
      <c r="AN308">
        <v>34787.138050000001</v>
      </c>
      <c r="AO308">
        <v>34192.788039999999</v>
      </c>
      <c r="AP308">
        <v>26145.66519</v>
      </c>
      <c r="AQ308">
        <v>28972.432560000001</v>
      </c>
      <c r="AR308">
        <v>24411.078939999999</v>
      </c>
      <c r="AS308">
        <v>386</v>
      </c>
      <c r="AT308">
        <v>396</v>
      </c>
      <c r="AU308">
        <v>277</v>
      </c>
      <c r="AV308">
        <v>1381</v>
      </c>
      <c r="AW308">
        <v>0.51313903500000002</v>
      </c>
      <c r="AX308">
        <v>0.52557444099999995</v>
      </c>
      <c r="AY308">
        <v>0.56187776</v>
      </c>
      <c r="AZ308">
        <v>0.59197294</v>
      </c>
      <c r="BA308">
        <v>0.48686096499999998</v>
      </c>
      <c r="BB308">
        <v>0.474425559</v>
      </c>
      <c r="BC308">
        <v>0.43812224</v>
      </c>
      <c r="BD308">
        <v>0.40802706</v>
      </c>
      <c r="BE308">
        <v>2.6277875999999999E-2</v>
      </c>
      <c r="BF308">
        <v>2.6356114E-2</v>
      </c>
      <c r="BG308">
        <v>2.3019246E-2</v>
      </c>
      <c r="BH308">
        <v>2.4741061000000002E-2</v>
      </c>
      <c r="BI308">
        <v>0.51248298800000003</v>
      </c>
      <c r="BJ308">
        <v>0.52429389999999998</v>
      </c>
      <c r="BK308">
        <v>0.55915484500000001</v>
      </c>
      <c r="BL308">
        <v>0.58763827400000002</v>
      </c>
      <c r="BM308">
        <v>0.48751701200000003</v>
      </c>
      <c r="BN308">
        <v>0.47570610000000002</v>
      </c>
      <c r="BO308">
        <v>0.44084515499999999</v>
      </c>
      <c r="BP308">
        <v>0.41236172599999998</v>
      </c>
      <c r="BQ308">
        <v>5.4734220000000004E-3</v>
      </c>
      <c r="BR308">
        <v>7.1534629999999997E-3</v>
      </c>
      <c r="BS308">
        <v>4.1971480000000004E-3</v>
      </c>
      <c r="BT308">
        <v>2.2796596999999998E-2</v>
      </c>
      <c r="BU308">
        <v>7.4967976680000001</v>
      </c>
      <c r="BV308">
        <v>6.9580278990000002</v>
      </c>
      <c r="BW308">
        <v>7.3991278210000004</v>
      </c>
      <c r="BX308">
        <v>7.4647108680000001</v>
      </c>
      <c r="BY308">
        <v>6.7835117230000002</v>
      </c>
      <c r="BZ308">
        <v>7.3482748789999999</v>
      </c>
      <c r="CA308">
        <v>79.976305920000001</v>
      </c>
      <c r="CB308">
        <v>88.302346110000002</v>
      </c>
      <c r="CC308">
        <v>83.420940310000006</v>
      </c>
      <c r="CD308">
        <v>5.2568242000000001E-2</v>
      </c>
      <c r="CE308">
        <v>0.102387116</v>
      </c>
      <c r="CF308">
        <v>0.24878635900000001</v>
      </c>
      <c r="CG308">
        <v>0.37212742900000001</v>
      </c>
      <c r="CH308">
        <v>4.994233E-2</v>
      </c>
      <c r="CI308">
        <v>9.7252177999999995E-2</v>
      </c>
      <c r="CJ308">
        <v>0.23773274899999999</v>
      </c>
      <c r="CK308">
        <v>0.35421063800000002</v>
      </c>
      <c r="CL308">
        <v>1.015516683</v>
      </c>
      <c r="CM308">
        <v>1.9049358999999998E-2</v>
      </c>
      <c r="CN308">
        <v>1.014783448</v>
      </c>
      <c r="CO308">
        <v>1.9133704000000001E-2</v>
      </c>
      <c r="CP308">
        <v>0.99811050499999998</v>
      </c>
    </row>
    <row r="309" spans="1:94" x14ac:dyDescent="0.25">
      <c r="A309">
        <v>51</v>
      </c>
      <c r="B309" t="s">
        <v>12</v>
      </c>
      <c r="C309" t="s">
        <v>256</v>
      </c>
      <c r="D309" t="s">
        <v>221</v>
      </c>
      <c r="E309" t="s">
        <v>55</v>
      </c>
      <c r="F309">
        <v>11</v>
      </c>
      <c r="G309" t="s">
        <v>265</v>
      </c>
      <c r="H309">
        <v>4</v>
      </c>
      <c r="I309">
        <v>0.16613439199999999</v>
      </c>
      <c r="J309">
        <v>0.550219656</v>
      </c>
      <c r="K309">
        <v>0.33528695800000002</v>
      </c>
      <c r="L309">
        <v>0.57823110799999999</v>
      </c>
      <c r="M309">
        <v>65402</v>
      </c>
      <c r="N309">
        <v>54208</v>
      </c>
      <c r="O309">
        <v>60524</v>
      </c>
      <c r="P309">
        <v>59700</v>
      </c>
      <c r="Q309">
        <v>65310</v>
      </c>
      <c r="R309">
        <v>54175</v>
      </c>
      <c r="S309">
        <v>60489</v>
      </c>
      <c r="T309">
        <v>59519</v>
      </c>
      <c r="U309">
        <v>64945</v>
      </c>
      <c r="V309">
        <v>53819</v>
      </c>
      <c r="W309">
        <v>60296</v>
      </c>
      <c r="X309">
        <v>57966</v>
      </c>
      <c r="Y309">
        <v>31552</v>
      </c>
      <c r="Z309">
        <v>27188</v>
      </c>
      <c r="AA309">
        <v>33020</v>
      </c>
      <c r="AB309">
        <v>33076</v>
      </c>
      <c r="AC309">
        <v>31627</v>
      </c>
      <c r="AD309">
        <v>25111</v>
      </c>
      <c r="AE309">
        <v>25767</v>
      </c>
      <c r="AF309">
        <v>23357</v>
      </c>
      <c r="AG309">
        <v>1766</v>
      </c>
      <c r="AH309">
        <v>1520</v>
      </c>
      <c r="AI309">
        <v>1509</v>
      </c>
      <c r="AJ309">
        <v>1533</v>
      </c>
      <c r="AK309">
        <v>34199.952409999998</v>
      </c>
      <c r="AL309">
        <v>29498.806479999999</v>
      </c>
      <c r="AM309">
        <v>35383.114020000001</v>
      </c>
      <c r="AN309">
        <v>35521.1371</v>
      </c>
      <c r="AO309">
        <v>34277.048840000003</v>
      </c>
      <c r="AP309">
        <v>27361.393609999999</v>
      </c>
      <c r="AQ309">
        <v>27942.503809999998</v>
      </c>
      <c r="AR309">
        <v>25534.116160000001</v>
      </c>
      <c r="AS309">
        <v>365</v>
      </c>
      <c r="AT309">
        <v>356</v>
      </c>
      <c r="AU309">
        <v>193</v>
      </c>
      <c r="AV309">
        <v>1553</v>
      </c>
      <c r="AW309">
        <v>0.499406448</v>
      </c>
      <c r="AX309">
        <v>0.51985697600000003</v>
      </c>
      <c r="AY309">
        <v>0.56168880899999996</v>
      </c>
      <c r="AZ309">
        <v>0.58611096299999998</v>
      </c>
      <c r="BA309">
        <v>0.500593552</v>
      </c>
      <c r="BB309">
        <v>0.48014302399999997</v>
      </c>
      <c r="BC309">
        <v>0.43831119099999999</v>
      </c>
      <c r="BD309">
        <v>0.41388903700000002</v>
      </c>
      <c r="BE309">
        <v>2.7192239999999999E-2</v>
      </c>
      <c r="BF309">
        <v>2.8242814000000002E-2</v>
      </c>
      <c r="BG309">
        <v>2.5026535999999999E-2</v>
      </c>
      <c r="BH309">
        <v>2.6446537999999999E-2</v>
      </c>
      <c r="BI309">
        <v>0.49943706300000001</v>
      </c>
      <c r="BJ309">
        <v>0.518795334</v>
      </c>
      <c r="BK309">
        <v>0.55874881700000001</v>
      </c>
      <c r="BL309">
        <v>0.58178674600000002</v>
      </c>
      <c r="BM309">
        <v>0.50056293699999999</v>
      </c>
      <c r="BN309">
        <v>0.481204666</v>
      </c>
      <c r="BO309">
        <v>0.44125118299999999</v>
      </c>
      <c r="BP309">
        <v>0.41821325399999998</v>
      </c>
      <c r="BQ309">
        <v>5.3019959999999998E-3</v>
      </c>
      <c r="BR309">
        <v>6.2220139999999997E-3</v>
      </c>
      <c r="BS309">
        <v>3.0384790000000002E-3</v>
      </c>
      <c r="BT309">
        <v>2.4805035999999999E-2</v>
      </c>
      <c r="BU309">
        <v>7.6567387680000003</v>
      </c>
      <c r="BV309">
        <v>6.797628306</v>
      </c>
      <c r="BW309">
        <v>7.6706224570000003</v>
      </c>
      <c r="BX309">
        <v>7.4647108680000001</v>
      </c>
      <c r="BY309">
        <v>6.7835117230000002</v>
      </c>
      <c r="BZ309">
        <v>7.3482748789999999</v>
      </c>
      <c r="CA309">
        <v>79.976305920000001</v>
      </c>
      <c r="CB309">
        <v>88.302346110000002</v>
      </c>
      <c r="CC309">
        <v>83.420940310000006</v>
      </c>
      <c r="CD309">
        <v>-2.374208E-3</v>
      </c>
      <c r="CE309">
        <v>7.9469702000000003E-2</v>
      </c>
      <c r="CF309">
        <v>0.24801883499999999</v>
      </c>
      <c r="CG309">
        <v>0.34791121899999999</v>
      </c>
      <c r="CH309">
        <v>-2.251748E-3</v>
      </c>
      <c r="CI309">
        <v>7.5216776999999999E-2</v>
      </c>
      <c r="CJ309">
        <v>0.23608573699999999</v>
      </c>
      <c r="CK309">
        <v>0.33011248399999998</v>
      </c>
      <c r="CL309">
        <v>1.0171371979999999</v>
      </c>
      <c r="CM309">
        <v>1.1027805E-2</v>
      </c>
      <c r="CN309">
        <v>1.0162660969999999</v>
      </c>
      <c r="CO309">
        <v>1.1320978000000001E-2</v>
      </c>
      <c r="CP309">
        <v>0.99956879399999998</v>
      </c>
    </row>
    <row r="310" spans="1:94" x14ac:dyDescent="0.25">
      <c r="A310">
        <v>49</v>
      </c>
      <c r="B310" t="s">
        <v>607</v>
      </c>
      <c r="C310" t="s">
        <v>247</v>
      </c>
      <c r="D310" t="s">
        <v>239</v>
      </c>
      <c r="E310" t="s">
        <v>56</v>
      </c>
      <c r="F310">
        <v>12</v>
      </c>
      <c r="G310" t="s">
        <v>265</v>
      </c>
      <c r="H310">
        <v>4</v>
      </c>
      <c r="I310">
        <v>0.182607663</v>
      </c>
      <c r="J310">
        <v>0.60290341300000005</v>
      </c>
      <c r="K310">
        <v>0.38232289200000003</v>
      </c>
      <c r="L310">
        <v>0.54673161699999995</v>
      </c>
      <c r="M310">
        <v>66905</v>
      </c>
      <c r="N310">
        <v>57861</v>
      </c>
      <c r="O310">
        <v>67150</v>
      </c>
      <c r="P310">
        <v>62535</v>
      </c>
      <c r="Q310">
        <v>66816</v>
      </c>
      <c r="R310">
        <v>57825</v>
      </c>
      <c r="S310">
        <v>67077</v>
      </c>
      <c r="T310">
        <v>62285</v>
      </c>
      <c r="U310">
        <v>66394</v>
      </c>
      <c r="V310">
        <v>57495</v>
      </c>
      <c r="W310">
        <v>66732</v>
      </c>
      <c r="X310">
        <v>60383</v>
      </c>
      <c r="Y310">
        <v>32767</v>
      </c>
      <c r="Z310">
        <v>29613</v>
      </c>
      <c r="AA310">
        <v>36963</v>
      </c>
      <c r="AB310">
        <v>35045</v>
      </c>
      <c r="AC310">
        <v>31774</v>
      </c>
      <c r="AD310">
        <v>26269</v>
      </c>
      <c r="AE310">
        <v>28083</v>
      </c>
      <c r="AF310">
        <v>23797</v>
      </c>
      <c r="AG310">
        <v>1853</v>
      </c>
      <c r="AH310">
        <v>1613</v>
      </c>
      <c r="AI310">
        <v>1686</v>
      </c>
      <c r="AJ310">
        <v>1541</v>
      </c>
      <c r="AK310">
        <v>35560.866099999999</v>
      </c>
      <c r="AL310">
        <v>32082.29578</v>
      </c>
      <c r="AM310">
        <v>39616.140189999998</v>
      </c>
      <c r="AN310">
        <v>37521.027900000001</v>
      </c>
      <c r="AO310">
        <v>34539.353260000004</v>
      </c>
      <c r="AP310">
        <v>28641.599969999999</v>
      </c>
      <c r="AQ310">
        <v>30503.7942</v>
      </c>
      <c r="AR310">
        <v>25972.922500000001</v>
      </c>
      <c r="AS310">
        <v>422</v>
      </c>
      <c r="AT310">
        <v>330</v>
      </c>
      <c r="AU310">
        <v>345</v>
      </c>
      <c r="AV310">
        <v>1902</v>
      </c>
      <c r="AW310">
        <v>0.50769278399999995</v>
      </c>
      <c r="AX310">
        <v>0.52992018900000004</v>
      </c>
      <c r="AY310">
        <v>0.56825938600000003</v>
      </c>
      <c r="AZ310">
        <v>0.59557798900000003</v>
      </c>
      <c r="BA310">
        <v>0.49230721599999999</v>
      </c>
      <c r="BB310">
        <v>0.47007981100000001</v>
      </c>
      <c r="BC310">
        <v>0.43174061400000002</v>
      </c>
      <c r="BD310">
        <v>0.40442201100000003</v>
      </c>
      <c r="BE310">
        <v>2.7909148000000002E-2</v>
      </c>
      <c r="BF310">
        <v>2.8054612999999999E-2</v>
      </c>
      <c r="BG310">
        <v>2.5265240000000001E-2</v>
      </c>
      <c r="BH310">
        <v>2.5520428000000001E-2</v>
      </c>
      <c r="BI310">
        <v>0.50728608900000005</v>
      </c>
      <c r="BJ310">
        <v>0.52833065800000001</v>
      </c>
      <c r="BK310">
        <v>0.56497685799999997</v>
      </c>
      <c r="BL310">
        <v>0.59093862699999999</v>
      </c>
      <c r="BM310">
        <v>0.492713911</v>
      </c>
      <c r="BN310">
        <v>0.47166934199999999</v>
      </c>
      <c r="BO310">
        <v>0.43502314199999997</v>
      </c>
      <c r="BP310">
        <v>0.40906137300000001</v>
      </c>
      <c r="BQ310">
        <v>5.9839300000000002E-3</v>
      </c>
      <c r="BR310">
        <v>5.4050599999999997E-3</v>
      </c>
      <c r="BS310">
        <v>4.8960519999999997E-3</v>
      </c>
      <c r="BT310">
        <v>2.9084369999999998E-2</v>
      </c>
      <c r="BU310">
        <v>7.6522614420000004</v>
      </c>
      <c r="BV310">
        <v>6.8551043079999996</v>
      </c>
      <c r="BW310">
        <v>7.4004138189999997</v>
      </c>
      <c r="BX310">
        <v>7.4647108680000001</v>
      </c>
      <c r="BY310">
        <v>6.7835117230000002</v>
      </c>
      <c r="BZ310">
        <v>7.3482748789999999</v>
      </c>
      <c r="CA310">
        <v>79.976305920000001</v>
      </c>
      <c r="CB310">
        <v>88.302346110000002</v>
      </c>
      <c r="CC310">
        <v>83.420940310000006</v>
      </c>
      <c r="CD310">
        <v>3.0773565999999999E-2</v>
      </c>
      <c r="CE310">
        <v>0.119823917</v>
      </c>
      <c r="CF310">
        <v>0.274753001</v>
      </c>
      <c r="CG310">
        <v>0.387073428</v>
      </c>
      <c r="CH310">
        <v>2.9146418E-2</v>
      </c>
      <c r="CI310">
        <v>0.113444139</v>
      </c>
      <c r="CJ310">
        <v>0.26138554000000003</v>
      </c>
      <c r="CK310">
        <v>0.36784696700000002</v>
      </c>
      <c r="CL310">
        <v>1.0172110299999999</v>
      </c>
      <c r="CM310">
        <v>6.6449029999999997E-3</v>
      </c>
      <c r="CN310">
        <v>1.016362926</v>
      </c>
      <c r="CO310">
        <v>6.8227440000000004E-3</v>
      </c>
      <c r="CP310">
        <v>0.99966403199999998</v>
      </c>
    </row>
    <row r="311" spans="1:94" x14ac:dyDescent="0.25">
      <c r="A311">
        <v>45</v>
      </c>
      <c r="B311" t="s">
        <v>608</v>
      </c>
      <c r="C311" t="s">
        <v>285</v>
      </c>
      <c r="D311" t="s">
        <v>239</v>
      </c>
      <c r="E311" t="s">
        <v>280</v>
      </c>
      <c r="F311">
        <v>1</v>
      </c>
      <c r="G311" t="s">
        <v>279</v>
      </c>
      <c r="H311">
        <v>4</v>
      </c>
      <c r="I311">
        <v>0.222222158</v>
      </c>
      <c r="J311">
        <v>0.64557305200000004</v>
      </c>
      <c r="K311">
        <v>0.43312621800000001</v>
      </c>
      <c r="L311">
        <v>0.68874689200000005</v>
      </c>
      <c r="M311">
        <v>68892</v>
      </c>
      <c r="N311">
        <v>64210</v>
      </c>
      <c r="O311">
        <v>68061</v>
      </c>
      <c r="P311">
        <v>66198</v>
      </c>
      <c r="Q311">
        <v>68853</v>
      </c>
      <c r="R311">
        <v>64187</v>
      </c>
      <c r="S311">
        <v>67988</v>
      </c>
      <c r="T311">
        <v>65958</v>
      </c>
      <c r="U311">
        <v>68496</v>
      </c>
      <c r="V311">
        <v>63902</v>
      </c>
      <c r="W311">
        <v>67662</v>
      </c>
      <c r="X311">
        <v>63997</v>
      </c>
      <c r="Y311">
        <v>32236</v>
      </c>
      <c r="Z311">
        <v>31032</v>
      </c>
      <c r="AA311">
        <v>34677</v>
      </c>
      <c r="AB311">
        <v>33861</v>
      </c>
      <c r="AC311">
        <v>34361</v>
      </c>
      <c r="AD311">
        <v>31176</v>
      </c>
      <c r="AE311">
        <v>31275</v>
      </c>
      <c r="AF311">
        <v>28519</v>
      </c>
      <c r="AG311">
        <v>1899</v>
      </c>
      <c r="AH311">
        <v>1694</v>
      </c>
      <c r="AI311">
        <v>1710</v>
      </c>
      <c r="AJ311">
        <v>1617</v>
      </c>
      <c r="AK311">
        <v>35054.671320000001</v>
      </c>
      <c r="AL311">
        <v>33571.041620000004</v>
      </c>
      <c r="AM311">
        <v>37287.302000000003</v>
      </c>
      <c r="AN311">
        <v>36358.973339999997</v>
      </c>
      <c r="AO311">
        <v>37240.296139999999</v>
      </c>
      <c r="AP311">
        <v>33718.962919999998</v>
      </c>
      <c r="AQ311">
        <v>33796.97754</v>
      </c>
      <c r="AR311">
        <v>30877.988679999999</v>
      </c>
      <c r="AS311">
        <v>357</v>
      </c>
      <c r="AT311">
        <v>285</v>
      </c>
      <c r="AU311">
        <v>326</v>
      </c>
      <c r="AV311">
        <v>1961</v>
      </c>
      <c r="AW311">
        <v>0.48404582800000001</v>
      </c>
      <c r="AX311">
        <v>0.498842593</v>
      </c>
      <c r="AY311">
        <v>0.52579148499999995</v>
      </c>
      <c r="AZ311">
        <v>0.54281821100000005</v>
      </c>
      <c r="BA311">
        <v>0.51595417200000004</v>
      </c>
      <c r="BB311">
        <v>0.501157407</v>
      </c>
      <c r="BC311">
        <v>0.474208515</v>
      </c>
      <c r="BD311">
        <v>0.45718178900000001</v>
      </c>
      <c r="BE311">
        <v>2.7724247E-2</v>
      </c>
      <c r="BF311">
        <v>2.6509342000000002E-2</v>
      </c>
      <c r="BG311">
        <v>2.5272678999999999E-2</v>
      </c>
      <c r="BH311">
        <v>2.5266809000000001E-2</v>
      </c>
      <c r="BI311">
        <v>0.48488397700000002</v>
      </c>
      <c r="BJ311">
        <v>0.49890086700000003</v>
      </c>
      <c r="BK311">
        <v>0.524550607</v>
      </c>
      <c r="BL311">
        <v>0.540758717</v>
      </c>
      <c r="BM311">
        <v>0.51511602300000003</v>
      </c>
      <c r="BN311">
        <v>0.50109913299999997</v>
      </c>
      <c r="BO311">
        <v>0.475449393</v>
      </c>
      <c r="BP311">
        <v>0.459241283</v>
      </c>
      <c r="BQ311">
        <v>4.9138380000000002E-3</v>
      </c>
      <c r="BR311">
        <v>4.217536E-3</v>
      </c>
      <c r="BS311">
        <v>4.565169E-3</v>
      </c>
      <c r="BT311">
        <v>2.8338985000000001E-2</v>
      </c>
      <c r="BU311">
        <v>7.4676595299999997</v>
      </c>
      <c r="BV311">
        <v>6.9364467650000003</v>
      </c>
      <c r="BW311">
        <v>7.5535589969999997</v>
      </c>
      <c r="BX311">
        <v>7.4647108680000001</v>
      </c>
      <c r="BY311">
        <v>6.7835117230000002</v>
      </c>
      <c r="BZ311">
        <v>7.3482748789999999</v>
      </c>
      <c r="CA311">
        <v>79.976305920000001</v>
      </c>
      <c r="CB311">
        <v>88.302346110000002</v>
      </c>
      <c r="CC311">
        <v>83.420940310000006</v>
      </c>
      <c r="CD311">
        <v>-6.3838359999999997E-2</v>
      </c>
      <c r="CE311">
        <v>-4.6296380000000002E-3</v>
      </c>
      <c r="CF311">
        <v>0.103257587</v>
      </c>
      <c r="CG311">
        <v>0.17169337800000001</v>
      </c>
      <c r="CH311">
        <v>-6.0482524000000003E-2</v>
      </c>
      <c r="CI311">
        <v>-4.3965380000000002E-3</v>
      </c>
      <c r="CJ311">
        <v>9.8281462999999999E-2</v>
      </c>
      <c r="CK311">
        <v>0.163397443</v>
      </c>
      <c r="CL311">
        <v>1.011418366</v>
      </c>
      <c r="CM311">
        <v>8.2387740000000008E-3</v>
      </c>
      <c r="CN311">
        <v>1.010852128</v>
      </c>
      <c r="CO311">
        <v>8.3192539999999999E-3</v>
      </c>
      <c r="CP311">
        <v>0.994243777</v>
      </c>
    </row>
    <row r="312" spans="1:94" x14ac:dyDescent="0.25">
      <c r="A312">
        <v>39</v>
      </c>
      <c r="B312" t="s">
        <v>606</v>
      </c>
      <c r="C312" t="s">
        <v>270</v>
      </c>
      <c r="D312" t="s">
        <v>239</v>
      </c>
      <c r="E312" t="s">
        <v>281</v>
      </c>
      <c r="F312">
        <v>2</v>
      </c>
      <c r="G312" t="s">
        <v>279</v>
      </c>
      <c r="H312">
        <v>4</v>
      </c>
      <c r="I312">
        <v>0.199099254</v>
      </c>
      <c r="J312">
        <v>0.53628483699999996</v>
      </c>
      <c r="K312">
        <v>0.30188109400000002</v>
      </c>
      <c r="L312">
        <v>0.41953346800000002</v>
      </c>
      <c r="M312">
        <v>69928</v>
      </c>
      <c r="N312">
        <v>60614</v>
      </c>
      <c r="O312">
        <v>61342</v>
      </c>
      <c r="P312">
        <v>56581</v>
      </c>
      <c r="Q312">
        <v>69877</v>
      </c>
      <c r="R312">
        <v>60572</v>
      </c>
      <c r="S312">
        <v>61306</v>
      </c>
      <c r="T312">
        <v>56307</v>
      </c>
      <c r="U312">
        <v>69519</v>
      </c>
      <c r="V312">
        <v>60289</v>
      </c>
      <c r="W312">
        <v>61088</v>
      </c>
      <c r="X312">
        <v>54711</v>
      </c>
      <c r="Y312">
        <v>26180</v>
      </c>
      <c r="Z312">
        <v>21750</v>
      </c>
      <c r="AA312">
        <v>22089</v>
      </c>
      <c r="AB312">
        <v>19054</v>
      </c>
      <c r="AC312">
        <v>41692</v>
      </c>
      <c r="AD312">
        <v>37297</v>
      </c>
      <c r="AE312">
        <v>37818</v>
      </c>
      <c r="AF312">
        <v>34543</v>
      </c>
      <c r="AG312">
        <v>1647</v>
      </c>
      <c r="AH312">
        <v>1242</v>
      </c>
      <c r="AI312">
        <v>1181</v>
      </c>
      <c r="AJ312">
        <v>1114</v>
      </c>
      <c r="AK312">
        <v>28479.562419999998</v>
      </c>
      <c r="AL312">
        <v>23466.224819999999</v>
      </c>
      <c r="AM312">
        <v>23721.29306</v>
      </c>
      <c r="AN312">
        <v>20581.683550000002</v>
      </c>
      <c r="AO312">
        <v>44378.214379999998</v>
      </c>
      <c r="AP312">
        <v>39352.202899999997</v>
      </c>
      <c r="AQ312">
        <v>39771.64705</v>
      </c>
      <c r="AR312">
        <v>36406.966979999997</v>
      </c>
      <c r="AS312">
        <v>358</v>
      </c>
      <c r="AT312">
        <v>283</v>
      </c>
      <c r="AU312">
        <v>218</v>
      </c>
      <c r="AV312">
        <v>1596</v>
      </c>
      <c r="AW312">
        <v>0.385726073</v>
      </c>
      <c r="AX312">
        <v>0.36835063600000001</v>
      </c>
      <c r="AY312">
        <v>0.36872151800000003</v>
      </c>
      <c r="AZ312">
        <v>0.35550497199999997</v>
      </c>
      <c r="BA312">
        <v>0.61427392700000005</v>
      </c>
      <c r="BB312">
        <v>0.63164936400000005</v>
      </c>
      <c r="BC312">
        <v>0.63127848200000003</v>
      </c>
      <c r="BD312">
        <v>0.64449502800000003</v>
      </c>
      <c r="BE312">
        <v>2.3691364999999999E-2</v>
      </c>
      <c r="BF312">
        <v>2.0600772999999999E-2</v>
      </c>
      <c r="BG312">
        <v>1.9332766000000001E-2</v>
      </c>
      <c r="BH312">
        <v>2.0361536E-2</v>
      </c>
      <c r="BI312">
        <v>0.390892554</v>
      </c>
      <c r="BJ312">
        <v>0.37355638600000002</v>
      </c>
      <c r="BK312">
        <v>0.37360520699999999</v>
      </c>
      <c r="BL312">
        <v>0.36115407799999999</v>
      </c>
      <c r="BM312">
        <v>0.609107446</v>
      </c>
      <c r="BN312">
        <v>0.62644361400000004</v>
      </c>
      <c r="BO312">
        <v>0.62639479300000001</v>
      </c>
      <c r="BP312">
        <v>0.63884592200000001</v>
      </c>
      <c r="BQ312">
        <v>4.8896570000000004E-3</v>
      </c>
      <c r="BR312">
        <v>4.4848429999999996E-3</v>
      </c>
      <c r="BS312">
        <v>3.4217039999999998E-3</v>
      </c>
      <c r="BT312">
        <v>2.7242631E-2</v>
      </c>
      <c r="BU312">
        <v>7.3585935019999997</v>
      </c>
      <c r="BV312">
        <v>6.683220564</v>
      </c>
      <c r="BW312">
        <v>7.3591780949999999</v>
      </c>
      <c r="BX312">
        <v>7.4647108680000001</v>
      </c>
      <c r="BY312">
        <v>6.7835117230000002</v>
      </c>
      <c r="BZ312">
        <v>7.3482748789999999</v>
      </c>
      <c r="CA312">
        <v>79.976305920000001</v>
      </c>
      <c r="CB312">
        <v>88.302346110000002</v>
      </c>
      <c r="CC312">
        <v>83.420940310000006</v>
      </c>
      <c r="CD312">
        <v>-0.46531350300000002</v>
      </c>
      <c r="CE312">
        <v>-0.53929913699999998</v>
      </c>
      <c r="CF312">
        <v>-0.53770543299999995</v>
      </c>
      <c r="CG312">
        <v>-0.594927871</v>
      </c>
      <c r="CH312">
        <v>-0.44356195999999998</v>
      </c>
      <c r="CI312">
        <v>-0.51698980999999999</v>
      </c>
      <c r="CJ312">
        <v>-0.51678118699999998</v>
      </c>
      <c r="CK312">
        <v>-0.57035862500000001</v>
      </c>
      <c r="CL312">
        <v>0.99457136599999996</v>
      </c>
      <c r="CM312">
        <v>5.3336205999999997E-2</v>
      </c>
      <c r="CN312">
        <v>0.99467089399999997</v>
      </c>
      <c r="CO312">
        <v>5.1846139999999999E-2</v>
      </c>
      <c r="CP312">
        <v>0.97832840099999996</v>
      </c>
    </row>
    <row r="313" spans="1:94" x14ac:dyDescent="0.25">
      <c r="A313">
        <v>42</v>
      </c>
      <c r="B313" t="s">
        <v>603</v>
      </c>
      <c r="C313" t="s">
        <v>238</v>
      </c>
      <c r="D313" t="s">
        <v>239</v>
      </c>
      <c r="E313" t="s">
        <v>286</v>
      </c>
      <c r="F313">
        <v>4</v>
      </c>
      <c r="G313" t="s">
        <v>279</v>
      </c>
      <c r="H313">
        <v>4</v>
      </c>
      <c r="I313">
        <v>0.225529017</v>
      </c>
      <c r="J313">
        <v>0.65273269099999998</v>
      </c>
      <c r="K313">
        <v>0.35876288299999998</v>
      </c>
      <c r="L313">
        <v>0.55371062100000001</v>
      </c>
      <c r="M313">
        <v>66399</v>
      </c>
      <c r="N313">
        <v>64769</v>
      </c>
      <c r="O313">
        <v>60434</v>
      </c>
      <c r="P313">
        <v>60479</v>
      </c>
      <c r="Q313">
        <v>66329</v>
      </c>
      <c r="R313">
        <v>64738</v>
      </c>
      <c r="S313">
        <v>60391</v>
      </c>
      <c r="T313">
        <v>60197</v>
      </c>
      <c r="U313">
        <v>65977</v>
      </c>
      <c r="V313">
        <v>64441</v>
      </c>
      <c r="W313">
        <v>60190</v>
      </c>
      <c r="X313">
        <v>58341</v>
      </c>
      <c r="Y313">
        <v>34569</v>
      </c>
      <c r="Z313">
        <v>34660</v>
      </c>
      <c r="AA313">
        <v>33055</v>
      </c>
      <c r="AB313">
        <v>32178</v>
      </c>
      <c r="AC313">
        <v>29573</v>
      </c>
      <c r="AD313">
        <v>28166</v>
      </c>
      <c r="AE313">
        <v>25728</v>
      </c>
      <c r="AF313">
        <v>24711</v>
      </c>
      <c r="AG313">
        <v>1835</v>
      </c>
      <c r="AH313">
        <v>1615</v>
      </c>
      <c r="AI313">
        <v>1407</v>
      </c>
      <c r="AJ313">
        <v>1452</v>
      </c>
      <c r="AK313">
        <v>37395.977429999999</v>
      </c>
      <c r="AL313">
        <v>37170.76528</v>
      </c>
      <c r="AM313">
        <v>35259.406309999998</v>
      </c>
      <c r="AN313">
        <v>34458.458930000001</v>
      </c>
      <c r="AO313">
        <v>32256.614320000001</v>
      </c>
      <c r="AP313">
        <v>30508.932049999999</v>
      </c>
      <c r="AQ313">
        <v>27755.652539999999</v>
      </c>
      <c r="AR313">
        <v>26799.212589999999</v>
      </c>
      <c r="AS313">
        <v>352</v>
      </c>
      <c r="AT313">
        <v>297</v>
      </c>
      <c r="AU313">
        <v>201</v>
      </c>
      <c r="AV313">
        <v>1856</v>
      </c>
      <c r="AW313">
        <v>0.53894484099999995</v>
      </c>
      <c r="AX313">
        <v>0.551682424</v>
      </c>
      <c r="AY313">
        <v>0.56232243999999998</v>
      </c>
      <c r="AZ313">
        <v>0.56562780199999996</v>
      </c>
      <c r="BA313">
        <v>0.46105515899999999</v>
      </c>
      <c r="BB313">
        <v>0.448317576</v>
      </c>
      <c r="BC313">
        <v>0.43767756000000002</v>
      </c>
      <c r="BD313">
        <v>0.43437219799999999</v>
      </c>
      <c r="BE313">
        <v>2.7812723000000001E-2</v>
      </c>
      <c r="BF313">
        <v>2.5061684000000001E-2</v>
      </c>
      <c r="BG313">
        <v>2.3375976E-2</v>
      </c>
      <c r="BH313">
        <v>2.4888158000000001E-2</v>
      </c>
      <c r="BI313">
        <v>0.53689283499999996</v>
      </c>
      <c r="BJ313">
        <v>0.54921589100000001</v>
      </c>
      <c r="BK313">
        <v>0.55953936999999998</v>
      </c>
      <c r="BL313">
        <v>0.56251662999999996</v>
      </c>
      <c r="BM313">
        <v>0.46310716499999999</v>
      </c>
      <c r="BN313">
        <v>0.45078410899999999</v>
      </c>
      <c r="BO313">
        <v>0.44046063000000002</v>
      </c>
      <c r="BP313">
        <v>0.43748336999999998</v>
      </c>
      <c r="BQ313">
        <v>5.0282419999999996E-3</v>
      </c>
      <c r="BR313">
        <v>4.3691440000000002E-3</v>
      </c>
      <c r="BS313">
        <v>3.1795719999999999E-3</v>
      </c>
      <c r="BT313">
        <v>2.9407257999999999E-2</v>
      </c>
      <c r="BU313">
        <v>7.4622610820000004</v>
      </c>
      <c r="BV313">
        <v>6.6487779619999996</v>
      </c>
      <c r="BW313">
        <v>7.5104741529999997</v>
      </c>
      <c r="BX313">
        <v>7.4647108680000001</v>
      </c>
      <c r="BY313">
        <v>6.7835117230000002</v>
      </c>
      <c r="BZ313">
        <v>7.3482748789999999</v>
      </c>
      <c r="CA313">
        <v>79.976305920000001</v>
      </c>
      <c r="CB313">
        <v>88.302346110000002</v>
      </c>
      <c r="CC313">
        <v>83.420940310000006</v>
      </c>
      <c r="CD313">
        <v>0.156095544</v>
      </c>
      <c r="CE313">
        <v>0.207470708</v>
      </c>
      <c r="CF313">
        <v>0.25059294799999998</v>
      </c>
      <c r="CG313">
        <v>0.26403450099999998</v>
      </c>
      <c r="CH313">
        <v>0.14784002600000001</v>
      </c>
      <c r="CI313">
        <v>0.197503078</v>
      </c>
      <c r="CJ313">
        <v>0.23929282499999999</v>
      </c>
      <c r="CK313">
        <v>0.25138200399999999</v>
      </c>
      <c r="CL313">
        <v>1.005137411</v>
      </c>
      <c r="CM313">
        <v>2.7590386000000001E-2</v>
      </c>
      <c r="CN313">
        <v>1.0049333970000001</v>
      </c>
      <c r="CO313">
        <v>2.9380709000000001E-2</v>
      </c>
      <c r="CP313">
        <v>0.98842229100000001</v>
      </c>
    </row>
    <row r="314" spans="1:94" x14ac:dyDescent="0.25">
      <c r="A314">
        <v>51</v>
      </c>
      <c r="B314" t="s">
        <v>12</v>
      </c>
      <c r="C314" t="s">
        <v>256</v>
      </c>
      <c r="D314" t="s">
        <v>221</v>
      </c>
      <c r="E314" t="s">
        <v>288</v>
      </c>
      <c r="F314">
        <v>5</v>
      </c>
      <c r="G314" t="s">
        <v>279</v>
      </c>
      <c r="H314">
        <v>4</v>
      </c>
      <c r="I314">
        <v>0.20239995</v>
      </c>
      <c r="J314">
        <v>0.63129561999999995</v>
      </c>
      <c r="K314">
        <v>0.38907080399999999</v>
      </c>
      <c r="L314">
        <v>0.57823110799999999</v>
      </c>
      <c r="M314">
        <v>68962</v>
      </c>
      <c r="N314">
        <v>52166</v>
      </c>
      <c r="O314">
        <v>59057</v>
      </c>
      <c r="P314">
        <v>59256</v>
      </c>
      <c r="Q314">
        <v>68884</v>
      </c>
      <c r="R314">
        <v>52121</v>
      </c>
      <c r="S314">
        <v>59024</v>
      </c>
      <c r="T314">
        <v>59068</v>
      </c>
      <c r="U314">
        <v>68517</v>
      </c>
      <c r="V314">
        <v>51746</v>
      </c>
      <c r="W314">
        <v>58800</v>
      </c>
      <c r="X314">
        <v>57584</v>
      </c>
      <c r="Y314">
        <v>33268</v>
      </c>
      <c r="Z314">
        <v>25998</v>
      </c>
      <c r="AA314">
        <v>32431</v>
      </c>
      <c r="AB314">
        <v>33061</v>
      </c>
      <c r="AC314">
        <v>33430</v>
      </c>
      <c r="AD314">
        <v>24335</v>
      </c>
      <c r="AE314">
        <v>24954</v>
      </c>
      <c r="AF314">
        <v>23012</v>
      </c>
      <c r="AG314">
        <v>1819</v>
      </c>
      <c r="AH314">
        <v>1413</v>
      </c>
      <c r="AI314">
        <v>1415</v>
      </c>
      <c r="AJ314">
        <v>1511</v>
      </c>
      <c r="AK314">
        <v>35994.29363</v>
      </c>
      <c r="AL314">
        <v>28141.241419999998</v>
      </c>
      <c r="AM314">
        <v>34652.559719999997</v>
      </c>
      <c r="AN314">
        <v>35477.555930000002</v>
      </c>
      <c r="AO314">
        <v>36160.711739999999</v>
      </c>
      <c r="AP314">
        <v>26431.530460000002</v>
      </c>
      <c r="AQ314">
        <v>26989.60656</v>
      </c>
      <c r="AR314">
        <v>25153.309219999999</v>
      </c>
      <c r="AS314">
        <v>367</v>
      </c>
      <c r="AT314">
        <v>375</v>
      </c>
      <c r="AU314">
        <v>224</v>
      </c>
      <c r="AV314">
        <v>1484</v>
      </c>
      <c r="AW314">
        <v>0.49878557099999998</v>
      </c>
      <c r="AX314">
        <v>0.51651997699999996</v>
      </c>
      <c r="AY314">
        <v>0.56514768699999995</v>
      </c>
      <c r="AZ314">
        <v>0.58960640600000003</v>
      </c>
      <c r="BA314">
        <v>0.50121442900000002</v>
      </c>
      <c r="BB314">
        <v>0.48348002299999998</v>
      </c>
      <c r="BC314">
        <v>0.43485231299999999</v>
      </c>
      <c r="BD314">
        <v>0.41039359399999997</v>
      </c>
      <c r="BE314">
        <v>2.6548156E-2</v>
      </c>
      <c r="BF314">
        <v>2.7306457999999999E-2</v>
      </c>
      <c r="BG314">
        <v>2.4064625999999999E-2</v>
      </c>
      <c r="BH314">
        <v>2.6239927999999999E-2</v>
      </c>
      <c r="BI314">
        <v>0.49884680100000001</v>
      </c>
      <c r="BJ314">
        <v>0.51566450500000005</v>
      </c>
      <c r="BK314">
        <v>0.56215674800000004</v>
      </c>
      <c r="BL314">
        <v>0.58514018999999995</v>
      </c>
      <c r="BM314">
        <v>0.50115319899999999</v>
      </c>
      <c r="BN314">
        <v>0.484335495</v>
      </c>
      <c r="BO314">
        <v>0.43784325200000002</v>
      </c>
      <c r="BP314">
        <v>0.41485981</v>
      </c>
      <c r="BQ314">
        <v>5.0605329999999999E-3</v>
      </c>
      <c r="BR314">
        <v>6.8246629999999999E-3</v>
      </c>
      <c r="BS314">
        <v>3.6207190000000001E-3</v>
      </c>
      <c r="BT314">
        <v>2.3891221000000001E-2</v>
      </c>
      <c r="BU314">
        <v>7.5701886580000002</v>
      </c>
      <c r="BV314">
        <v>6.8139566010000001</v>
      </c>
      <c r="BW314">
        <v>7.4559860999999996</v>
      </c>
      <c r="BX314">
        <v>7.4647108680000001</v>
      </c>
      <c r="BY314">
        <v>6.7835117230000002</v>
      </c>
      <c r="BZ314">
        <v>7.3482748789999999</v>
      </c>
      <c r="CA314">
        <v>79.976305920000001</v>
      </c>
      <c r="CB314">
        <v>88.302346110000002</v>
      </c>
      <c r="CC314">
        <v>83.420940310000006</v>
      </c>
      <c r="CD314">
        <v>-4.8577259999999997E-3</v>
      </c>
      <c r="CE314">
        <v>6.6103968999999999E-2</v>
      </c>
      <c r="CF314">
        <v>0.26208062599999998</v>
      </c>
      <c r="CG314">
        <v>0.36233852100000002</v>
      </c>
      <c r="CH314">
        <v>-4.6128030000000004E-3</v>
      </c>
      <c r="CI314">
        <v>6.2678532999999995E-2</v>
      </c>
      <c r="CJ314">
        <v>0.249919747</v>
      </c>
      <c r="CK314">
        <v>0.34391080200000002</v>
      </c>
      <c r="CL314">
        <v>1.0182307129999999</v>
      </c>
      <c r="CM314">
        <v>1.8633278999999999E-2</v>
      </c>
      <c r="CN314">
        <v>1.017312373</v>
      </c>
      <c r="CO314">
        <v>1.9038159999999998E-2</v>
      </c>
      <c r="CP314">
        <v>1.0005978790000001</v>
      </c>
    </row>
    <row r="315" spans="1:94" x14ac:dyDescent="0.25">
      <c r="A315">
        <v>46</v>
      </c>
      <c r="B315" t="s">
        <v>613</v>
      </c>
      <c r="C315" t="s">
        <v>324</v>
      </c>
      <c r="D315" t="s">
        <v>239</v>
      </c>
      <c r="E315" t="s">
        <v>291</v>
      </c>
      <c r="F315">
        <v>7</v>
      </c>
      <c r="G315" t="s">
        <v>279</v>
      </c>
      <c r="H315">
        <v>4</v>
      </c>
      <c r="I315">
        <v>0.30188109400000002</v>
      </c>
      <c r="J315">
        <v>1.0403090269999999</v>
      </c>
      <c r="K315">
        <v>0.84815172500000002</v>
      </c>
      <c r="L315">
        <v>1.5121111599999999</v>
      </c>
      <c r="M315">
        <v>64483</v>
      </c>
      <c r="N315">
        <v>64025</v>
      </c>
      <c r="O315">
        <v>61534</v>
      </c>
      <c r="P315">
        <v>57302</v>
      </c>
      <c r="Q315">
        <v>64380</v>
      </c>
      <c r="R315">
        <v>64002</v>
      </c>
      <c r="S315">
        <v>61480</v>
      </c>
      <c r="T315">
        <v>57093</v>
      </c>
      <c r="U315">
        <v>63938</v>
      </c>
      <c r="V315">
        <v>63726</v>
      </c>
      <c r="W315">
        <v>61105</v>
      </c>
      <c r="X315">
        <v>55366</v>
      </c>
      <c r="Y315">
        <v>33755</v>
      </c>
      <c r="Z315">
        <v>35505</v>
      </c>
      <c r="AA315">
        <v>41009</v>
      </c>
      <c r="AB315">
        <v>40701</v>
      </c>
      <c r="AC315">
        <v>28427</v>
      </c>
      <c r="AD315">
        <v>26562</v>
      </c>
      <c r="AE315">
        <v>18619</v>
      </c>
      <c r="AF315">
        <v>13227</v>
      </c>
      <c r="AG315">
        <v>1756</v>
      </c>
      <c r="AH315">
        <v>1659</v>
      </c>
      <c r="AI315">
        <v>1477</v>
      </c>
      <c r="AJ315">
        <v>1438</v>
      </c>
      <c r="AK315">
        <v>36467.749089999998</v>
      </c>
      <c r="AL315">
        <v>38123.026839999999</v>
      </c>
      <c r="AM315">
        <v>43582.003429999997</v>
      </c>
      <c r="AN315">
        <v>43400.248760000002</v>
      </c>
      <c r="AO315">
        <v>30988.732670000001</v>
      </c>
      <c r="AP315">
        <v>28938.467140000001</v>
      </c>
      <c r="AQ315">
        <v>20593.609980000001</v>
      </c>
      <c r="AR315">
        <v>15074.880279999999</v>
      </c>
      <c r="AS315">
        <v>442</v>
      </c>
      <c r="AT315">
        <v>276</v>
      </c>
      <c r="AU315">
        <v>375</v>
      </c>
      <c r="AV315">
        <v>1727</v>
      </c>
      <c r="AW315">
        <v>0.54284197999999995</v>
      </c>
      <c r="AX315">
        <v>0.57204311500000005</v>
      </c>
      <c r="AY315">
        <v>0.68774736700000005</v>
      </c>
      <c r="AZ315">
        <v>0.75472852700000004</v>
      </c>
      <c r="BA315">
        <v>0.45715802</v>
      </c>
      <c r="BB315">
        <v>0.42795688500000001</v>
      </c>
      <c r="BC315">
        <v>0.312252633</v>
      </c>
      <c r="BD315">
        <v>0.24527147299999999</v>
      </c>
      <c r="BE315">
        <v>2.7464105999999999E-2</v>
      </c>
      <c r="BF315">
        <v>2.603333E-2</v>
      </c>
      <c r="BG315">
        <v>2.4171508000000001E-2</v>
      </c>
      <c r="BH315">
        <v>2.5972618999999999E-2</v>
      </c>
      <c r="BI315">
        <v>0.54061148999999997</v>
      </c>
      <c r="BJ315">
        <v>0.56847863899999995</v>
      </c>
      <c r="BK315">
        <v>0.67910536600000004</v>
      </c>
      <c r="BL315">
        <v>0.74220013699999998</v>
      </c>
      <c r="BM315">
        <v>0.45938851000000003</v>
      </c>
      <c r="BN315">
        <v>0.43152136099999999</v>
      </c>
      <c r="BO315">
        <v>0.32089463400000001</v>
      </c>
      <c r="BP315">
        <v>0.25779986300000002</v>
      </c>
      <c r="BQ315">
        <v>6.5097180000000003E-3</v>
      </c>
      <c r="BR315">
        <v>4.0987569999999997E-3</v>
      </c>
      <c r="BS315">
        <v>5.8093950000000002E-3</v>
      </c>
      <c r="BT315">
        <v>2.8686692999999999E-2</v>
      </c>
      <c r="BU315">
        <v>7.7140416890000001</v>
      </c>
      <c r="BV315">
        <v>7.2176217429999996</v>
      </c>
      <c r="BW315">
        <v>7.7185425250000002</v>
      </c>
      <c r="BX315">
        <v>7.4647108680000001</v>
      </c>
      <c r="BY315">
        <v>6.7835117230000002</v>
      </c>
      <c r="BZ315">
        <v>7.3482748789999999</v>
      </c>
      <c r="CA315">
        <v>79.976305920000001</v>
      </c>
      <c r="CB315">
        <v>88.302346110000002</v>
      </c>
      <c r="CC315">
        <v>83.420940310000006</v>
      </c>
      <c r="CD315">
        <v>0.171789157</v>
      </c>
      <c r="CE315">
        <v>0.29019190900000003</v>
      </c>
      <c r="CF315">
        <v>0.78960898999999996</v>
      </c>
      <c r="CG315">
        <v>1.1239924670000001</v>
      </c>
      <c r="CH315">
        <v>0.16280460699999999</v>
      </c>
      <c r="CI315">
        <v>0.27564672499999998</v>
      </c>
      <c r="CJ315">
        <v>0.74966346699999997</v>
      </c>
      <c r="CK315">
        <v>1.057435372</v>
      </c>
      <c r="CL315">
        <v>1.047825885</v>
      </c>
      <c r="CM315">
        <v>2.6221135999999999E-2</v>
      </c>
      <c r="CN315">
        <v>1.0449376029999999</v>
      </c>
      <c r="CO315">
        <v>2.6163596000000001E-2</v>
      </c>
      <c r="CP315">
        <v>1.0277692249999999</v>
      </c>
    </row>
    <row r="316" spans="1:94" x14ac:dyDescent="0.25">
      <c r="A316">
        <v>48</v>
      </c>
      <c r="B316" t="s">
        <v>609</v>
      </c>
      <c r="C316" t="s">
        <v>290</v>
      </c>
      <c r="D316" t="s">
        <v>239</v>
      </c>
      <c r="E316" t="s">
        <v>293</v>
      </c>
      <c r="F316">
        <v>8</v>
      </c>
      <c r="G316" t="s">
        <v>279</v>
      </c>
      <c r="H316">
        <v>4</v>
      </c>
      <c r="I316">
        <v>0.18590445</v>
      </c>
      <c r="J316">
        <v>0.50855009699999998</v>
      </c>
      <c r="K316">
        <v>0.36548541099999998</v>
      </c>
      <c r="L316">
        <v>0.50164350899999999</v>
      </c>
      <c r="M316">
        <v>69347</v>
      </c>
      <c r="N316">
        <v>62376</v>
      </c>
      <c r="O316">
        <v>61631</v>
      </c>
      <c r="P316">
        <v>58863</v>
      </c>
      <c r="Q316">
        <v>69298</v>
      </c>
      <c r="R316">
        <v>62344</v>
      </c>
      <c r="S316">
        <v>61575</v>
      </c>
      <c r="T316">
        <v>58640</v>
      </c>
      <c r="U316">
        <v>68969</v>
      </c>
      <c r="V316">
        <v>62035</v>
      </c>
      <c r="W316">
        <v>61342</v>
      </c>
      <c r="X316">
        <v>57063</v>
      </c>
      <c r="Y316">
        <v>28808</v>
      </c>
      <c r="Z316">
        <v>26028</v>
      </c>
      <c r="AA316">
        <v>27521</v>
      </c>
      <c r="AB316">
        <v>27091</v>
      </c>
      <c r="AC316">
        <v>38463</v>
      </c>
      <c r="AD316">
        <v>34481</v>
      </c>
      <c r="AE316">
        <v>32311</v>
      </c>
      <c r="AF316">
        <v>28573</v>
      </c>
      <c r="AG316">
        <v>1698</v>
      </c>
      <c r="AH316">
        <v>1526</v>
      </c>
      <c r="AI316">
        <v>1510</v>
      </c>
      <c r="AJ316">
        <v>1399</v>
      </c>
      <c r="AK316">
        <v>31240.7552</v>
      </c>
      <c r="AL316">
        <v>28216.910670000001</v>
      </c>
      <c r="AM316">
        <v>29727.793129999998</v>
      </c>
      <c r="AN316">
        <v>29171.11794</v>
      </c>
      <c r="AO316">
        <v>41142.008370000003</v>
      </c>
      <c r="AP316">
        <v>36885.201280000001</v>
      </c>
      <c r="AQ316">
        <v>34639.069210000001</v>
      </c>
      <c r="AR316">
        <v>30690.37816</v>
      </c>
      <c r="AS316">
        <v>329</v>
      </c>
      <c r="AT316">
        <v>309</v>
      </c>
      <c r="AU316">
        <v>233</v>
      </c>
      <c r="AV316">
        <v>1577</v>
      </c>
      <c r="AW316">
        <v>0.428238022</v>
      </c>
      <c r="AX316">
        <v>0.43015088699999998</v>
      </c>
      <c r="AY316">
        <v>0.45997125300000002</v>
      </c>
      <c r="AZ316">
        <v>0.48668798499999999</v>
      </c>
      <c r="BA316">
        <v>0.57176197799999995</v>
      </c>
      <c r="BB316">
        <v>0.56984911299999996</v>
      </c>
      <c r="BC316">
        <v>0.54002874700000003</v>
      </c>
      <c r="BD316">
        <v>0.51331201500000001</v>
      </c>
      <c r="BE316">
        <v>2.4619756999999999E-2</v>
      </c>
      <c r="BF316">
        <v>2.4599017000000001E-2</v>
      </c>
      <c r="BG316">
        <v>2.4616086999999998E-2</v>
      </c>
      <c r="BH316">
        <v>2.4516762000000001E-2</v>
      </c>
      <c r="BI316">
        <v>0.43160489699999999</v>
      </c>
      <c r="BJ316">
        <v>0.43342542699999997</v>
      </c>
      <c r="BK316">
        <v>0.46184934399999999</v>
      </c>
      <c r="BL316">
        <v>0.487310205</v>
      </c>
      <c r="BM316">
        <v>0.56839510299999996</v>
      </c>
      <c r="BN316">
        <v>0.56657457300000003</v>
      </c>
      <c r="BO316">
        <v>0.53815065600000001</v>
      </c>
      <c r="BP316">
        <v>0.512689795</v>
      </c>
      <c r="BQ316">
        <v>4.5247150000000003E-3</v>
      </c>
      <c r="BR316">
        <v>4.7239680000000003E-3</v>
      </c>
      <c r="BS316">
        <v>3.6068189999999998E-3</v>
      </c>
      <c r="BT316">
        <v>2.5667946000000001E-2</v>
      </c>
      <c r="BU316">
        <v>7.38091045</v>
      </c>
      <c r="BV316">
        <v>7.0356635350000003</v>
      </c>
      <c r="BW316">
        <v>7.3412212620000004</v>
      </c>
      <c r="BX316">
        <v>7.4647108680000001</v>
      </c>
      <c r="BY316">
        <v>6.7835117230000002</v>
      </c>
      <c r="BZ316">
        <v>7.3482748789999999</v>
      </c>
      <c r="CA316">
        <v>79.976305920000001</v>
      </c>
      <c r="CB316">
        <v>88.302346110000002</v>
      </c>
      <c r="CC316">
        <v>83.420940310000006</v>
      </c>
      <c r="CD316">
        <v>-0.289043614</v>
      </c>
      <c r="CE316">
        <v>-0.28123556599999999</v>
      </c>
      <c r="CF316">
        <v>-0.16045838000000001</v>
      </c>
      <c r="CG316">
        <v>-5.3260647000000001E-2</v>
      </c>
      <c r="CH316">
        <v>-0.275306202</v>
      </c>
      <c r="CI316">
        <v>-0.26788895400000001</v>
      </c>
      <c r="CJ316">
        <v>-0.152899809</v>
      </c>
      <c r="CK316">
        <v>-5.0770083000000001E-2</v>
      </c>
      <c r="CL316">
        <v>1.0115913139999999</v>
      </c>
      <c r="CM316">
        <v>4.8150785000000002E-2</v>
      </c>
      <c r="CN316">
        <v>1.011035001</v>
      </c>
      <c r="CO316">
        <v>4.8181162E-2</v>
      </c>
      <c r="CP316">
        <v>0.99442364500000002</v>
      </c>
    </row>
    <row r="317" spans="1:94" x14ac:dyDescent="0.25">
      <c r="A317">
        <v>50</v>
      </c>
      <c r="B317" t="s">
        <v>11</v>
      </c>
      <c r="C317" t="s">
        <v>256</v>
      </c>
      <c r="D317" t="s">
        <v>239</v>
      </c>
      <c r="E317" t="s">
        <v>558</v>
      </c>
      <c r="F317">
        <v>9</v>
      </c>
      <c r="G317" t="s">
        <v>279</v>
      </c>
      <c r="H317">
        <v>4</v>
      </c>
      <c r="I317">
        <v>0.17272163300000001</v>
      </c>
      <c r="J317">
        <v>0.49130324600000003</v>
      </c>
      <c r="K317">
        <v>0.298548282</v>
      </c>
      <c r="L317">
        <v>0.41953346800000002</v>
      </c>
      <c r="M317">
        <v>69639</v>
      </c>
      <c r="N317">
        <v>52569</v>
      </c>
      <c r="O317">
        <v>61187</v>
      </c>
      <c r="P317">
        <v>59442</v>
      </c>
      <c r="Q317">
        <v>69578</v>
      </c>
      <c r="R317">
        <v>52530</v>
      </c>
      <c r="S317">
        <v>61073</v>
      </c>
      <c r="T317">
        <v>59171</v>
      </c>
      <c r="U317">
        <v>69212</v>
      </c>
      <c r="V317">
        <v>52161</v>
      </c>
      <c r="W317">
        <v>60691</v>
      </c>
      <c r="X317">
        <v>57524</v>
      </c>
      <c r="Y317">
        <v>27122</v>
      </c>
      <c r="Z317">
        <v>20958</v>
      </c>
      <c r="AA317">
        <v>25864</v>
      </c>
      <c r="AB317">
        <v>24971</v>
      </c>
      <c r="AC317">
        <v>40407</v>
      </c>
      <c r="AD317">
        <v>29808</v>
      </c>
      <c r="AE317">
        <v>33465</v>
      </c>
      <c r="AF317">
        <v>31186</v>
      </c>
      <c r="AG317">
        <v>1683</v>
      </c>
      <c r="AH317">
        <v>1395</v>
      </c>
      <c r="AI317">
        <v>1362</v>
      </c>
      <c r="AJ317">
        <v>1367</v>
      </c>
      <c r="AK317">
        <v>29494.424439999999</v>
      </c>
      <c r="AL317">
        <v>22937.861069999999</v>
      </c>
      <c r="AM317">
        <v>27824.686610000001</v>
      </c>
      <c r="AN317">
        <v>26949.61292</v>
      </c>
      <c r="AO317">
        <v>43117.120900000002</v>
      </c>
      <c r="AP317">
        <v>32034.832170000001</v>
      </c>
      <c r="AQ317">
        <v>35601.630660000003</v>
      </c>
      <c r="AR317">
        <v>33316.836470000002</v>
      </c>
      <c r="AS317">
        <v>366</v>
      </c>
      <c r="AT317">
        <v>369</v>
      </c>
      <c r="AU317">
        <v>382</v>
      </c>
      <c r="AV317">
        <v>1647</v>
      </c>
      <c r="AW317">
        <v>0.40163485300000001</v>
      </c>
      <c r="AX317">
        <v>0.41283536199999998</v>
      </c>
      <c r="AY317">
        <v>0.43594195099999999</v>
      </c>
      <c r="AZ317">
        <v>0.444664067</v>
      </c>
      <c r="BA317">
        <v>0.59836514699999999</v>
      </c>
      <c r="BB317">
        <v>0.58716463799999996</v>
      </c>
      <c r="BC317">
        <v>0.56405804900000001</v>
      </c>
      <c r="BD317">
        <v>0.55533593299999995</v>
      </c>
      <c r="BE317">
        <v>2.4316592000000001E-2</v>
      </c>
      <c r="BF317">
        <v>2.6744119E-2</v>
      </c>
      <c r="BG317">
        <v>2.2441547999999999E-2</v>
      </c>
      <c r="BH317">
        <v>2.3763994E-2</v>
      </c>
      <c r="BI317">
        <v>0.40619469400000002</v>
      </c>
      <c r="BJ317">
        <v>0.41725918299999998</v>
      </c>
      <c r="BK317">
        <v>0.43869308200000001</v>
      </c>
      <c r="BL317">
        <v>0.447174393</v>
      </c>
      <c r="BM317">
        <v>0.59380530600000003</v>
      </c>
      <c r="BN317">
        <v>0.58274081700000002</v>
      </c>
      <c r="BO317">
        <v>0.56130691799999999</v>
      </c>
      <c r="BP317">
        <v>0.55282560700000005</v>
      </c>
      <c r="BQ317">
        <v>5.0152410000000001E-3</v>
      </c>
      <c r="BR317">
        <v>6.6676670000000004E-3</v>
      </c>
      <c r="BS317">
        <v>5.9866800000000003E-3</v>
      </c>
      <c r="BT317">
        <v>2.6601651E-2</v>
      </c>
      <c r="BU317">
        <v>7.4372468319999996</v>
      </c>
      <c r="BV317">
        <v>6.7935901159999998</v>
      </c>
      <c r="BW317">
        <v>7.3751942340000003</v>
      </c>
      <c r="BX317">
        <v>7.4647108680000001</v>
      </c>
      <c r="BY317">
        <v>6.7835117230000002</v>
      </c>
      <c r="BZ317">
        <v>7.3482748789999999</v>
      </c>
      <c r="CA317">
        <v>79.976305920000001</v>
      </c>
      <c r="CB317">
        <v>88.302346110000002</v>
      </c>
      <c r="CC317">
        <v>83.420940310000006</v>
      </c>
      <c r="CD317">
        <v>-0.39865783100000002</v>
      </c>
      <c r="CE317">
        <v>-0.35225637900000001</v>
      </c>
      <c r="CF317">
        <v>-0.257648076</v>
      </c>
      <c r="CG317">
        <v>-0.222254125</v>
      </c>
      <c r="CH317">
        <v>-0.37971891200000002</v>
      </c>
      <c r="CI317">
        <v>-0.33403494900000003</v>
      </c>
      <c r="CJ317">
        <v>-0.24646780800000001</v>
      </c>
      <c r="CK317">
        <v>-0.21209393500000001</v>
      </c>
      <c r="CL317">
        <v>1.0087260760000001</v>
      </c>
      <c r="CM317">
        <v>1.8214550999999999E-2</v>
      </c>
      <c r="CN317">
        <v>1.008258986</v>
      </c>
      <c r="CO317">
        <v>1.6366352000000001E-2</v>
      </c>
      <c r="CP317">
        <v>0.99169324000000003</v>
      </c>
    </row>
    <row r="318" spans="1:94" x14ac:dyDescent="0.25">
      <c r="A318">
        <v>43</v>
      </c>
      <c r="B318" t="s">
        <v>611</v>
      </c>
      <c r="C318" t="s">
        <v>249</v>
      </c>
      <c r="D318" t="s">
        <v>239</v>
      </c>
      <c r="E318" t="s">
        <v>294</v>
      </c>
      <c r="F318">
        <v>10</v>
      </c>
      <c r="G318" t="s">
        <v>279</v>
      </c>
      <c r="H318">
        <v>4</v>
      </c>
      <c r="I318">
        <v>0.16613439199999999</v>
      </c>
      <c r="J318">
        <v>0.59231050500000004</v>
      </c>
      <c r="K318">
        <v>0.41953346800000002</v>
      </c>
      <c r="L318">
        <v>0.59583826200000001</v>
      </c>
      <c r="M318">
        <v>68331</v>
      </c>
      <c r="N318">
        <v>59495</v>
      </c>
      <c r="O318">
        <v>61927</v>
      </c>
      <c r="P318">
        <v>57751</v>
      </c>
      <c r="Q318">
        <v>68278</v>
      </c>
      <c r="R318">
        <v>59463</v>
      </c>
      <c r="S318">
        <v>61881</v>
      </c>
      <c r="T318">
        <v>57530</v>
      </c>
      <c r="U318">
        <v>67918</v>
      </c>
      <c r="V318">
        <v>59212</v>
      </c>
      <c r="W318">
        <v>61540</v>
      </c>
      <c r="X318">
        <v>55952</v>
      </c>
      <c r="Y318">
        <v>32003</v>
      </c>
      <c r="Z318">
        <v>29594</v>
      </c>
      <c r="AA318">
        <v>32823</v>
      </c>
      <c r="AB318">
        <v>31073</v>
      </c>
      <c r="AC318">
        <v>34103</v>
      </c>
      <c r="AD318">
        <v>27880</v>
      </c>
      <c r="AE318">
        <v>27134</v>
      </c>
      <c r="AF318">
        <v>23366</v>
      </c>
      <c r="AG318">
        <v>1812</v>
      </c>
      <c r="AH318">
        <v>1738</v>
      </c>
      <c r="AI318">
        <v>1583</v>
      </c>
      <c r="AJ318">
        <v>1513</v>
      </c>
      <c r="AK318">
        <v>34692.661910000003</v>
      </c>
      <c r="AL318">
        <v>32227.313689999999</v>
      </c>
      <c r="AM318">
        <v>35276.5288</v>
      </c>
      <c r="AN318">
        <v>33458.385300000002</v>
      </c>
      <c r="AO318">
        <v>36850.253069999999</v>
      </c>
      <c r="AP318">
        <v>30461.45968</v>
      </c>
      <c r="AQ318">
        <v>29436.645629999999</v>
      </c>
      <c r="AR318">
        <v>25535.008590000001</v>
      </c>
      <c r="AS318">
        <v>360</v>
      </c>
      <c r="AT318">
        <v>251</v>
      </c>
      <c r="AU318">
        <v>341</v>
      </c>
      <c r="AV318">
        <v>1578</v>
      </c>
      <c r="AW318">
        <v>0.48411641900000002</v>
      </c>
      <c r="AX318">
        <v>0.51491109000000002</v>
      </c>
      <c r="AY318">
        <v>0.54744233399999997</v>
      </c>
      <c r="AZ318">
        <v>0.57078565000000003</v>
      </c>
      <c r="BA318">
        <v>0.51588358099999998</v>
      </c>
      <c r="BB318">
        <v>0.48508890999999998</v>
      </c>
      <c r="BC318">
        <v>0.45255766600000003</v>
      </c>
      <c r="BD318">
        <v>0.42921435000000002</v>
      </c>
      <c r="BE318">
        <v>2.6679231000000001E-2</v>
      </c>
      <c r="BF318">
        <v>2.9352158E-2</v>
      </c>
      <c r="BG318">
        <v>2.5723106999999999E-2</v>
      </c>
      <c r="BH318">
        <v>2.7041035000000001E-2</v>
      </c>
      <c r="BI318">
        <v>0.48492099999999999</v>
      </c>
      <c r="BJ318">
        <v>0.51408429200000005</v>
      </c>
      <c r="BK318">
        <v>0.54512128500000001</v>
      </c>
      <c r="BL318">
        <v>0.567154779</v>
      </c>
      <c r="BM318">
        <v>0.51507899999999995</v>
      </c>
      <c r="BN318">
        <v>0.485915708</v>
      </c>
      <c r="BO318">
        <v>0.45487871499999999</v>
      </c>
      <c r="BP318">
        <v>0.432845221</v>
      </c>
      <c r="BQ318">
        <v>5.0067510000000003E-3</v>
      </c>
      <c r="BR318">
        <v>3.9879390000000002E-3</v>
      </c>
      <c r="BS318">
        <v>5.2417849999999997E-3</v>
      </c>
      <c r="BT318">
        <v>2.6051901999999998E-2</v>
      </c>
      <c r="BU318">
        <v>7.7630847620000001</v>
      </c>
      <c r="BV318">
        <v>7.0146718479999999</v>
      </c>
      <c r="BW318">
        <v>7.3905074649999998</v>
      </c>
      <c r="BX318">
        <v>7.4647108680000001</v>
      </c>
      <c r="BY318">
        <v>6.7835117230000002</v>
      </c>
      <c r="BZ318">
        <v>7.3482748789999999</v>
      </c>
      <c r="CA318">
        <v>79.976305920000001</v>
      </c>
      <c r="CB318">
        <v>88.302346110000002</v>
      </c>
      <c r="CC318">
        <v>83.420940310000006</v>
      </c>
      <c r="CD318">
        <v>-6.3555709000000002E-2</v>
      </c>
      <c r="CE318">
        <v>5.9662052E-2</v>
      </c>
      <c r="CF318">
        <v>0.19034193499999999</v>
      </c>
      <c r="CG318">
        <v>0.28505730099999999</v>
      </c>
      <c r="CH318">
        <v>-6.0334293999999997E-2</v>
      </c>
      <c r="CI318">
        <v>5.6352077E-2</v>
      </c>
      <c r="CJ318">
        <v>0.18097748799999999</v>
      </c>
      <c r="CK318">
        <v>0.27025204000000003</v>
      </c>
      <c r="CL318">
        <v>1.0165611480000001</v>
      </c>
      <c r="CM318">
        <v>2.743812E-3</v>
      </c>
      <c r="CN318">
        <v>1.015707586</v>
      </c>
      <c r="CO318">
        <v>2.8833719999999999E-3</v>
      </c>
      <c r="CP318">
        <v>0.99901945999999997</v>
      </c>
    </row>
    <row r="319" spans="1:94" x14ac:dyDescent="0.25">
      <c r="A319">
        <v>38</v>
      </c>
      <c r="B319" t="s">
        <v>602</v>
      </c>
      <c r="C319" t="s">
        <v>345</v>
      </c>
      <c r="D319" t="s">
        <v>239</v>
      </c>
      <c r="E319" t="s">
        <v>295</v>
      </c>
      <c r="F319">
        <v>11</v>
      </c>
      <c r="G319" t="s">
        <v>279</v>
      </c>
      <c r="H319">
        <v>4</v>
      </c>
      <c r="I319">
        <v>0.139810244</v>
      </c>
      <c r="J319">
        <v>0.467264503</v>
      </c>
      <c r="K319">
        <v>0.26861021699999998</v>
      </c>
      <c r="L319">
        <v>0.43312621800000001</v>
      </c>
      <c r="M319">
        <v>69575</v>
      </c>
      <c r="N319">
        <v>64484</v>
      </c>
      <c r="O319">
        <v>62124</v>
      </c>
      <c r="P319">
        <v>58517</v>
      </c>
      <c r="Q319">
        <v>69499</v>
      </c>
      <c r="R319">
        <v>64447</v>
      </c>
      <c r="S319">
        <v>62063</v>
      </c>
      <c r="T319">
        <v>58321</v>
      </c>
      <c r="U319">
        <v>69112</v>
      </c>
      <c r="V319">
        <v>64112</v>
      </c>
      <c r="W319">
        <v>61655</v>
      </c>
      <c r="X319">
        <v>56902</v>
      </c>
      <c r="Y319">
        <v>26129</v>
      </c>
      <c r="Z319">
        <v>24007</v>
      </c>
      <c r="AA319">
        <v>23285</v>
      </c>
      <c r="AB319">
        <v>20764</v>
      </c>
      <c r="AC319">
        <v>41235</v>
      </c>
      <c r="AD319">
        <v>38552</v>
      </c>
      <c r="AE319">
        <v>36923</v>
      </c>
      <c r="AF319">
        <v>34755</v>
      </c>
      <c r="AG319">
        <v>1748</v>
      </c>
      <c r="AH319">
        <v>1553</v>
      </c>
      <c r="AI319">
        <v>1447</v>
      </c>
      <c r="AJ319">
        <v>1383</v>
      </c>
      <c r="AK319">
        <v>28572.72855</v>
      </c>
      <c r="AL319">
        <v>26172.755120000002</v>
      </c>
      <c r="AM319">
        <v>25306.550449999999</v>
      </c>
      <c r="AN319">
        <v>22681.48934</v>
      </c>
      <c r="AO319">
        <v>44080.951200000003</v>
      </c>
      <c r="AP319">
        <v>41089.001980000001</v>
      </c>
      <c r="AQ319">
        <v>39281.064039999997</v>
      </c>
      <c r="AR319">
        <v>37032.633840000002</v>
      </c>
      <c r="AS319">
        <v>387</v>
      </c>
      <c r="AT319">
        <v>335</v>
      </c>
      <c r="AU319">
        <v>408</v>
      </c>
      <c r="AV319">
        <v>1419</v>
      </c>
      <c r="AW319">
        <v>0.387877798</v>
      </c>
      <c r="AX319">
        <v>0.38374974000000001</v>
      </c>
      <c r="AY319">
        <v>0.38674262599999998</v>
      </c>
      <c r="AZ319">
        <v>0.37399809099999998</v>
      </c>
      <c r="BA319">
        <v>0.612122202</v>
      </c>
      <c r="BB319">
        <v>0.61625026000000005</v>
      </c>
      <c r="BC319">
        <v>0.61325737400000002</v>
      </c>
      <c r="BD319">
        <v>0.62600190899999997</v>
      </c>
      <c r="BE319">
        <v>2.5292279000000001E-2</v>
      </c>
      <c r="BF319">
        <v>2.4223234E-2</v>
      </c>
      <c r="BG319">
        <v>2.3469304999999999E-2</v>
      </c>
      <c r="BH319">
        <v>2.4304945000000001E-2</v>
      </c>
      <c r="BI319">
        <v>0.393272972</v>
      </c>
      <c r="BJ319">
        <v>0.389117922</v>
      </c>
      <c r="BK319">
        <v>0.39181738900000002</v>
      </c>
      <c r="BL319">
        <v>0.379834587</v>
      </c>
      <c r="BM319">
        <v>0.606727028</v>
      </c>
      <c r="BN319">
        <v>0.61088207800000005</v>
      </c>
      <c r="BO319">
        <v>0.60818261100000004</v>
      </c>
      <c r="BP319">
        <v>0.62016541300000005</v>
      </c>
      <c r="BQ319">
        <v>5.2984169999999997E-3</v>
      </c>
      <c r="BR319">
        <v>4.955859E-3</v>
      </c>
      <c r="BS319">
        <v>6.277347E-3</v>
      </c>
      <c r="BT319">
        <v>2.3211638999999999E-2</v>
      </c>
      <c r="BU319">
        <v>7.66985122</v>
      </c>
      <c r="BV319">
        <v>6.7135143570000002</v>
      </c>
      <c r="BW319">
        <v>7.5736459209999998</v>
      </c>
      <c r="BX319">
        <v>7.4647108680000001</v>
      </c>
      <c r="BY319">
        <v>6.7835117230000002</v>
      </c>
      <c r="BZ319">
        <v>7.3482748789999999</v>
      </c>
      <c r="CA319">
        <v>79.976305920000001</v>
      </c>
      <c r="CB319">
        <v>88.302346110000002</v>
      </c>
      <c r="CC319">
        <v>83.420940310000006</v>
      </c>
      <c r="CD319">
        <v>-0.45624160200000002</v>
      </c>
      <c r="CE319">
        <v>-0.473662525</v>
      </c>
      <c r="CF319">
        <v>-0.46102528700000001</v>
      </c>
      <c r="CG319">
        <v>-0.51510272899999998</v>
      </c>
      <c r="CH319">
        <v>-0.43357502799999997</v>
      </c>
      <c r="CI319">
        <v>-0.45102150499999999</v>
      </c>
      <c r="CJ319">
        <v>-0.43967929900000002</v>
      </c>
      <c r="CK319">
        <v>-0.49025037500000002</v>
      </c>
      <c r="CL319">
        <v>0.99769340900000003</v>
      </c>
      <c r="CM319">
        <v>0.202467221</v>
      </c>
      <c r="CN319">
        <v>0.997767815</v>
      </c>
      <c r="CO319">
        <v>0.18886299600000001</v>
      </c>
      <c r="CP319">
        <v>0.98137443999999996</v>
      </c>
    </row>
    <row r="320" spans="1:94" x14ac:dyDescent="0.25">
      <c r="A320">
        <v>41</v>
      </c>
      <c r="B320" t="s">
        <v>610</v>
      </c>
      <c r="C320" t="s">
        <v>339</v>
      </c>
      <c r="D320" t="s">
        <v>239</v>
      </c>
      <c r="E320" t="s">
        <v>297</v>
      </c>
      <c r="F320">
        <v>12</v>
      </c>
      <c r="G320" t="s">
        <v>279</v>
      </c>
      <c r="H320">
        <v>4</v>
      </c>
      <c r="I320">
        <v>0.16613439199999999</v>
      </c>
      <c r="J320">
        <v>0.58174625599999996</v>
      </c>
      <c r="K320">
        <v>0.39582635799999999</v>
      </c>
      <c r="L320">
        <v>0.56420128599999997</v>
      </c>
      <c r="M320">
        <v>69256</v>
      </c>
      <c r="N320">
        <v>61511</v>
      </c>
      <c r="O320">
        <v>66283</v>
      </c>
      <c r="P320">
        <v>62340</v>
      </c>
      <c r="Q320">
        <v>69214</v>
      </c>
      <c r="R320">
        <v>61460</v>
      </c>
      <c r="S320">
        <v>66243</v>
      </c>
      <c r="T320">
        <v>62045</v>
      </c>
      <c r="U320">
        <v>68797</v>
      </c>
      <c r="V320">
        <v>61205</v>
      </c>
      <c r="W320">
        <v>65961</v>
      </c>
      <c r="X320">
        <v>60428</v>
      </c>
      <c r="Y320">
        <v>34798</v>
      </c>
      <c r="Z320">
        <v>32392</v>
      </c>
      <c r="AA320">
        <v>37554</v>
      </c>
      <c r="AB320">
        <v>35955</v>
      </c>
      <c r="AC320">
        <v>32098</v>
      </c>
      <c r="AD320">
        <v>27206</v>
      </c>
      <c r="AE320">
        <v>26701</v>
      </c>
      <c r="AF320">
        <v>22916</v>
      </c>
      <c r="AG320">
        <v>1901</v>
      </c>
      <c r="AH320">
        <v>1607</v>
      </c>
      <c r="AI320">
        <v>1706</v>
      </c>
      <c r="AJ320">
        <v>1557</v>
      </c>
      <c r="AK320">
        <v>37688.669710000002</v>
      </c>
      <c r="AL320">
        <v>34875.743219999997</v>
      </c>
      <c r="AM320">
        <v>40271.610589999997</v>
      </c>
      <c r="AN320">
        <v>38487.144229999998</v>
      </c>
      <c r="AO320">
        <v>34911.880570000001</v>
      </c>
      <c r="AP320">
        <v>29549.375530000001</v>
      </c>
      <c r="AQ320">
        <v>29126.257989999998</v>
      </c>
      <c r="AR320">
        <v>25094.51037</v>
      </c>
      <c r="AS320">
        <v>417</v>
      </c>
      <c r="AT320">
        <v>255</v>
      </c>
      <c r="AU320">
        <v>282</v>
      </c>
      <c r="AV320">
        <v>1617</v>
      </c>
      <c r="AW320">
        <v>0.52018057900000003</v>
      </c>
      <c r="AX320">
        <v>0.54350817100000004</v>
      </c>
      <c r="AY320">
        <v>0.584452572</v>
      </c>
      <c r="AZ320">
        <v>0.61074213099999997</v>
      </c>
      <c r="BA320">
        <v>0.47981942100000002</v>
      </c>
      <c r="BB320">
        <v>0.45649182900000002</v>
      </c>
      <c r="BC320">
        <v>0.415547428</v>
      </c>
      <c r="BD320">
        <v>0.38925786899999998</v>
      </c>
      <c r="BE320">
        <v>2.7632019000000001E-2</v>
      </c>
      <c r="BF320">
        <v>2.6256024999999999E-2</v>
      </c>
      <c r="BG320">
        <v>2.5863767999999999E-2</v>
      </c>
      <c r="BH320">
        <v>2.5766200999999999E-2</v>
      </c>
      <c r="BI320">
        <v>0.51912374699999997</v>
      </c>
      <c r="BJ320">
        <v>0.54133766299999997</v>
      </c>
      <c r="BK320">
        <v>0.58030039600000005</v>
      </c>
      <c r="BL320">
        <v>0.60531838100000002</v>
      </c>
      <c r="BM320">
        <v>0.48087625299999998</v>
      </c>
      <c r="BN320">
        <v>0.45866233699999998</v>
      </c>
      <c r="BO320">
        <v>0.419699604</v>
      </c>
      <c r="BP320">
        <v>0.39468161899999998</v>
      </c>
      <c r="BQ320">
        <v>5.7109559999999997E-3</v>
      </c>
      <c r="BR320">
        <v>3.9424789999999996E-3</v>
      </c>
      <c r="BS320">
        <v>4.0470799999999998E-3</v>
      </c>
      <c r="BT320">
        <v>2.4801125E-2</v>
      </c>
      <c r="BU320">
        <v>7.7371211080000002</v>
      </c>
      <c r="BV320">
        <v>6.9567172810000004</v>
      </c>
      <c r="BW320">
        <v>7.3957148689999999</v>
      </c>
      <c r="BX320">
        <v>7.4647108680000001</v>
      </c>
      <c r="BY320">
        <v>6.7835117230000002</v>
      </c>
      <c r="BZ320">
        <v>7.3482748789999999</v>
      </c>
      <c r="CA320">
        <v>79.976305920000001</v>
      </c>
      <c r="CB320">
        <v>88.302346110000002</v>
      </c>
      <c r="CC320">
        <v>83.420940310000006</v>
      </c>
      <c r="CD320">
        <v>8.0766191000000001E-2</v>
      </c>
      <c r="CE320">
        <v>0.17447394199999999</v>
      </c>
      <c r="CF320">
        <v>0.341078879</v>
      </c>
      <c r="CG320">
        <v>0.45043280000000002</v>
      </c>
      <c r="CH320">
        <v>7.6532322E-2</v>
      </c>
      <c r="CI320">
        <v>0.16572893999999999</v>
      </c>
      <c r="CJ320">
        <v>0.32400666500000003</v>
      </c>
      <c r="CK320">
        <v>0.427675158</v>
      </c>
      <c r="CL320">
        <v>1.0179424370000001</v>
      </c>
      <c r="CM320">
        <v>7.5572089999999996E-3</v>
      </c>
      <c r="CN320">
        <v>1.017036069</v>
      </c>
      <c r="CO320">
        <v>7.54143E-3</v>
      </c>
      <c r="CP320">
        <v>1.0003261160000001</v>
      </c>
    </row>
    <row r="321" spans="1:94" x14ac:dyDescent="0.25">
      <c r="A321">
        <v>42</v>
      </c>
      <c r="B321" t="s">
        <v>603</v>
      </c>
      <c r="C321" t="s">
        <v>238</v>
      </c>
      <c r="D321" t="s">
        <v>239</v>
      </c>
      <c r="E321" t="s">
        <v>299</v>
      </c>
      <c r="F321">
        <v>1</v>
      </c>
      <c r="G321" t="s">
        <v>298</v>
      </c>
      <c r="H321">
        <v>4</v>
      </c>
      <c r="I321">
        <v>0.242077826</v>
      </c>
      <c r="J321">
        <v>0.60644085000000003</v>
      </c>
      <c r="K321">
        <v>0.38907080399999999</v>
      </c>
      <c r="L321">
        <v>0.58526452399999995</v>
      </c>
      <c r="M321">
        <v>69514</v>
      </c>
      <c r="N321">
        <v>63021</v>
      </c>
      <c r="O321">
        <v>67785</v>
      </c>
      <c r="P321">
        <v>65392</v>
      </c>
      <c r="Q321">
        <v>69416</v>
      </c>
      <c r="R321">
        <v>62998</v>
      </c>
      <c r="S321">
        <v>67746</v>
      </c>
      <c r="T321">
        <v>65092</v>
      </c>
      <c r="U321">
        <v>69016</v>
      </c>
      <c r="V321">
        <v>62709</v>
      </c>
      <c r="W321">
        <v>67538</v>
      </c>
      <c r="X321">
        <v>63389</v>
      </c>
      <c r="Y321">
        <v>29691</v>
      </c>
      <c r="Z321">
        <v>27442</v>
      </c>
      <c r="AA321">
        <v>31054</v>
      </c>
      <c r="AB321">
        <v>29053</v>
      </c>
      <c r="AC321">
        <v>37421</v>
      </c>
      <c r="AD321">
        <v>33636</v>
      </c>
      <c r="AE321">
        <v>34852</v>
      </c>
      <c r="AF321">
        <v>32763</v>
      </c>
      <c r="AG321">
        <v>1904</v>
      </c>
      <c r="AH321">
        <v>1631</v>
      </c>
      <c r="AI321">
        <v>1632</v>
      </c>
      <c r="AJ321">
        <v>1573</v>
      </c>
      <c r="AK321">
        <v>32442.991829999999</v>
      </c>
      <c r="AL321">
        <v>29809.596539999999</v>
      </c>
      <c r="AM321">
        <v>33456.255980000002</v>
      </c>
      <c r="AN321">
        <v>31366.631860000001</v>
      </c>
      <c r="AO321">
        <v>40393.765019999999</v>
      </c>
      <c r="AP321">
        <v>36169.855519999997</v>
      </c>
      <c r="AQ321">
        <v>37348.46067</v>
      </c>
      <c r="AR321">
        <v>35171.208809999996</v>
      </c>
      <c r="AS321">
        <v>400</v>
      </c>
      <c r="AT321">
        <v>289</v>
      </c>
      <c r="AU321">
        <v>208</v>
      </c>
      <c r="AV321">
        <v>1703</v>
      </c>
      <c r="AW321">
        <v>0.44240970299999999</v>
      </c>
      <c r="AX321">
        <v>0.44929434499999998</v>
      </c>
      <c r="AY321">
        <v>0.47118623500000001</v>
      </c>
      <c r="AZ321">
        <v>0.46999158800000002</v>
      </c>
      <c r="BA321">
        <v>0.55759029699999996</v>
      </c>
      <c r="BB321">
        <v>0.55070565500000002</v>
      </c>
      <c r="BC321">
        <v>0.52881376499999999</v>
      </c>
      <c r="BD321">
        <v>0.53000841200000004</v>
      </c>
      <c r="BE321">
        <v>2.7587805999999999E-2</v>
      </c>
      <c r="BF321">
        <v>2.6009026000000001E-2</v>
      </c>
      <c r="BG321">
        <v>2.4164174E-2</v>
      </c>
      <c r="BH321">
        <v>2.4815031000000001E-2</v>
      </c>
      <c r="BI321">
        <v>0.44542059899999997</v>
      </c>
      <c r="BJ321">
        <v>0.45180121400000001</v>
      </c>
      <c r="BK321">
        <v>0.47251451</v>
      </c>
      <c r="BL321">
        <v>0.47141042700000002</v>
      </c>
      <c r="BM321">
        <v>0.55457940100000003</v>
      </c>
      <c r="BN321">
        <v>0.54819878600000005</v>
      </c>
      <c r="BO321">
        <v>0.52748549</v>
      </c>
      <c r="BP321">
        <v>0.52858957299999998</v>
      </c>
      <c r="BQ321">
        <v>5.4617379999999998E-3</v>
      </c>
      <c r="BR321">
        <v>4.36105E-3</v>
      </c>
      <c r="BS321">
        <v>2.929053E-3</v>
      </c>
      <c r="BT321">
        <v>2.4955729999999999E-2</v>
      </c>
      <c r="BU321">
        <v>7.2539778500000001</v>
      </c>
      <c r="BV321">
        <v>6.8719054059999998</v>
      </c>
      <c r="BW321">
        <v>7.4734287039999998</v>
      </c>
      <c r="BX321">
        <v>7.4647108680000001</v>
      </c>
      <c r="BY321">
        <v>6.7835117230000002</v>
      </c>
      <c r="BZ321">
        <v>7.3482748789999999</v>
      </c>
      <c r="CA321">
        <v>79.976305920000001</v>
      </c>
      <c r="CB321">
        <v>88.302346110000002</v>
      </c>
      <c r="CC321">
        <v>83.420940310000006</v>
      </c>
      <c r="CD321">
        <v>-0.231388075</v>
      </c>
      <c r="CE321">
        <v>-0.203522235</v>
      </c>
      <c r="CF321">
        <v>-0.1153829</v>
      </c>
      <c r="CG321">
        <v>-0.12017808200000001</v>
      </c>
      <c r="CH321">
        <v>-0.21919099</v>
      </c>
      <c r="CI321">
        <v>-0.19339567799999999</v>
      </c>
      <c r="CJ321">
        <v>-0.11005290299999999</v>
      </c>
      <c r="CK321">
        <v>-0.114483168</v>
      </c>
      <c r="CL321">
        <v>1.0058746380000001</v>
      </c>
      <c r="CM321">
        <v>7.7724387000000006E-2</v>
      </c>
      <c r="CN321">
        <v>1.005534903</v>
      </c>
      <c r="CO321">
        <v>7.8033427000000002E-2</v>
      </c>
      <c r="CP321">
        <v>0.98901391500000002</v>
      </c>
    </row>
    <row r="322" spans="1:94" x14ac:dyDescent="0.25">
      <c r="A322">
        <v>44</v>
      </c>
      <c r="B322" t="s">
        <v>604</v>
      </c>
      <c r="C322" t="s">
        <v>340</v>
      </c>
      <c r="D322" t="s">
        <v>239</v>
      </c>
      <c r="E322" t="s">
        <v>300</v>
      </c>
      <c r="F322">
        <v>2</v>
      </c>
      <c r="G322" t="s">
        <v>298</v>
      </c>
      <c r="H322">
        <v>4</v>
      </c>
      <c r="I322">
        <v>0.26861021699999998</v>
      </c>
      <c r="J322">
        <v>0.65273269099999998</v>
      </c>
      <c r="K322">
        <v>0.45699872400000002</v>
      </c>
      <c r="L322">
        <v>0.66349878100000004</v>
      </c>
      <c r="M322">
        <v>69090</v>
      </c>
      <c r="N322">
        <v>53402</v>
      </c>
      <c r="O322">
        <v>66514</v>
      </c>
      <c r="P322">
        <v>61311</v>
      </c>
      <c r="Q322">
        <v>69043</v>
      </c>
      <c r="R322">
        <v>53350</v>
      </c>
      <c r="S322">
        <v>66480</v>
      </c>
      <c r="T322">
        <v>60922</v>
      </c>
      <c r="U322">
        <v>68673</v>
      </c>
      <c r="V322">
        <v>52997</v>
      </c>
      <c r="W322">
        <v>66280</v>
      </c>
      <c r="X322">
        <v>59006</v>
      </c>
      <c r="Y322">
        <v>34868</v>
      </c>
      <c r="Z322">
        <v>27628</v>
      </c>
      <c r="AA322">
        <v>36762</v>
      </c>
      <c r="AB322">
        <v>34277</v>
      </c>
      <c r="AC322">
        <v>31974</v>
      </c>
      <c r="AD322">
        <v>23926</v>
      </c>
      <c r="AE322">
        <v>27960</v>
      </c>
      <c r="AF322">
        <v>23237</v>
      </c>
      <c r="AG322">
        <v>1831</v>
      </c>
      <c r="AH322">
        <v>1443</v>
      </c>
      <c r="AI322">
        <v>1558</v>
      </c>
      <c r="AJ322">
        <v>1492</v>
      </c>
      <c r="AK322">
        <v>37655.034099999997</v>
      </c>
      <c r="AL322">
        <v>29846.311109999999</v>
      </c>
      <c r="AM322">
        <v>39213.240570000002</v>
      </c>
      <c r="AN322">
        <v>36675.045899999997</v>
      </c>
      <c r="AO322">
        <v>34681.68447</v>
      </c>
      <c r="AP322">
        <v>26040.42369</v>
      </c>
      <c r="AQ322">
        <v>30197.370169999998</v>
      </c>
      <c r="AR322">
        <v>25343.22495</v>
      </c>
      <c r="AS322">
        <v>370</v>
      </c>
      <c r="AT322">
        <v>353</v>
      </c>
      <c r="AU322">
        <v>200</v>
      </c>
      <c r="AV322">
        <v>1916</v>
      </c>
      <c r="AW322">
        <v>0.52164806600000002</v>
      </c>
      <c r="AX322">
        <v>0.53590410099999997</v>
      </c>
      <c r="AY322">
        <v>0.56799851700000004</v>
      </c>
      <c r="AZ322">
        <v>0.59597663199999995</v>
      </c>
      <c r="BA322">
        <v>0.47835193399999998</v>
      </c>
      <c r="BB322">
        <v>0.46409589899999998</v>
      </c>
      <c r="BC322">
        <v>0.43200148300000002</v>
      </c>
      <c r="BD322">
        <v>0.40402336799999999</v>
      </c>
      <c r="BE322">
        <v>2.6662589E-2</v>
      </c>
      <c r="BF322">
        <v>2.7227956000000001E-2</v>
      </c>
      <c r="BG322">
        <v>2.3506336999999999E-2</v>
      </c>
      <c r="BH322">
        <v>2.5285564E-2</v>
      </c>
      <c r="BI322">
        <v>0.52055214599999999</v>
      </c>
      <c r="BJ322">
        <v>0.53405000700000005</v>
      </c>
      <c r="BK322">
        <v>0.56494590899999997</v>
      </c>
      <c r="BL322">
        <v>0.59135873000000005</v>
      </c>
      <c r="BM322">
        <v>0.47944785400000001</v>
      </c>
      <c r="BN322">
        <v>0.46594999300000001</v>
      </c>
      <c r="BO322">
        <v>0.43505409099999998</v>
      </c>
      <c r="BP322">
        <v>0.40864127</v>
      </c>
      <c r="BQ322">
        <v>5.0889380000000003E-3</v>
      </c>
      <c r="BR322">
        <v>6.276701E-3</v>
      </c>
      <c r="BS322">
        <v>2.8731249999999998E-3</v>
      </c>
      <c r="BT322">
        <v>2.9968278000000001E-2</v>
      </c>
      <c r="BU322">
        <v>7.2100599680000004</v>
      </c>
      <c r="BV322">
        <v>6.9979374600000002</v>
      </c>
      <c r="BW322">
        <v>7.4222762759999998</v>
      </c>
      <c r="BX322">
        <v>7.4647108680000001</v>
      </c>
      <c r="BY322">
        <v>6.7835117230000002</v>
      </c>
      <c r="BZ322">
        <v>7.3482748789999999</v>
      </c>
      <c r="CA322">
        <v>79.976305920000001</v>
      </c>
      <c r="CB322">
        <v>88.302346110000002</v>
      </c>
      <c r="CC322">
        <v>83.420940310000006</v>
      </c>
      <c r="CD322">
        <v>8.6646430999999996E-2</v>
      </c>
      <c r="CE322">
        <v>0.14386401700000001</v>
      </c>
      <c r="CF322">
        <v>0.27368978599999999</v>
      </c>
      <c r="CG322">
        <v>0.38872873899999999</v>
      </c>
      <c r="CH322">
        <v>8.2254930000000004E-2</v>
      </c>
      <c r="CI322">
        <v>0.136411163</v>
      </c>
      <c r="CJ322">
        <v>0.261259619</v>
      </c>
      <c r="CK322">
        <v>0.36958514199999998</v>
      </c>
      <c r="CL322">
        <v>1.0145481599999999</v>
      </c>
      <c r="CM322">
        <v>1.3211554E-2</v>
      </c>
      <c r="CN322">
        <v>1.0138511990000001</v>
      </c>
      <c r="CO322">
        <v>1.3364233E-2</v>
      </c>
      <c r="CP322">
        <v>0.997193573</v>
      </c>
    </row>
    <row r="323" spans="1:94" x14ac:dyDescent="0.25">
      <c r="A323">
        <v>40</v>
      </c>
      <c r="B323" t="s">
        <v>605</v>
      </c>
      <c r="C323" t="s">
        <v>241</v>
      </c>
      <c r="D323" t="s">
        <v>239</v>
      </c>
      <c r="E323" t="s">
        <v>302</v>
      </c>
      <c r="F323">
        <v>3</v>
      </c>
      <c r="G323" t="s">
        <v>298</v>
      </c>
      <c r="H323">
        <v>4</v>
      </c>
      <c r="I323">
        <v>0.25865232999999999</v>
      </c>
      <c r="J323">
        <v>0.68151468800000004</v>
      </c>
      <c r="K323">
        <v>0.412749808</v>
      </c>
      <c r="L323">
        <v>0.58526452399999995</v>
      </c>
      <c r="M323">
        <v>69523</v>
      </c>
      <c r="N323">
        <v>65363</v>
      </c>
      <c r="O323">
        <v>63413</v>
      </c>
      <c r="P323">
        <v>61509</v>
      </c>
      <c r="Q323">
        <v>69429</v>
      </c>
      <c r="R323">
        <v>65320</v>
      </c>
      <c r="S323">
        <v>63379</v>
      </c>
      <c r="T323">
        <v>61197</v>
      </c>
      <c r="U323">
        <v>69050</v>
      </c>
      <c r="V323">
        <v>64994</v>
      </c>
      <c r="W323">
        <v>63099</v>
      </c>
      <c r="X323">
        <v>59463</v>
      </c>
      <c r="Y323">
        <v>29087</v>
      </c>
      <c r="Z323">
        <v>27271</v>
      </c>
      <c r="AA323">
        <v>27205</v>
      </c>
      <c r="AB323">
        <v>25731</v>
      </c>
      <c r="AC323">
        <v>38178</v>
      </c>
      <c r="AD323">
        <v>36137</v>
      </c>
      <c r="AE323">
        <v>34475</v>
      </c>
      <c r="AF323">
        <v>32295</v>
      </c>
      <c r="AG323">
        <v>1785</v>
      </c>
      <c r="AH323">
        <v>1586</v>
      </c>
      <c r="AI323">
        <v>1419</v>
      </c>
      <c r="AJ323">
        <v>1437</v>
      </c>
      <c r="AK323">
        <v>31651.02448</v>
      </c>
      <c r="AL323">
        <v>29545.886500000001</v>
      </c>
      <c r="AM323">
        <v>29254.267090000001</v>
      </c>
      <c r="AN323">
        <v>27809.33872</v>
      </c>
      <c r="AO323">
        <v>40985.504780000003</v>
      </c>
      <c r="AP323">
        <v>38635.848489999997</v>
      </c>
      <c r="AQ323">
        <v>36692.69354</v>
      </c>
      <c r="AR323">
        <v>34536.944770000002</v>
      </c>
      <c r="AS323">
        <v>379</v>
      </c>
      <c r="AT323">
        <v>326</v>
      </c>
      <c r="AU323">
        <v>280</v>
      </c>
      <c r="AV323">
        <v>1734</v>
      </c>
      <c r="AW323">
        <v>0.43242399500000001</v>
      </c>
      <c r="AX323">
        <v>0.43008768600000002</v>
      </c>
      <c r="AY323">
        <v>0.44106679599999998</v>
      </c>
      <c r="AZ323">
        <v>0.44343914800000001</v>
      </c>
      <c r="BA323">
        <v>0.56757600500000005</v>
      </c>
      <c r="BB323">
        <v>0.56991231399999998</v>
      </c>
      <c r="BC323">
        <v>0.55893320400000002</v>
      </c>
      <c r="BD323">
        <v>0.55656085200000005</v>
      </c>
      <c r="BE323">
        <v>2.5850833E-2</v>
      </c>
      <c r="BF323">
        <v>2.4402252999999999E-2</v>
      </c>
      <c r="BG323">
        <v>2.248847E-2</v>
      </c>
      <c r="BH323">
        <v>2.4166288000000001E-2</v>
      </c>
      <c r="BI323">
        <v>0.43574527600000001</v>
      </c>
      <c r="BJ323">
        <v>0.43334019699999998</v>
      </c>
      <c r="BK323">
        <v>0.44360296199999999</v>
      </c>
      <c r="BL323">
        <v>0.44604645500000001</v>
      </c>
      <c r="BM323">
        <v>0.56425472399999999</v>
      </c>
      <c r="BN323">
        <v>0.56665980299999996</v>
      </c>
      <c r="BO323">
        <v>0.55639703799999995</v>
      </c>
      <c r="BP323">
        <v>0.55395354500000005</v>
      </c>
      <c r="BQ323">
        <v>5.1906770000000003E-3</v>
      </c>
      <c r="BR323">
        <v>4.7585869999999999E-3</v>
      </c>
      <c r="BS323">
        <v>4.2278849999999998E-3</v>
      </c>
      <c r="BT323">
        <v>2.7059804999999999E-2</v>
      </c>
      <c r="BU323">
        <v>7.326812415</v>
      </c>
      <c r="BV323">
        <v>6.7887624110000004</v>
      </c>
      <c r="BW323">
        <v>7.3881938859999998</v>
      </c>
      <c r="BX323">
        <v>7.4647108680000001</v>
      </c>
      <c r="BY323">
        <v>6.7835117230000002</v>
      </c>
      <c r="BZ323">
        <v>7.3482748789999999</v>
      </c>
      <c r="CA323">
        <v>79.976305920000001</v>
      </c>
      <c r="CB323">
        <v>88.302346110000002</v>
      </c>
      <c r="CC323">
        <v>83.420940310000006</v>
      </c>
      <c r="CD323">
        <v>-0.27196809500000002</v>
      </c>
      <c r="CE323">
        <v>-0.28149340499999997</v>
      </c>
      <c r="CF323">
        <v>-0.23683364400000001</v>
      </c>
      <c r="CG323">
        <v>-0.22721592900000001</v>
      </c>
      <c r="CH323">
        <v>-0.25844794500000001</v>
      </c>
      <c r="CI323">
        <v>-0.26823603400000001</v>
      </c>
      <c r="CJ323">
        <v>-0.22655220300000001</v>
      </c>
      <c r="CK323">
        <v>-0.216657725</v>
      </c>
      <c r="CL323">
        <v>1.0024781780000001</v>
      </c>
      <c r="CM323">
        <v>0.133437583</v>
      </c>
      <c r="CN323">
        <v>1.002313496</v>
      </c>
      <c r="CO323">
        <v>0.13742130699999999</v>
      </c>
      <c r="CP323">
        <v>0.98584543599999996</v>
      </c>
    </row>
    <row r="324" spans="1:94" x14ac:dyDescent="0.25">
      <c r="A324">
        <v>45</v>
      </c>
      <c r="B324" t="s">
        <v>608</v>
      </c>
      <c r="C324" t="s">
        <v>285</v>
      </c>
      <c r="D324" t="s">
        <v>239</v>
      </c>
      <c r="E324" t="s">
        <v>303</v>
      </c>
      <c r="F324">
        <v>4</v>
      </c>
      <c r="G324" t="s">
        <v>298</v>
      </c>
      <c r="H324">
        <v>4</v>
      </c>
      <c r="I324">
        <v>0.27193180900000002</v>
      </c>
      <c r="J324">
        <v>0.674297335</v>
      </c>
      <c r="K324">
        <v>0.41614059599999997</v>
      </c>
      <c r="L324">
        <v>0.62773485699999998</v>
      </c>
      <c r="M324">
        <v>65390</v>
      </c>
      <c r="N324">
        <v>55739</v>
      </c>
      <c r="O324">
        <v>59569</v>
      </c>
      <c r="P324">
        <v>61024</v>
      </c>
      <c r="Q324">
        <v>65313</v>
      </c>
      <c r="R324">
        <v>55702</v>
      </c>
      <c r="S324">
        <v>59533</v>
      </c>
      <c r="T324">
        <v>60790</v>
      </c>
      <c r="U324">
        <v>64966</v>
      </c>
      <c r="V324">
        <v>55438</v>
      </c>
      <c r="W324">
        <v>59343</v>
      </c>
      <c r="X324">
        <v>59259</v>
      </c>
      <c r="Y324">
        <v>31075</v>
      </c>
      <c r="Z324">
        <v>27267</v>
      </c>
      <c r="AA324">
        <v>31182</v>
      </c>
      <c r="AB324">
        <v>32042</v>
      </c>
      <c r="AC324">
        <v>32091</v>
      </c>
      <c r="AD324">
        <v>26593</v>
      </c>
      <c r="AE324">
        <v>26664</v>
      </c>
      <c r="AF324">
        <v>25747</v>
      </c>
      <c r="AG324">
        <v>1800</v>
      </c>
      <c r="AH324">
        <v>1578</v>
      </c>
      <c r="AI324">
        <v>1497</v>
      </c>
      <c r="AJ324">
        <v>1470</v>
      </c>
      <c r="AK324">
        <v>33760.638429999999</v>
      </c>
      <c r="AL324">
        <v>29643.93605</v>
      </c>
      <c r="AM324">
        <v>33488.433429999997</v>
      </c>
      <c r="AN324">
        <v>34331.943319999998</v>
      </c>
      <c r="AO324">
        <v>34805.59446</v>
      </c>
      <c r="AP324">
        <v>28950.187529999999</v>
      </c>
      <c r="AQ324">
        <v>28853.153579999998</v>
      </c>
      <c r="AR324">
        <v>27875.856520000001</v>
      </c>
      <c r="AS324">
        <v>347</v>
      </c>
      <c r="AT324">
        <v>264</v>
      </c>
      <c r="AU324">
        <v>190</v>
      </c>
      <c r="AV324">
        <v>1531</v>
      </c>
      <c r="AW324">
        <v>0.49195769900000003</v>
      </c>
      <c r="AX324">
        <v>0.50625696200000003</v>
      </c>
      <c r="AY324">
        <v>0.53905196600000005</v>
      </c>
      <c r="AZ324">
        <v>0.55446538300000003</v>
      </c>
      <c r="BA324">
        <v>0.50804230100000003</v>
      </c>
      <c r="BB324">
        <v>0.49374303800000002</v>
      </c>
      <c r="BC324">
        <v>0.46094803400000001</v>
      </c>
      <c r="BD324">
        <v>0.44553461700000002</v>
      </c>
      <c r="BE324">
        <v>2.77068E-2</v>
      </c>
      <c r="BF324">
        <v>2.846423E-2</v>
      </c>
      <c r="BG324">
        <v>2.5226227E-2</v>
      </c>
      <c r="BH324">
        <v>2.4806359E-2</v>
      </c>
      <c r="BI324">
        <v>0.49237995200000001</v>
      </c>
      <c r="BJ324">
        <v>0.50591995000000001</v>
      </c>
      <c r="BK324">
        <v>0.53717646699999999</v>
      </c>
      <c r="BL324">
        <v>0.55189129699999995</v>
      </c>
      <c r="BM324">
        <v>0.50762004800000005</v>
      </c>
      <c r="BN324">
        <v>0.49408004999999999</v>
      </c>
      <c r="BO324">
        <v>0.46282353300000001</v>
      </c>
      <c r="BP324">
        <v>0.448108703</v>
      </c>
      <c r="BQ324">
        <v>5.0353170000000001E-3</v>
      </c>
      <c r="BR324">
        <v>4.4853619999999997E-3</v>
      </c>
      <c r="BS324">
        <v>3.0384639999999998E-3</v>
      </c>
      <c r="BT324">
        <v>2.4019906000000001E-2</v>
      </c>
      <c r="BU324">
        <v>7.23922183</v>
      </c>
      <c r="BV324">
        <v>6.8159257579999997</v>
      </c>
      <c r="BW324">
        <v>7.4774568849999996</v>
      </c>
      <c r="BX324">
        <v>7.4647108680000001</v>
      </c>
      <c r="BY324">
        <v>6.7835117230000002</v>
      </c>
      <c r="BZ324">
        <v>7.3482748789999999</v>
      </c>
      <c r="CA324">
        <v>79.976305920000001</v>
      </c>
      <c r="CB324">
        <v>88.302346110000002</v>
      </c>
      <c r="CC324">
        <v>83.420940310000006</v>
      </c>
      <c r="CD324">
        <v>-3.2171980000000003E-2</v>
      </c>
      <c r="CE324">
        <v>2.5029157E-2</v>
      </c>
      <c r="CF324">
        <v>0.15652666400000001</v>
      </c>
      <c r="CG324">
        <v>0.218729427</v>
      </c>
      <c r="CH324">
        <v>-3.0482553999999999E-2</v>
      </c>
      <c r="CI324">
        <v>2.3680904999999999E-2</v>
      </c>
      <c r="CJ324">
        <v>0.14898081199999999</v>
      </c>
      <c r="CK324">
        <v>0.208315256</v>
      </c>
      <c r="CL324">
        <v>1.012390591</v>
      </c>
      <c r="CM324">
        <v>1.5999268000000001E-2</v>
      </c>
      <c r="CN324">
        <v>1.0117912609999999</v>
      </c>
      <c r="CO324">
        <v>1.6102064999999999E-2</v>
      </c>
      <c r="CP324">
        <v>0.99516747999999999</v>
      </c>
    </row>
    <row r="325" spans="1:94" x14ac:dyDescent="0.25">
      <c r="A325">
        <v>50</v>
      </c>
      <c r="B325" t="s">
        <v>11</v>
      </c>
      <c r="C325" t="s">
        <v>256</v>
      </c>
      <c r="D325" t="s">
        <v>239</v>
      </c>
      <c r="E325" t="s">
        <v>304</v>
      </c>
      <c r="F325">
        <v>5</v>
      </c>
      <c r="G325" t="s">
        <v>298</v>
      </c>
      <c r="H325">
        <v>4</v>
      </c>
      <c r="I325">
        <v>0.24539060600000001</v>
      </c>
      <c r="J325">
        <v>0.58526452399999995</v>
      </c>
      <c r="K325">
        <v>0.38569590399999998</v>
      </c>
      <c r="L325">
        <v>0.51893003199999999</v>
      </c>
      <c r="M325">
        <v>69544</v>
      </c>
      <c r="N325">
        <v>63170</v>
      </c>
      <c r="O325">
        <v>60566</v>
      </c>
      <c r="P325">
        <v>60600</v>
      </c>
      <c r="Q325">
        <v>69446</v>
      </c>
      <c r="R325">
        <v>63148</v>
      </c>
      <c r="S325">
        <v>60516</v>
      </c>
      <c r="T325">
        <v>60275</v>
      </c>
      <c r="U325">
        <v>69075</v>
      </c>
      <c r="V325">
        <v>62877</v>
      </c>
      <c r="W325">
        <v>60236</v>
      </c>
      <c r="X325">
        <v>58222</v>
      </c>
      <c r="Y325">
        <v>22541</v>
      </c>
      <c r="Z325">
        <v>20100</v>
      </c>
      <c r="AA325">
        <v>19931</v>
      </c>
      <c r="AB325">
        <v>20003</v>
      </c>
      <c r="AC325">
        <v>44928</v>
      </c>
      <c r="AD325">
        <v>41410</v>
      </c>
      <c r="AE325">
        <v>39063</v>
      </c>
      <c r="AF325">
        <v>36981</v>
      </c>
      <c r="AG325">
        <v>1606</v>
      </c>
      <c r="AH325">
        <v>1367</v>
      </c>
      <c r="AI325">
        <v>1242</v>
      </c>
      <c r="AJ325">
        <v>1238</v>
      </c>
      <c r="AK325">
        <v>24715.779050000001</v>
      </c>
      <c r="AL325">
        <v>21943.194009999999</v>
      </c>
      <c r="AM325">
        <v>21616.581419999999</v>
      </c>
      <c r="AN325">
        <v>21696.248889999999</v>
      </c>
      <c r="AO325">
        <v>47667.672200000001</v>
      </c>
      <c r="AP325">
        <v>43758.05444</v>
      </c>
      <c r="AQ325">
        <v>41174.380420000001</v>
      </c>
      <c r="AR325">
        <v>39060.651700000002</v>
      </c>
      <c r="AS325">
        <v>371</v>
      </c>
      <c r="AT325">
        <v>271</v>
      </c>
      <c r="AU325">
        <v>280</v>
      </c>
      <c r="AV325">
        <v>2053</v>
      </c>
      <c r="AW325">
        <v>0.33409417699999999</v>
      </c>
      <c r="AX325">
        <v>0.326776134</v>
      </c>
      <c r="AY325">
        <v>0.337847917</v>
      </c>
      <c r="AZ325">
        <v>0.35102835900000001</v>
      </c>
      <c r="BA325">
        <v>0.66590582300000001</v>
      </c>
      <c r="BB325">
        <v>0.67322386599999995</v>
      </c>
      <c r="BC325">
        <v>0.66215208299999995</v>
      </c>
      <c r="BD325">
        <v>0.64897164100000004</v>
      </c>
      <c r="BE325">
        <v>2.3250090000000001E-2</v>
      </c>
      <c r="BF325">
        <v>2.1740859000000001E-2</v>
      </c>
      <c r="BG325">
        <v>2.0618899E-2</v>
      </c>
      <c r="BH325">
        <v>2.1263440000000002E-2</v>
      </c>
      <c r="BI325">
        <v>0.34145621199999998</v>
      </c>
      <c r="BJ325">
        <v>0.33398443</v>
      </c>
      <c r="BK325">
        <v>0.34426262600000002</v>
      </c>
      <c r="BL325">
        <v>0.35709933599999999</v>
      </c>
      <c r="BM325">
        <v>0.65854378800000002</v>
      </c>
      <c r="BN325">
        <v>0.66601557</v>
      </c>
      <c r="BO325">
        <v>0.65573737399999998</v>
      </c>
      <c r="BP325">
        <v>0.64290066400000001</v>
      </c>
      <c r="BQ325">
        <v>5.0993439999999996E-3</v>
      </c>
      <c r="BR325">
        <v>4.1077880000000002E-3</v>
      </c>
      <c r="BS325">
        <v>4.4394439999999999E-3</v>
      </c>
      <c r="BT325">
        <v>3.2685930000000002E-2</v>
      </c>
      <c r="BU325">
        <v>7.1830906619999997</v>
      </c>
      <c r="BV325">
        <v>6.9106146119999998</v>
      </c>
      <c r="BW325">
        <v>7.3124488059999999</v>
      </c>
      <c r="BX325">
        <v>7.4647108680000001</v>
      </c>
      <c r="BY325">
        <v>6.7835117230000002</v>
      </c>
      <c r="BZ325">
        <v>7.3482748789999999</v>
      </c>
      <c r="CA325">
        <v>79.976305920000001</v>
      </c>
      <c r="CB325">
        <v>88.302346110000002</v>
      </c>
      <c r="CC325">
        <v>83.420940310000006</v>
      </c>
      <c r="CD325">
        <v>-0.68972533499999999</v>
      </c>
      <c r="CE325">
        <v>-0.72280258200000003</v>
      </c>
      <c r="CF325">
        <v>-0.67289941900000005</v>
      </c>
      <c r="CG325">
        <v>-0.61452200499999998</v>
      </c>
      <c r="CH325">
        <v>-0.65681156900000004</v>
      </c>
      <c r="CI325">
        <v>-0.69021867299999995</v>
      </c>
      <c r="CJ325">
        <v>-0.64435555</v>
      </c>
      <c r="CK325">
        <v>-0.58797622699999996</v>
      </c>
      <c r="CL325">
        <v>1.003826981</v>
      </c>
      <c r="CM325">
        <v>0.221244729</v>
      </c>
      <c r="CN325">
        <v>1.00350413</v>
      </c>
      <c r="CO325">
        <v>0.24059572900000001</v>
      </c>
      <c r="CP325">
        <v>0.98701650699999999</v>
      </c>
    </row>
    <row r="326" spans="1:94" x14ac:dyDescent="0.25">
      <c r="A326">
        <v>48</v>
      </c>
      <c r="B326" t="s">
        <v>609</v>
      </c>
      <c r="C326" t="s">
        <v>290</v>
      </c>
      <c r="D326" t="s">
        <v>239</v>
      </c>
      <c r="E326" t="s">
        <v>305</v>
      </c>
      <c r="F326">
        <v>6</v>
      </c>
      <c r="G326" t="s">
        <v>298</v>
      </c>
      <c r="H326">
        <v>4</v>
      </c>
      <c r="I326">
        <v>0.39582635799999999</v>
      </c>
      <c r="J326">
        <v>0.93292705099999995</v>
      </c>
      <c r="K326">
        <v>0.59583826200000001</v>
      </c>
      <c r="L326">
        <v>0.85195490299999999</v>
      </c>
      <c r="M326">
        <v>65988</v>
      </c>
      <c r="N326">
        <v>55787</v>
      </c>
      <c r="O326">
        <v>60300</v>
      </c>
      <c r="P326">
        <v>59982</v>
      </c>
      <c r="Q326">
        <v>65934</v>
      </c>
      <c r="R326">
        <v>55746</v>
      </c>
      <c r="S326">
        <v>60253</v>
      </c>
      <c r="T326">
        <v>59757</v>
      </c>
      <c r="U326">
        <v>65571</v>
      </c>
      <c r="V326">
        <v>55306</v>
      </c>
      <c r="W326">
        <v>60022</v>
      </c>
      <c r="X326">
        <v>58185</v>
      </c>
      <c r="Y326">
        <v>26996</v>
      </c>
      <c r="Z326">
        <v>23603</v>
      </c>
      <c r="AA326">
        <v>26771</v>
      </c>
      <c r="AB326">
        <v>27149</v>
      </c>
      <c r="AC326">
        <v>36679</v>
      </c>
      <c r="AD326">
        <v>30018</v>
      </c>
      <c r="AE326">
        <v>31524</v>
      </c>
      <c r="AF326">
        <v>29310</v>
      </c>
      <c r="AG326">
        <v>1896</v>
      </c>
      <c r="AH326">
        <v>1685</v>
      </c>
      <c r="AI326">
        <v>1727</v>
      </c>
      <c r="AJ326">
        <v>1726</v>
      </c>
      <c r="AK326">
        <v>29705.29725</v>
      </c>
      <c r="AL326">
        <v>26035.0723</v>
      </c>
      <c r="AM326">
        <v>29293.74511</v>
      </c>
      <c r="AN326">
        <v>29705.576819999998</v>
      </c>
      <c r="AO326">
        <v>39680.01296</v>
      </c>
      <c r="AP326">
        <v>32653.11721</v>
      </c>
      <c r="AQ326">
        <v>34188.023979999998</v>
      </c>
      <c r="AR326">
        <v>31932.688880000002</v>
      </c>
      <c r="AS326">
        <v>363</v>
      </c>
      <c r="AT326">
        <v>440</v>
      </c>
      <c r="AU326">
        <v>231</v>
      </c>
      <c r="AV326">
        <v>1572</v>
      </c>
      <c r="AW326">
        <v>0.42396545000000002</v>
      </c>
      <c r="AX326">
        <v>0.44018201800000001</v>
      </c>
      <c r="AY326">
        <v>0.45923321</v>
      </c>
      <c r="AZ326">
        <v>0.48086221899999998</v>
      </c>
      <c r="BA326">
        <v>0.57603455000000003</v>
      </c>
      <c r="BB326">
        <v>0.55981798199999999</v>
      </c>
      <c r="BC326">
        <v>0.54076679000000005</v>
      </c>
      <c r="BD326">
        <v>0.51913778099999996</v>
      </c>
      <c r="BE326">
        <v>2.8915222000000001E-2</v>
      </c>
      <c r="BF326">
        <v>3.0466857E-2</v>
      </c>
      <c r="BG326">
        <v>2.8772783E-2</v>
      </c>
      <c r="BH326">
        <v>2.9664003000000001E-2</v>
      </c>
      <c r="BI326">
        <v>0.42812083899999998</v>
      </c>
      <c r="BJ326">
        <v>0.44361689300000001</v>
      </c>
      <c r="BK326">
        <v>0.46145130400000001</v>
      </c>
      <c r="BL326">
        <v>0.48193401400000002</v>
      </c>
      <c r="BM326">
        <v>0.57187916100000002</v>
      </c>
      <c r="BN326">
        <v>0.55638310700000004</v>
      </c>
      <c r="BO326">
        <v>0.53854869599999999</v>
      </c>
      <c r="BP326">
        <v>0.51806598599999998</v>
      </c>
      <c r="BQ326">
        <v>5.2044270000000002E-3</v>
      </c>
      <c r="BR326">
        <v>7.4414590000000001E-3</v>
      </c>
      <c r="BS326">
        <v>3.6256470000000001E-3</v>
      </c>
      <c r="BT326">
        <v>2.4869378000000001E-2</v>
      </c>
      <c r="BU326">
        <v>7.1659784440000003</v>
      </c>
      <c r="BV326">
        <v>6.8653961130000001</v>
      </c>
      <c r="BW326">
        <v>7.4002288939999996</v>
      </c>
      <c r="BX326">
        <v>7.4647108680000001</v>
      </c>
      <c r="BY326">
        <v>6.7835117230000002</v>
      </c>
      <c r="BZ326">
        <v>7.3482748789999999</v>
      </c>
      <c r="CA326">
        <v>79.976305920000001</v>
      </c>
      <c r="CB326">
        <v>88.302346110000002</v>
      </c>
      <c r="CC326">
        <v>83.420940310000006</v>
      </c>
      <c r="CD326">
        <v>-0.30651567699999999</v>
      </c>
      <c r="CE326">
        <v>-0.24042337899999999</v>
      </c>
      <c r="CF326">
        <v>-0.16342994799999999</v>
      </c>
      <c r="CG326">
        <v>-7.6588540999999996E-2</v>
      </c>
      <c r="CH326">
        <v>-0.28952222100000002</v>
      </c>
      <c r="CI326">
        <v>-0.22649576099999999</v>
      </c>
      <c r="CJ326">
        <v>-0.15450139099999999</v>
      </c>
      <c r="CK326">
        <v>-7.2295415000000002E-2</v>
      </c>
      <c r="CL326">
        <v>1.010764711</v>
      </c>
      <c r="CM326">
        <v>2.2279169999999998E-3</v>
      </c>
      <c r="CN326">
        <v>1.0101571659999999</v>
      </c>
      <c r="CO326">
        <v>2.0960029999999999E-3</v>
      </c>
      <c r="CP326">
        <v>0.99356023299999996</v>
      </c>
    </row>
    <row r="327" spans="1:94" x14ac:dyDescent="0.25">
      <c r="A327">
        <v>41</v>
      </c>
      <c r="B327" t="s">
        <v>610</v>
      </c>
      <c r="C327" t="s">
        <v>339</v>
      </c>
      <c r="D327" t="s">
        <v>239</v>
      </c>
      <c r="E327" t="s">
        <v>306</v>
      </c>
      <c r="F327">
        <v>7</v>
      </c>
      <c r="G327" t="s">
        <v>298</v>
      </c>
      <c r="H327">
        <v>4</v>
      </c>
      <c r="I327">
        <v>0.20239995</v>
      </c>
      <c r="J327">
        <v>0.54324648200000003</v>
      </c>
      <c r="K327">
        <v>0.39920705400000001</v>
      </c>
      <c r="L327">
        <v>0.56420128599999997</v>
      </c>
      <c r="M327">
        <v>67312</v>
      </c>
      <c r="N327">
        <v>65595</v>
      </c>
      <c r="O327">
        <v>62302</v>
      </c>
      <c r="P327">
        <v>61440</v>
      </c>
      <c r="Q327">
        <v>67227</v>
      </c>
      <c r="R327">
        <v>65555</v>
      </c>
      <c r="S327">
        <v>62236</v>
      </c>
      <c r="T327">
        <v>61172</v>
      </c>
      <c r="U327">
        <v>66882</v>
      </c>
      <c r="V327">
        <v>65271</v>
      </c>
      <c r="W327">
        <v>61942</v>
      </c>
      <c r="X327">
        <v>59482</v>
      </c>
      <c r="Y327">
        <v>33425</v>
      </c>
      <c r="Z327">
        <v>33912</v>
      </c>
      <c r="AA327">
        <v>35014</v>
      </c>
      <c r="AB327">
        <v>34729</v>
      </c>
      <c r="AC327">
        <v>31671</v>
      </c>
      <c r="AD327">
        <v>29695</v>
      </c>
      <c r="AE327">
        <v>25427</v>
      </c>
      <c r="AF327">
        <v>23208</v>
      </c>
      <c r="AG327">
        <v>1786</v>
      </c>
      <c r="AH327">
        <v>1664</v>
      </c>
      <c r="AI327">
        <v>1501</v>
      </c>
      <c r="AJ327">
        <v>1545</v>
      </c>
      <c r="AK327">
        <v>36128.394809999998</v>
      </c>
      <c r="AL327">
        <v>36465.115870000001</v>
      </c>
      <c r="AM327">
        <v>37395.691890000002</v>
      </c>
      <c r="AN327">
        <v>37218.986859999997</v>
      </c>
      <c r="AO327">
        <v>34326.253879999997</v>
      </c>
      <c r="AP327">
        <v>32137.553189999999</v>
      </c>
      <c r="AQ327">
        <v>27567.554260000001</v>
      </c>
      <c r="AR327">
        <v>25384.496879999999</v>
      </c>
      <c r="AS327">
        <v>345</v>
      </c>
      <c r="AT327">
        <v>284</v>
      </c>
      <c r="AU327">
        <v>294</v>
      </c>
      <c r="AV327">
        <v>1690</v>
      </c>
      <c r="AW327">
        <v>0.51347240999999999</v>
      </c>
      <c r="AX327">
        <v>0.53314886699999997</v>
      </c>
      <c r="AY327">
        <v>0.57930874700000001</v>
      </c>
      <c r="AZ327">
        <v>0.59942696399999995</v>
      </c>
      <c r="BA327">
        <v>0.48652759000000001</v>
      </c>
      <c r="BB327">
        <v>0.46685113299999997</v>
      </c>
      <c r="BC327">
        <v>0.42069125299999999</v>
      </c>
      <c r="BD327">
        <v>0.40057303599999999</v>
      </c>
      <c r="BE327">
        <v>2.6703747E-2</v>
      </c>
      <c r="BF327">
        <v>2.5493710999999999E-2</v>
      </c>
      <c r="BG327">
        <v>2.4232345999999998E-2</v>
      </c>
      <c r="BH327">
        <v>2.5974244E-2</v>
      </c>
      <c r="BI327">
        <v>0.51278936799999997</v>
      </c>
      <c r="BJ327">
        <v>0.53154077499999997</v>
      </c>
      <c r="BK327">
        <v>0.57564383100000005</v>
      </c>
      <c r="BL327">
        <v>0.59451942000000002</v>
      </c>
      <c r="BM327">
        <v>0.48721063199999998</v>
      </c>
      <c r="BN327">
        <v>0.46845922499999998</v>
      </c>
      <c r="BO327">
        <v>0.42435616900000001</v>
      </c>
      <c r="BP327">
        <v>0.40548057999999998</v>
      </c>
      <c r="BQ327">
        <v>4.8729059999999998E-3</v>
      </c>
      <c r="BR327">
        <v>4.1227130000000001E-3</v>
      </c>
      <c r="BS327">
        <v>4.5052470000000004E-3</v>
      </c>
      <c r="BT327">
        <v>2.6285711999999999E-2</v>
      </c>
      <c r="BU327">
        <v>7.3534798419999996</v>
      </c>
      <c r="BV327">
        <v>7.0677699069999997</v>
      </c>
      <c r="BW327">
        <v>7.3834453389999997</v>
      </c>
      <c r="BX327">
        <v>7.4647108680000001</v>
      </c>
      <c r="BY327">
        <v>6.7835117230000002</v>
      </c>
      <c r="BZ327">
        <v>7.3482748789999999</v>
      </c>
      <c r="CA327">
        <v>79.976305920000001</v>
      </c>
      <c r="CB327">
        <v>88.302346110000002</v>
      </c>
      <c r="CC327">
        <v>83.420940310000006</v>
      </c>
      <c r="CD327">
        <v>5.3902686999999998E-2</v>
      </c>
      <c r="CE327">
        <v>0.132790253</v>
      </c>
      <c r="CF327">
        <v>0.31993638000000002</v>
      </c>
      <c r="CG327">
        <v>0.40307802599999998</v>
      </c>
      <c r="CH327">
        <v>5.1168634999999997E-2</v>
      </c>
      <c r="CI327">
        <v>0.126330846</v>
      </c>
      <c r="CJ327">
        <v>0.30491599699999999</v>
      </c>
      <c r="CK327">
        <v>0.38268040199999998</v>
      </c>
      <c r="CL327">
        <v>1.01734163</v>
      </c>
      <c r="CM327">
        <v>1.7619095000000001E-2</v>
      </c>
      <c r="CN327">
        <v>1.016469557</v>
      </c>
      <c r="CO327">
        <v>1.7990537000000001E-2</v>
      </c>
      <c r="CP327">
        <v>0.99976891099999998</v>
      </c>
    </row>
    <row r="328" spans="1:94" x14ac:dyDescent="0.25">
      <c r="A328">
        <v>38</v>
      </c>
      <c r="B328" t="s">
        <v>602</v>
      </c>
      <c r="C328" t="s">
        <v>345</v>
      </c>
      <c r="D328" t="s">
        <v>239</v>
      </c>
      <c r="E328" t="s">
        <v>307</v>
      </c>
      <c r="F328">
        <v>8</v>
      </c>
      <c r="G328" t="s">
        <v>298</v>
      </c>
      <c r="H328">
        <v>4</v>
      </c>
      <c r="I328">
        <v>0.242077826</v>
      </c>
      <c r="J328">
        <v>0.57823110799999999</v>
      </c>
      <c r="K328">
        <v>0.39582635799999999</v>
      </c>
      <c r="L328">
        <v>0.51200738000000001</v>
      </c>
      <c r="M328">
        <v>69061</v>
      </c>
      <c r="N328">
        <v>61443</v>
      </c>
      <c r="O328">
        <v>63846</v>
      </c>
      <c r="P328">
        <v>60937</v>
      </c>
      <c r="Q328">
        <v>68997</v>
      </c>
      <c r="R328">
        <v>61418</v>
      </c>
      <c r="S328">
        <v>63800</v>
      </c>
      <c r="T328">
        <v>60676</v>
      </c>
      <c r="U328">
        <v>68608</v>
      </c>
      <c r="V328">
        <v>61182</v>
      </c>
      <c r="W328">
        <v>63506</v>
      </c>
      <c r="X328">
        <v>59126</v>
      </c>
      <c r="Y328">
        <v>24400</v>
      </c>
      <c r="Z328">
        <v>21511</v>
      </c>
      <c r="AA328">
        <v>22739</v>
      </c>
      <c r="AB328">
        <v>21263</v>
      </c>
      <c r="AC328">
        <v>42484</v>
      </c>
      <c r="AD328">
        <v>38214</v>
      </c>
      <c r="AE328">
        <v>39341</v>
      </c>
      <c r="AF328">
        <v>36417</v>
      </c>
      <c r="AG328">
        <v>1724</v>
      </c>
      <c r="AH328">
        <v>1457</v>
      </c>
      <c r="AI328">
        <v>1426</v>
      </c>
      <c r="AJ328">
        <v>1446</v>
      </c>
      <c r="AK328">
        <v>26777.26513</v>
      </c>
      <c r="AL328">
        <v>23514.573540000001</v>
      </c>
      <c r="AM328">
        <v>24707.066429999999</v>
      </c>
      <c r="AN328">
        <v>23261.456999999999</v>
      </c>
      <c r="AO328">
        <v>45345.430979999997</v>
      </c>
      <c r="AP328">
        <v>40641.980490000002</v>
      </c>
      <c r="AQ328">
        <v>41704.83524</v>
      </c>
      <c r="AR328">
        <v>38809.189469999998</v>
      </c>
      <c r="AS328">
        <v>389</v>
      </c>
      <c r="AT328">
        <v>236</v>
      </c>
      <c r="AU328">
        <v>294</v>
      </c>
      <c r="AV328">
        <v>1550</v>
      </c>
      <c r="AW328">
        <v>0.36481071700000001</v>
      </c>
      <c r="AX328">
        <v>0.36016743400000001</v>
      </c>
      <c r="AY328">
        <v>0.36628543800000002</v>
      </c>
      <c r="AZ328">
        <v>0.36863730900000002</v>
      </c>
      <c r="BA328">
        <v>0.63518928299999999</v>
      </c>
      <c r="BB328">
        <v>0.63983256600000005</v>
      </c>
      <c r="BC328">
        <v>0.63371456199999998</v>
      </c>
      <c r="BD328">
        <v>0.63136269099999998</v>
      </c>
      <c r="BE328">
        <v>2.5128265E-2</v>
      </c>
      <c r="BF328">
        <v>2.3814194E-2</v>
      </c>
      <c r="BG328">
        <v>2.2454571E-2</v>
      </c>
      <c r="BH328">
        <v>2.4456246000000001E-2</v>
      </c>
      <c r="BI328">
        <v>0.371273768</v>
      </c>
      <c r="BJ328">
        <v>0.36651865</v>
      </c>
      <c r="BK328">
        <v>0.37202769099999999</v>
      </c>
      <c r="BL328">
        <v>0.37475776900000002</v>
      </c>
      <c r="BM328">
        <v>0.628726232</v>
      </c>
      <c r="BN328">
        <v>0.63348135000000005</v>
      </c>
      <c r="BO328">
        <v>0.62797230900000001</v>
      </c>
      <c r="BP328">
        <v>0.62524223099999998</v>
      </c>
      <c r="BQ328">
        <v>5.3646520000000001E-3</v>
      </c>
      <c r="BR328">
        <v>3.6650200000000002E-3</v>
      </c>
      <c r="BS328">
        <v>4.407406E-3</v>
      </c>
      <c r="BT328">
        <v>2.4363159999999998E-2</v>
      </c>
      <c r="BU328">
        <v>7.18525714</v>
      </c>
      <c r="BV328">
        <v>6.9654610750000003</v>
      </c>
      <c r="BW328">
        <v>7.2556695209999997</v>
      </c>
      <c r="BX328">
        <v>7.4647108680000001</v>
      </c>
      <c r="BY328">
        <v>6.7835117230000002</v>
      </c>
      <c r="BZ328">
        <v>7.3482748789999999</v>
      </c>
      <c r="CA328">
        <v>79.976305920000001</v>
      </c>
      <c r="CB328">
        <v>88.302346110000002</v>
      </c>
      <c r="CC328">
        <v>83.420940310000006</v>
      </c>
      <c r="CD328">
        <v>-0.55454440199999999</v>
      </c>
      <c r="CE328">
        <v>-0.57463750800000002</v>
      </c>
      <c r="CF328">
        <v>-0.54818571999999999</v>
      </c>
      <c r="CG328">
        <v>-0.53806722600000001</v>
      </c>
      <c r="CH328">
        <v>-0.52675620999999995</v>
      </c>
      <c r="CI328">
        <v>-0.54718115499999997</v>
      </c>
      <c r="CJ328">
        <v>-0.52352778200000005</v>
      </c>
      <c r="CK328">
        <v>-0.51185927600000003</v>
      </c>
      <c r="CL328">
        <v>1.0010417089999999</v>
      </c>
      <c r="CM328">
        <v>0.37620753699999998</v>
      </c>
      <c r="CN328">
        <v>1.000937747</v>
      </c>
      <c r="CO328">
        <v>0.41070678199999999</v>
      </c>
      <c r="CP328">
        <v>0.98449229000000005</v>
      </c>
    </row>
    <row r="329" spans="1:94" x14ac:dyDescent="0.25">
      <c r="A329">
        <v>39</v>
      </c>
      <c r="B329" t="s">
        <v>606</v>
      </c>
      <c r="C329" t="s">
        <v>270</v>
      </c>
      <c r="D329" t="s">
        <v>239</v>
      </c>
      <c r="E329" t="s">
        <v>308</v>
      </c>
      <c r="F329">
        <v>9</v>
      </c>
      <c r="G329" t="s">
        <v>298</v>
      </c>
      <c r="H329">
        <v>4</v>
      </c>
      <c r="I329">
        <v>0.222222158</v>
      </c>
      <c r="J329">
        <v>0.53976422899999998</v>
      </c>
      <c r="K329">
        <v>0.33863579500000002</v>
      </c>
      <c r="L329">
        <v>0.44334371299999997</v>
      </c>
      <c r="M329">
        <v>68512</v>
      </c>
      <c r="N329">
        <v>54801</v>
      </c>
      <c r="O329">
        <v>60481</v>
      </c>
      <c r="P329">
        <v>61428</v>
      </c>
      <c r="Q329">
        <v>68435</v>
      </c>
      <c r="R329">
        <v>54772</v>
      </c>
      <c r="S329">
        <v>60447</v>
      </c>
      <c r="T329">
        <v>61223</v>
      </c>
      <c r="U329">
        <v>68087</v>
      </c>
      <c r="V329">
        <v>54422</v>
      </c>
      <c r="W329">
        <v>60205</v>
      </c>
      <c r="X329">
        <v>59444</v>
      </c>
      <c r="Y329">
        <v>22289</v>
      </c>
      <c r="Z329">
        <v>17524</v>
      </c>
      <c r="AA329">
        <v>19210</v>
      </c>
      <c r="AB329">
        <v>18144</v>
      </c>
      <c r="AC329">
        <v>44101</v>
      </c>
      <c r="AD329">
        <v>35520</v>
      </c>
      <c r="AE329">
        <v>39701</v>
      </c>
      <c r="AF329">
        <v>39982</v>
      </c>
      <c r="AG329">
        <v>1697</v>
      </c>
      <c r="AH329">
        <v>1378</v>
      </c>
      <c r="AI329">
        <v>1294</v>
      </c>
      <c r="AJ329">
        <v>1318</v>
      </c>
      <c r="AK329">
        <v>24589.216090000002</v>
      </c>
      <c r="AL329">
        <v>19385.94874</v>
      </c>
      <c r="AM329">
        <v>20954.056710000001</v>
      </c>
      <c r="AN329">
        <v>19905.935300000001</v>
      </c>
      <c r="AO329">
        <v>46991.522949999999</v>
      </c>
      <c r="AP329">
        <v>37878.932399999998</v>
      </c>
      <c r="AQ329">
        <v>41925.125010000003</v>
      </c>
      <c r="AR329">
        <v>42278.252919999999</v>
      </c>
      <c r="AS329">
        <v>348</v>
      </c>
      <c r="AT329">
        <v>350</v>
      </c>
      <c r="AU329">
        <v>242</v>
      </c>
      <c r="AV329">
        <v>1779</v>
      </c>
      <c r="AW329">
        <v>0.33572827199999999</v>
      </c>
      <c r="AX329">
        <v>0.33036724200000001</v>
      </c>
      <c r="AY329">
        <v>0.32608511099999998</v>
      </c>
      <c r="AZ329">
        <v>0.31214946799999999</v>
      </c>
      <c r="BA329">
        <v>0.66427172800000001</v>
      </c>
      <c r="BB329">
        <v>0.66963275799999999</v>
      </c>
      <c r="BC329">
        <v>0.67391488899999996</v>
      </c>
      <c r="BD329">
        <v>0.68785053200000001</v>
      </c>
      <c r="BE329">
        <v>2.4923994000000001E-2</v>
      </c>
      <c r="BF329">
        <v>2.5320642000000001E-2</v>
      </c>
      <c r="BG329">
        <v>2.1493231000000002E-2</v>
      </c>
      <c r="BH329">
        <v>2.2172127999999999E-2</v>
      </c>
      <c r="BI329">
        <v>0.34351721499999999</v>
      </c>
      <c r="BJ329">
        <v>0.33853119700000001</v>
      </c>
      <c r="BK329">
        <v>0.33324315199999999</v>
      </c>
      <c r="BL329">
        <v>0.320112489</v>
      </c>
      <c r="BM329">
        <v>0.65648278500000001</v>
      </c>
      <c r="BN329">
        <v>0.66146880299999999</v>
      </c>
      <c r="BO329">
        <v>0.66675684800000001</v>
      </c>
      <c r="BP329">
        <v>0.679887511</v>
      </c>
      <c r="BQ329">
        <v>4.8381220000000003E-3</v>
      </c>
      <c r="BR329">
        <v>6.0748190000000004E-3</v>
      </c>
      <c r="BS329">
        <v>3.8338949999999999E-3</v>
      </c>
      <c r="BT329">
        <v>2.7812872999999998E-2</v>
      </c>
      <c r="BU329">
        <v>7.2094085430000003</v>
      </c>
      <c r="BV329">
        <v>6.8396447269999996</v>
      </c>
      <c r="BW329">
        <v>7.2730637370000002</v>
      </c>
      <c r="BX329">
        <v>7.4647108680000001</v>
      </c>
      <c r="BY329">
        <v>6.7835117230000002</v>
      </c>
      <c r="BZ329">
        <v>7.3482748789999999</v>
      </c>
      <c r="CA329">
        <v>79.976305920000001</v>
      </c>
      <c r="CB329">
        <v>88.302346110000002</v>
      </c>
      <c r="CC329">
        <v>83.420940310000006</v>
      </c>
      <c r="CD329">
        <v>-0.68238917499999996</v>
      </c>
      <c r="CE329">
        <v>-0.70652454799999997</v>
      </c>
      <c r="CF329">
        <v>-0.72594539999999996</v>
      </c>
      <c r="CG329">
        <v>-0.79008942500000001</v>
      </c>
      <c r="CH329">
        <v>-0.64765924600000002</v>
      </c>
      <c r="CI329">
        <v>-0.66984657199999997</v>
      </c>
      <c r="CJ329">
        <v>-0.69355302399999996</v>
      </c>
      <c r="CK329">
        <v>-0.75325489499999998</v>
      </c>
      <c r="CL329">
        <v>0.995219874</v>
      </c>
      <c r="CM329">
        <v>4.0410922000000002E-2</v>
      </c>
      <c r="CN329">
        <v>0.99525140599999995</v>
      </c>
      <c r="CO329">
        <v>3.3006765E-2</v>
      </c>
      <c r="CP329">
        <v>0.97889937500000002</v>
      </c>
    </row>
    <row r="330" spans="1:94" x14ac:dyDescent="0.25">
      <c r="A330">
        <v>49</v>
      </c>
      <c r="B330" t="s">
        <v>607</v>
      </c>
      <c r="C330" t="s">
        <v>247</v>
      </c>
      <c r="D330" t="s">
        <v>239</v>
      </c>
      <c r="E330" t="s">
        <v>66</v>
      </c>
      <c r="F330">
        <v>10</v>
      </c>
      <c r="G330" t="s">
        <v>298</v>
      </c>
      <c r="H330">
        <v>4</v>
      </c>
      <c r="I330">
        <v>0.199099254</v>
      </c>
      <c r="J330">
        <v>0.60998155600000004</v>
      </c>
      <c r="K330">
        <v>0.412749808</v>
      </c>
      <c r="L330">
        <v>0.65631781600000005</v>
      </c>
      <c r="M330">
        <v>67284</v>
      </c>
      <c r="N330">
        <v>54594</v>
      </c>
      <c r="O330">
        <v>56499</v>
      </c>
      <c r="P330">
        <v>57971</v>
      </c>
      <c r="Q330">
        <v>67219</v>
      </c>
      <c r="R330">
        <v>54508</v>
      </c>
      <c r="S330">
        <v>56461</v>
      </c>
      <c r="T330">
        <v>57747</v>
      </c>
      <c r="U330">
        <v>66907</v>
      </c>
      <c r="V330">
        <v>53906</v>
      </c>
      <c r="W330">
        <v>56271</v>
      </c>
      <c r="X330">
        <v>56224</v>
      </c>
      <c r="Y330">
        <v>32498</v>
      </c>
      <c r="Z330">
        <v>27571</v>
      </c>
      <c r="AA330">
        <v>30218</v>
      </c>
      <c r="AB330">
        <v>31816</v>
      </c>
      <c r="AC330">
        <v>32527</v>
      </c>
      <c r="AD330">
        <v>24806</v>
      </c>
      <c r="AE330">
        <v>24446</v>
      </c>
      <c r="AF330">
        <v>22925</v>
      </c>
      <c r="AG330">
        <v>1882</v>
      </c>
      <c r="AH330">
        <v>1529</v>
      </c>
      <c r="AI330">
        <v>1607</v>
      </c>
      <c r="AJ330">
        <v>1483</v>
      </c>
      <c r="AK330">
        <v>35320.580419999998</v>
      </c>
      <c r="AL330">
        <v>29905.982069999998</v>
      </c>
      <c r="AM330">
        <v>32718.335999999999</v>
      </c>
      <c r="AN330">
        <v>34172.532910000002</v>
      </c>
      <c r="AO330">
        <v>35350.419759999997</v>
      </c>
      <c r="AP330">
        <v>27060.15292</v>
      </c>
      <c r="AQ330">
        <v>26775.698120000001</v>
      </c>
      <c r="AR330">
        <v>25037.423620000001</v>
      </c>
      <c r="AS330">
        <v>312</v>
      </c>
      <c r="AT330">
        <v>602</v>
      </c>
      <c r="AU330">
        <v>190</v>
      </c>
      <c r="AV330">
        <v>1523</v>
      </c>
      <c r="AW330">
        <v>0.49977700899999999</v>
      </c>
      <c r="AX330">
        <v>0.52639517300000005</v>
      </c>
      <c r="AY330">
        <v>0.55279525799999996</v>
      </c>
      <c r="AZ330">
        <v>0.58120969700000003</v>
      </c>
      <c r="BA330">
        <v>0.50022299100000001</v>
      </c>
      <c r="BB330">
        <v>0.47360482700000001</v>
      </c>
      <c r="BC330">
        <v>0.44720474199999999</v>
      </c>
      <c r="BD330">
        <v>0.41879030299999997</v>
      </c>
      <c r="BE330">
        <v>2.8128595999999999E-2</v>
      </c>
      <c r="BF330">
        <v>2.8364190000000001E-2</v>
      </c>
      <c r="BG330">
        <v>2.8558226999999999E-2</v>
      </c>
      <c r="BH330">
        <v>2.6376635999999998E-2</v>
      </c>
      <c r="BI330">
        <v>0.49978888599999999</v>
      </c>
      <c r="BJ330">
        <v>0.52497825399999998</v>
      </c>
      <c r="BK330">
        <v>0.54994314099999997</v>
      </c>
      <c r="BL330">
        <v>0.57714166499999997</v>
      </c>
      <c r="BM330">
        <v>0.50021111399999996</v>
      </c>
      <c r="BN330">
        <v>0.47502174600000002</v>
      </c>
      <c r="BO330">
        <v>0.45005685899999998</v>
      </c>
      <c r="BP330">
        <v>0.42285833499999997</v>
      </c>
      <c r="BQ330">
        <v>4.3954190000000002E-3</v>
      </c>
      <c r="BR330">
        <v>1.0457174E-2</v>
      </c>
      <c r="BS330">
        <v>3.183431E-3</v>
      </c>
      <c r="BT330">
        <v>2.5076993999999998E-2</v>
      </c>
      <c r="BU330">
        <v>7.5443596599999996</v>
      </c>
      <c r="BV330">
        <v>6.9487415410000004</v>
      </c>
      <c r="BW330">
        <v>7.5534996520000002</v>
      </c>
      <c r="BX330">
        <v>7.4647108680000001</v>
      </c>
      <c r="BY330">
        <v>6.7835117230000002</v>
      </c>
      <c r="BZ330">
        <v>7.3482748789999999</v>
      </c>
      <c r="CA330">
        <v>79.976305920000001</v>
      </c>
      <c r="CB330">
        <v>88.302346110000002</v>
      </c>
      <c r="CC330">
        <v>83.420940310000006</v>
      </c>
      <c r="CD330">
        <v>-8.9196499999999999E-4</v>
      </c>
      <c r="CE330">
        <v>0.105678936</v>
      </c>
      <c r="CF330">
        <v>0.21197116999999999</v>
      </c>
      <c r="CG330">
        <v>0.32774129000000002</v>
      </c>
      <c r="CH330">
        <v>-8.4445799999999997E-4</v>
      </c>
      <c r="CI330">
        <v>9.9996256000000006E-2</v>
      </c>
      <c r="CJ330">
        <v>0.200440965</v>
      </c>
      <c r="CK330">
        <v>0.31105053999999999</v>
      </c>
      <c r="CL330">
        <v>1.0153733060000001</v>
      </c>
      <c r="CM330">
        <v>2.8828799999999999E-4</v>
      </c>
      <c r="CN330">
        <v>1.014578671</v>
      </c>
      <c r="CO330">
        <v>3.3141699999999997E-4</v>
      </c>
      <c r="CP330">
        <v>0.99790909299999997</v>
      </c>
    </row>
    <row r="331" spans="1:94" x14ac:dyDescent="0.25">
      <c r="A331">
        <v>47</v>
      </c>
      <c r="B331" t="s">
        <v>612</v>
      </c>
      <c r="C331" t="s">
        <v>352</v>
      </c>
      <c r="D331" t="s">
        <v>239</v>
      </c>
      <c r="E331" t="s">
        <v>67</v>
      </c>
      <c r="F331">
        <v>11</v>
      </c>
      <c r="G331" t="s">
        <v>298</v>
      </c>
      <c r="H331">
        <v>4</v>
      </c>
      <c r="I331">
        <v>0.222222158</v>
      </c>
      <c r="J331">
        <v>0.617072858</v>
      </c>
      <c r="K331">
        <v>0.40936108100000002</v>
      </c>
      <c r="L331">
        <v>0.62062349699999997</v>
      </c>
      <c r="M331">
        <v>68229</v>
      </c>
      <c r="N331">
        <v>58117</v>
      </c>
      <c r="O331">
        <v>57225</v>
      </c>
      <c r="P331">
        <v>60780</v>
      </c>
      <c r="Q331">
        <v>68162</v>
      </c>
      <c r="R331">
        <v>58079</v>
      </c>
      <c r="S331">
        <v>57190</v>
      </c>
      <c r="T331">
        <v>60531</v>
      </c>
      <c r="U331">
        <v>67793</v>
      </c>
      <c r="V331">
        <v>57757</v>
      </c>
      <c r="W331">
        <v>57020</v>
      </c>
      <c r="X331">
        <v>58799</v>
      </c>
      <c r="Y331">
        <v>32727</v>
      </c>
      <c r="Z331">
        <v>28967</v>
      </c>
      <c r="AA331">
        <v>30472</v>
      </c>
      <c r="AB331">
        <v>33593</v>
      </c>
      <c r="AC331">
        <v>33086</v>
      </c>
      <c r="AD331">
        <v>27129</v>
      </c>
      <c r="AE331">
        <v>24878</v>
      </c>
      <c r="AF331">
        <v>23584</v>
      </c>
      <c r="AG331">
        <v>1980</v>
      </c>
      <c r="AH331">
        <v>1661</v>
      </c>
      <c r="AI331">
        <v>1670</v>
      </c>
      <c r="AJ331">
        <v>1622</v>
      </c>
      <c r="AK331">
        <v>35691.614350000003</v>
      </c>
      <c r="AL331">
        <v>31486.172320000001</v>
      </c>
      <c r="AM331">
        <v>33066.12182</v>
      </c>
      <c r="AN331">
        <v>36182.913430000001</v>
      </c>
      <c r="AO331">
        <v>36061.415110000002</v>
      </c>
      <c r="AP331">
        <v>29593.719990000001</v>
      </c>
      <c r="AQ331">
        <v>27302.473040000001</v>
      </c>
      <c r="AR331">
        <v>25885.52461</v>
      </c>
      <c r="AS331">
        <v>369</v>
      </c>
      <c r="AT331">
        <v>322</v>
      </c>
      <c r="AU331">
        <v>170</v>
      </c>
      <c r="AV331">
        <v>1732</v>
      </c>
      <c r="AW331">
        <v>0.49727257499999999</v>
      </c>
      <c r="AX331">
        <v>0.51638262999999995</v>
      </c>
      <c r="AY331">
        <v>0.55053297199999995</v>
      </c>
      <c r="AZ331">
        <v>0.58752645299999995</v>
      </c>
      <c r="BA331">
        <v>0.50272742500000001</v>
      </c>
      <c r="BB331">
        <v>0.48361736999999999</v>
      </c>
      <c r="BC331">
        <v>0.44946702799999999</v>
      </c>
      <c r="BD331">
        <v>0.412473547</v>
      </c>
      <c r="BE331">
        <v>2.9206554999999999E-2</v>
      </c>
      <c r="BF331">
        <v>2.8758419E-2</v>
      </c>
      <c r="BG331">
        <v>2.9287969000000001E-2</v>
      </c>
      <c r="BH331">
        <v>2.7585503000000001E-2</v>
      </c>
      <c r="BI331">
        <v>0.49742310000000001</v>
      </c>
      <c r="BJ331">
        <v>0.51549161499999996</v>
      </c>
      <c r="BK331">
        <v>0.54773714500000004</v>
      </c>
      <c r="BL331">
        <v>0.58295189300000005</v>
      </c>
      <c r="BM331">
        <v>0.50257689999999999</v>
      </c>
      <c r="BN331">
        <v>0.48450838499999999</v>
      </c>
      <c r="BO331">
        <v>0.45226285500000002</v>
      </c>
      <c r="BP331">
        <v>0.417048107</v>
      </c>
      <c r="BQ331">
        <v>5.1163290000000002E-3</v>
      </c>
      <c r="BR331">
        <v>5.2441379999999998E-3</v>
      </c>
      <c r="BS331">
        <v>2.8081260000000002E-3</v>
      </c>
      <c r="BT331">
        <v>2.7147148999999999E-2</v>
      </c>
      <c r="BU331">
        <v>7.4025200130000002</v>
      </c>
      <c r="BV331">
        <v>6.9201727259999997</v>
      </c>
      <c r="BW331">
        <v>7.48471697</v>
      </c>
      <c r="BX331">
        <v>7.4647108680000001</v>
      </c>
      <c r="BY331">
        <v>6.7835117230000002</v>
      </c>
      <c r="BZ331">
        <v>7.3482748789999999</v>
      </c>
      <c r="CA331">
        <v>79.976305920000001</v>
      </c>
      <c r="CB331">
        <v>88.302346110000002</v>
      </c>
      <c r="CC331">
        <v>83.420940310000006</v>
      </c>
      <c r="CD331">
        <v>-1.0909807000000001E-2</v>
      </c>
      <c r="CE331">
        <v>6.5553984999999995E-2</v>
      </c>
      <c r="CF331">
        <v>0.20282434999999999</v>
      </c>
      <c r="CG331">
        <v>0.35374919599999999</v>
      </c>
      <c r="CH331">
        <v>-1.0307691000000001E-2</v>
      </c>
      <c r="CI331">
        <v>6.1986299000000002E-2</v>
      </c>
      <c r="CJ331">
        <v>0.191531962</v>
      </c>
      <c r="CK331">
        <v>0.33490308499999999</v>
      </c>
      <c r="CL331">
        <v>1.0173256930000001</v>
      </c>
      <c r="CM331">
        <v>1.1036438000000001E-2</v>
      </c>
      <c r="CN331">
        <v>1.0163886369999999</v>
      </c>
      <c r="CO331">
        <v>1.1139978E-2</v>
      </c>
      <c r="CP331">
        <v>0.99968931999999999</v>
      </c>
    </row>
    <row r="332" spans="1:94" x14ac:dyDescent="0.25">
      <c r="A332">
        <v>51</v>
      </c>
      <c r="B332" t="s">
        <v>12</v>
      </c>
      <c r="C332" t="s">
        <v>256</v>
      </c>
      <c r="D332" t="s">
        <v>221</v>
      </c>
      <c r="E332" t="s">
        <v>68</v>
      </c>
      <c r="F332">
        <v>12</v>
      </c>
      <c r="G332" t="s">
        <v>298</v>
      </c>
      <c r="H332">
        <v>4</v>
      </c>
      <c r="I332">
        <v>0.20570147799999999</v>
      </c>
      <c r="J332">
        <v>0.58878593300000004</v>
      </c>
      <c r="K332">
        <v>0.40258972599999998</v>
      </c>
      <c r="L332">
        <v>0.57471905899999998</v>
      </c>
      <c r="M332">
        <v>66794</v>
      </c>
      <c r="N332">
        <v>57899</v>
      </c>
      <c r="O332">
        <v>65340</v>
      </c>
      <c r="P332">
        <v>64523</v>
      </c>
      <c r="Q332">
        <v>66716</v>
      </c>
      <c r="R332">
        <v>57853</v>
      </c>
      <c r="S332">
        <v>65305</v>
      </c>
      <c r="T332">
        <v>64252</v>
      </c>
      <c r="U332">
        <v>66285</v>
      </c>
      <c r="V332">
        <v>57449</v>
      </c>
      <c r="W332">
        <v>65024</v>
      </c>
      <c r="X332">
        <v>62704</v>
      </c>
      <c r="Y332">
        <v>32055</v>
      </c>
      <c r="Z332">
        <v>29266</v>
      </c>
      <c r="AA332">
        <v>36419</v>
      </c>
      <c r="AB332">
        <v>36263</v>
      </c>
      <c r="AC332">
        <v>32304</v>
      </c>
      <c r="AD332">
        <v>26567</v>
      </c>
      <c r="AE332">
        <v>26967</v>
      </c>
      <c r="AF332">
        <v>24850</v>
      </c>
      <c r="AG332">
        <v>1926</v>
      </c>
      <c r="AH332">
        <v>1616</v>
      </c>
      <c r="AI332">
        <v>1638</v>
      </c>
      <c r="AJ332">
        <v>1591</v>
      </c>
      <c r="AK332">
        <v>34940.281410000003</v>
      </c>
      <c r="AL332">
        <v>31730.050640000001</v>
      </c>
      <c r="AM332">
        <v>39008.769079999998</v>
      </c>
      <c r="AN332">
        <v>38814.967839999998</v>
      </c>
      <c r="AO332">
        <v>35196.733010000004</v>
      </c>
      <c r="AP332">
        <v>28952.840820000001</v>
      </c>
      <c r="AQ332">
        <v>29309.751830000001</v>
      </c>
      <c r="AR332">
        <v>27099.523860000001</v>
      </c>
      <c r="AS332">
        <v>431</v>
      </c>
      <c r="AT332">
        <v>404</v>
      </c>
      <c r="AU332">
        <v>281</v>
      </c>
      <c r="AV332">
        <v>1548</v>
      </c>
      <c r="AW332">
        <v>0.498065539</v>
      </c>
      <c r="AX332">
        <v>0.52417029400000004</v>
      </c>
      <c r="AY332">
        <v>0.57455905100000004</v>
      </c>
      <c r="AZ332">
        <v>0.59337620499999999</v>
      </c>
      <c r="BA332">
        <v>0.50193446100000005</v>
      </c>
      <c r="BB332">
        <v>0.47582970600000002</v>
      </c>
      <c r="BC332">
        <v>0.42544094900000001</v>
      </c>
      <c r="BD332">
        <v>0.40662379500000001</v>
      </c>
      <c r="BE332">
        <v>2.9056347999999999E-2</v>
      </c>
      <c r="BF332">
        <v>2.8129297000000001E-2</v>
      </c>
      <c r="BG332">
        <v>2.5190699E-2</v>
      </c>
      <c r="BH332">
        <v>2.5373182000000001E-2</v>
      </c>
      <c r="BI332">
        <v>0.49817178099999998</v>
      </c>
      <c r="BJ332">
        <v>0.522882972</v>
      </c>
      <c r="BK332">
        <v>0.57098380599999998</v>
      </c>
      <c r="BL332">
        <v>0.58886850000000002</v>
      </c>
      <c r="BM332">
        <v>0.50182821899999996</v>
      </c>
      <c r="BN332">
        <v>0.477117028</v>
      </c>
      <c r="BO332">
        <v>0.42901619400000002</v>
      </c>
      <c r="BP332">
        <v>0.41113149999999998</v>
      </c>
      <c r="BQ332">
        <v>6.1075829999999998E-3</v>
      </c>
      <c r="BR332">
        <v>6.6135300000000003E-3</v>
      </c>
      <c r="BS332">
        <v>4.0962389999999998E-3</v>
      </c>
      <c r="BT332">
        <v>2.2946083999999999E-2</v>
      </c>
      <c r="BU332">
        <v>7.4462728939999998</v>
      </c>
      <c r="BV332">
        <v>6.9638067689999996</v>
      </c>
      <c r="BW332">
        <v>7.3979191369999997</v>
      </c>
      <c r="BX332">
        <v>7.4647108680000001</v>
      </c>
      <c r="BY332">
        <v>6.7835117230000002</v>
      </c>
      <c r="BZ332">
        <v>7.3482748789999999</v>
      </c>
      <c r="CA332">
        <v>79.976305920000001</v>
      </c>
      <c r="CB332">
        <v>88.302346110000002</v>
      </c>
      <c r="CC332">
        <v>83.420940310000006</v>
      </c>
      <c r="CD332">
        <v>-7.7378840000000004E-3</v>
      </c>
      <c r="CE332">
        <v>9.6756589000000004E-2</v>
      </c>
      <c r="CF332">
        <v>0.30047671999999997</v>
      </c>
      <c r="CG332">
        <v>0.37794018499999998</v>
      </c>
      <c r="CH332">
        <v>-7.3129069999999996E-3</v>
      </c>
      <c r="CI332">
        <v>9.1595873999999994E-2</v>
      </c>
      <c r="CJ332">
        <v>0.28586618200000002</v>
      </c>
      <c r="CK332">
        <v>0.35928978299999997</v>
      </c>
      <c r="CL332">
        <v>1.0191351259999999</v>
      </c>
      <c r="CM332">
        <v>1.7237596000000001E-2</v>
      </c>
      <c r="CN332">
        <v>1.018188579</v>
      </c>
      <c r="CO332">
        <v>1.7464075999999999E-2</v>
      </c>
      <c r="CP332">
        <v>1.0014596899999999</v>
      </c>
    </row>
    <row r="333" spans="1:94" x14ac:dyDescent="0.25">
      <c r="A333">
        <v>49</v>
      </c>
      <c r="B333" t="s">
        <v>607</v>
      </c>
      <c r="C333" t="s">
        <v>247</v>
      </c>
      <c r="D333" t="s">
        <v>239</v>
      </c>
      <c r="E333" t="s">
        <v>313</v>
      </c>
      <c r="F333">
        <v>1</v>
      </c>
      <c r="G333" t="s">
        <v>312</v>
      </c>
      <c r="H333">
        <v>4</v>
      </c>
      <c r="I333">
        <v>0.23545533399999999</v>
      </c>
      <c r="J333">
        <v>0.77303934100000005</v>
      </c>
      <c r="K333">
        <v>0.50164350899999999</v>
      </c>
      <c r="L333">
        <v>0.79538723499999997</v>
      </c>
      <c r="M333">
        <v>68910</v>
      </c>
      <c r="N333">
        <v>68077</v>
      </c>
      <c r="O333">
        <v>66920</v>
      </c>
      <c r="P333">
        <v>65161</v>
      </c>
      <c r="Q333">
        <v>68830</v>
      </c>
      <c r="R333">
        <v>68034</v>
      </c>
      <c r="S333">
        <v>66884</v>
      </c>
      <c r="T333">
        <v>64978</v>
      </c>
      <c r="U333">
        <v>68274</v>
      </c>
      <c r="V333">
        <v>67712</v>
      </c>
      <c r="W333">
        <v>66665</v>
      </c>
      <c r="X333">
        <v>63734</v>
      </c>
      <c r="Y333">
        <v>34856</v>
      </c>
      <c r="Z333">
        <v>36338</v>
      </c>
      <c r="AA333">
        <v>39018</v>
      </c>
      <c r="AB333">
        <v>38949</v>
      </c>
      <c r="AC333">
        <v>31463</v>
      </c>
      <c r="AD333">
        <v>29527</v>
      </c>
      <c r="AE333">
        <v>25869</v>
      </c>
      <c r="AF333">
        <v>23033</v>
      </c>
      <c r="AG333">
        <v>1955</v>
      </c>
      <c r="AH333">
        <v>1847</v>
      </c>
      <c r="AI333">
        <v>1778</v>
      </c>
      <c r="AJ333">
        <v>1752</v>
      </c>
      <c r="AK333">
        <v>37839.858079999998</v>
      </c>
      <c r="AL333">
        <v>39209.490059999996</v>
      </c>
      <c r="AM333">
        <v>41887.803399999997</v>
      </c>
      <c r="AN333">
        <v>41840.139750000002</v>
      </c>
      <c r="AO333">
        <v>34346.705589999998</v>
      </c>
      <c r="AP333">
        <v>32206.46513</v>
      </c>
      <c r="AQ333">
        <v>28370.8675</v>
      </c>
      <c r="AR333">
        <v>25458.64518</v>
      </c>
      <c r="AS333">
        <v>556</v>
      </c>
      <c r="AT333">
        <v>322</v>
      </c>
      <c r="AU333">
        <v>219</v>
      </c>
      <c r="AV333">
        <v>1244</v>
      </c>
      <c r="AW333">
        <v>0.52558090400000002</v>
      </c>
      <c r="AX333">
        <v>0.55170424399999995</v>
      </c>
      <c r="AY333">
        <v>0.601322299</v>
      </c>
      <c r="AZ333">
        <v>0.62839211399999995</v>
      </c>
      <c r="BA333">
        <v>0.47441909599999998</v>
      </c>
      <c r="BB333">
        <v>0.44829575599999999</v>
      </c>
      <c r="BC333">
        <v>0.398677701</v>
      </c>
      <c r="BD333">
        <v>0.371607886</v>
      </c>
      <c r="BE333">
        <v>2.8634619E-2</v>
      </c>
      <c r="BF333">
        <v>2.7277292000000002E-2</v>
      </c>
      <c r="BG333">
        <v>2.6670666999999999E-2</v>
      </c>
      <c r="BH333">
        <v>2.7489251999999999E-2</v>
      </c>
      <c r="BI333">
        <v>0.524195309</v>
      </c>
      <c r="BJ333">
        <v>0.54902983400000005</v>
      </c>
      <c r="BK333">
        <v>0.59619407599999996</v>
      </c>
      <c r="BL333">
        <v>0.62170720899999998</v>
      </c>
      <c r="BM333">
        <v>0.475804691</v>
      </c>
      <c r="BN333">
        <v>0.45097016600000001</v>
      </c>
      <c r="BO333">
        <v>0.40380592399999998</v>
      </c>
      <c r="BP333">
        <v>0.37829279100000002</v>
      </c>
      <c r="BQ333">
        <v>7.6433930000000001E-3</v>
      </c>
      <c r="BR333">
        <v>4.4885580000000001E-3</v>
      </c>
      <c r="BS333">
        <v>3.1073670000000002E-3</v>
      </c>
      <c r="BT333">
        <v>1.8149248E-2</v>
      </c>
      <c r="BU333">
        <v>7.6441702820000001</v>
      </c>
      <c r="BV333">
        <v>6.888360263</v>
      </c>
      <c r="BW333">
        <v>7.5493675250000001</v>
      </c>
      <c r="BX333">
        <v>7.4647108680000001</v>
      </c>
      <c r="BY333">
        <v>6.7835117230000002</v>
      </c>
      <c r="BZ333">
        <v>7.3482748789999999</v>
      </c>
      <c r="CA333">
        <v>79.976305920000001</v>
      </c>
      <c r="CB333">
        <v>88.302346110000002</v>
      </c>
      <c r="CC333">
        <v>83.420940310000006</v>
      </c>
      <c r="CD333">
        <v>0.102413037</v>
      </c>
      <c r="CE333">
        <v>0.207558927</v>
      </c>
      <c r="CF333">
        <v>0.41097773700000001</v>
      </c>
      <c r="CG333">
        <v>0.52532512799999997</v>
      </c>
      <c r="CH333">
        <v>9.6856887000000003E-2</v>
      </c>
      <c r="CI333">
        <v>0.196751598</v>
      </c>
      <c r="CJ333">
        <v>0.38963186999999999</v>
      </c>
      <c r="CK333">
        <v>0.496800782</v>
      </c>
      <c r="CL333">
        <v>1.020727368</v>
      </c>
      <c r="CM333">
        <v>1.0499971E-2</v>
      </c>
      <c r="CN333">
        <v>1.019597756</v>
      </c>
      <c r="CO333">
        <v>1.0611735000000001E-2</v>
      </c>
      <c r="CP333">
        <v>1.002845714</v>
      </c>
    </row>
    <row r="334" spans="1:94" x14ac:dyDescent="0.25">
      <c r="A334">
        <v>51</v>
      </c>
      <c r="B334" t="s">
        <v>12</v>
      </c>
      <c r="C334" t="s">
        <v>256</v>
      </c>
      <c r="D334" t="s">
        <v>221</v>
      </c>
      <c r="E334" t="s">
        <v>314</v>
      </c>
      <c r="F334">
        <v>2</v>
      </c>
      <c r="G334" t="s">
        <v>312</v>
      </c>
      <c r="H334">
        <v>4</v>
      </c>
      <c r="I334">
        <v>0.23214558900000001</v>
      </c>
      <c r="J334">
        <v>0.70325652900000002</v>
      </c>
      <c r="K334">
        <v>0.51200738000000001</v>
      </c>
      <c r="L334">
        <v>0.750844128</v>
      </c>
      <c r="M334">
        <v>67938</v>
      </c>
      <c r="N334">
        <v>57376</v>
      </c>
      <c r="O334">
        <v>57534</v>
      </c>
      <c r="P334">
        <v>62437</v>
      </c>
      <c r="Q334">
        <v>67869</v>
      </c>
      <c r="R334">
        <v>57330</v>
      </c>
      <c r="S334">
        <v>57501</v>
      </c>
      <c r="T334">
        <v>62262</v>
      </c>
      <c r="U334">
        <v>67487</v>
      </c>
      <c r="V334">
        <v>56877</v>
      </c>
      <c r="W334">
        <v>57286</v>
      </c>
      <c r="X334">
        <v>61001</v>
      </c>
      <c r="Y334">
        <v>37720</v>
      </c>
      <c r="Z334">
        <v>32865</v>
      </c>
      <c r="AA334">
        <v>35183</v>
      </c>
      <c r="AB334">
        <v>38730</v>
      </c>
      <c r="AC334">
        <v>27912</v>
      </c>
      <c r="AD334">
        <v>22388</v>
      </c>
      <c r="AE334">
        <v>20460</v>
      </c>
      <c r="AF334">
        <v>20746</v>
      </c>
      <c r="AG334">
        <v>1855</v>
      </c>
      <c r="AH334">
        <v>1624</v>
      </c>
      <c r="AI334">
        <v>1643</v>
      </c>
      <c r="AJ334">
        <v>1525</v>
      </c>
      <c r="AK334">
        <v>40653.212299999999</v>
      </c>
      <c r="AL334">
        <v>35472.818979999996</v>
      </c>
      <c r="AM334">
        <v>37903.261619999997</v>
      </c>
      <c r="AN334">
        <v>41296.82892</v>
      </c>
      <c r="AO334">
        <v>30564.854230000001</v>
      </c>
      <c r="AP334">
        <v>24682.188330000001</v>
      </c>
      <c r="AQ334">
        <v>22729.460869999999</v>
      </c>
      <c r="AR334">
        <v>22829.06307</v>
      </c>
      <c r="AS334">
        <v>382</v>
      </c>
      <c r="AT334">
        <v>453</v>
      </c>
      <c r="AU334">
        <v>215</v>
      </c>
      <c r="AV334">
        <v>1261</v>
      </c>
      <c r="AW334">
        <v>0.57471964900000005</v>
      </c>
      <c r="AX334">
        <v>0.59480933199999997</v>
      </c>
      <c r="AY334">
        <v>0.63229876200000001</v>
      </c>
      <c r="AZ334">
        <v>0.65118703300000003</v>
      </c>
      <c r="BA334">
        <v>0.425280351</v>
      </c>
      <c r="BB334">
        <v>0.40519066799999998</v>
      </c>
      <c r="BC334">
        <v>0.36770123799999999</v>
      </c>
      <c r="BD334">
        <v>0.34881296699999997</v>
      </c>
      <c r="BE334">
        <v>2.7486775000000001E-2</v>
      </c>
      <c r="BF334">
        <v>2.8552841999999998E-2</v>
      </c>
      <c r="BG334">
        <v>2.8680654999999999E-2</v>
      </c>
      <c r="BH334">
        <v>2.4999589999999999E-2</v>
      </c>
      <c r="BI334">
        <v>0.57082723899999999</v>
      </c>
      <c r="BJ334">
        <v>0.58969021099999996</v>
      </c>
      <c r="BK334">
        <v>0.62512880900000001</v>
      </c>
      <c r="BL334">
        <v>0.64399617099999995</v>
      </c>
      <c r="BM334">
        <v>0.42917276100000001</v>
      </c>
      <c r="BN334">
        <v>0.41030978899999998</v>
      </c>
      <c r="BO334">
        <v>0.37487119099999999</v>
      </c>
      <c r="BP334">
        <v>0.35600382899999999</v>
      </c>
      <c r="BQ334">
        <v>5.3351910000000004E-3</v>
      </c>
      <c r="BR334">
        <v>7.4742599999999999E-3</v>
      </c>
      <c r="BS334">
        <v>3.5334110000000002E-3</v>
      </c>
      <c r="BT334">
        <v>1.9285211E-2</v>
      </c>
      <c r="BU334">
        <v>7.5281030260000001</v>
      </c>
      <c r="BV334">
        <v>7.054353184</v>
      </c>
      <c r="BW334">
        <v>7.4367214329999998</v>
      </c>
      <c r="BX334">
        <v>7.4647108680000001</v>
      </c>
      <c r="BY334">
        <v>6.7835117230000002</v>
      </c>
      <c r="BZ334">
        <v>7.3482748789999999</v>
      </c>
      <c r="CA334">
        <v>79.976305920000001</v>
      </c>
      <c r="CB334">
        <v>88.302346110000002</v>
      </c>
      <c r="CC334">
        <v>83.420940310000006</v>
      </c>
      <c r="CD334">
        <v>0.30113375399999998</v>
      </c>
      <c r="CE334">
        <v>0.38388316099999997</v>
      </c>
      <c r="CF334">
        <v>0.542091251</v>
      </c>
      <c r="CG334">
        <v>0.62426103700000002</v>
      </c>
      <c r="CH334">
        <v>0.28522706199999998</v>
      </c>
      <c r="CI334">
        <v>0.36268487799999999</v>
      </c>
      <c r="CJ334">
        <v>0.511375248</v>
      </c>
      <c r="CK334">
        <v>0.59275129500000001</v>
      </c>
      <c r="CL334">
        <v>1.015836744</v>
      </c>
      <c r="CM334">
        <v>1.1376089000000001E-2</v>
      </c>
      <c r="CN334">
        <v>1.0150405410000001</v>
      </c>
      <c r="CO334">
        <v>1.0711012000000001E-2</v>
      </c>
      <c r="CP334">
        <v>0.99836337399999997</v>
      </c>
    </row>
    <row r="335" spans="1:94" x14ac:dyDescent="0.25">
      <c r="A335">
        <v>38</v>
      </c>
      <c r="B335" t="s">
        <v>602</v>
      </c>
      <c r="C335" t="s">
        <v>345</v>
      </c>
      <c r="D335" t="s">
        <v>239</v>
      </c>
      <c r="E335" t="s">
        <v>317</v>
      </c>
      <c r="F335">
        <v>4</v>
      </c>
      <c r="G335" t="s">
        <v>312</v>
      </c>
      <c r="H335">
        <v>4</v>
      </c>
      <c r="I335">
        <v>0.21891622899999999</v>
      </c>
      <c r="J335">
        <v>0.67069417499999995</v>
      </c>
      <c r="K335">
        <v>0.39244761500000003</v>
      </c>
      <c r="L335">
        <v>0.50855009699999998</v>
      </c>
      <c r="M335">
        <v>67838</v>
      </c>
      <c r="N335">
        <v>55264</v>
      </c>
      <c r="O335">
        <v>62034</v>
      </c>
      <c r="P335">
        <v>59665</v>
      </c>
      <c r="Q335">
        <v>67773</v>
      </c>
      <c r="R335">
        <v>55244</v>
      </c>
      <c r="S335">
        <v>62001</v>
      </c>
      <c r="T335">
        <v>59437</v>
      </c>
      <c r="U335">
        <v>67422</v>
      </c>
      <c r="V335">
        <v>55008</v>
      </c>
      <c r="W335">
        <v>61776</v>
      </c>
      <c r="X335">
        <v>57857</v>
      </c>
      <c r="Y335">
        <v>36947</v>
      </c>
      <c r="Z335">
        <v>29742</v>
      </c>
      <c r="AA335">
        <v>33773</v>
      </c>
      <c r="AB335">
        <v>31099</v>
      </c>
      <c r="AC335">
        <v>28606</v>
      </c>
      <c r="AD335">
        <v>23722</v>
      </c>
      <c r="AE335">
        <v>26450</v>
      </c>
      <c r="AF335">
        <v>25323</v>
      </c>
      <c r="AG335">
        <v>1869</v>
      </c>
      <c r="AH335">
        <v>1544</v>
      </c>
      <c r="AI335">
        <v>1553</v>
      </c>
      <c r="AJ335">
        <v>1435</v>
      </c>
      <c r="AK335">
        <v>39878.038670000002</v>
      </c>
      <c r="AL335">
        <v>32150.423839999999</v>
      </c>
      <c r="AM335">
        <v>36203.431949999998</v>
      </c>
      <c r="AN335">
        <v>33329.128900000003</v>
      </c>
      <c r="AO335">
        <v>31297.277259999999</v>
      </c>
      <c r="AP335">
        <v>25955.45808</v>
      </c>
      <c r="AQ335">
        <v>28690.178370000001</v>
      </c>
      <c r="AR335">
        <v>27405.450049999999</v>
      </c>
      <c r="AS335">
        <v>351</v>
      </c>
      <c r="AT335">
        <v>236</v>
      </c>
      <c r="AU335">
        <v>225</v>
      </c>
      <c r="AV335">
        <v>1580</v>
      </c>
      <c r="AW335">
        <v>0.56362027699999995</v>
      </c>
      <c r="AX335">
        <v>0.55629956599999997</v>
      </c>
      <c r="AY335">
        <v>0.56079902999999998</v>
      </c>
      <c r="AZ335">
        <v>0.551185708</v>
      </c>
      <c r="BA335">
        <v>0.436379723</v>
      </c>
      <c r="BB335">
        <v>0.44370043399999998</v>
      </c>
      <c r="BC335">
        <v>0.43920097000000002</v>
      </c>
      <c r="BD335">
        <v>0.448814292</v>
      </c>
      <c r="BE335">
        <v>2.7720921999999999E-2</v>
      </c>
      <c r="BF335">
        <v>2.8068645E-2</v>
      </c>
      <c r="BG335">
        <v>2.5139213000000001E-2</v>
      </c>
      <c r="BH335">
        <v>2.480253E-2</v>
      </c>
      <c r="BI335">
        <v>0.560279054</v>
      </c>
      <c r="BJ335">
        <v>0.55330756199999998</v>
      </c>
      <c r="BK335">
        <v>0.55788900900000005</v>
      </c>
      <c r="BL335">
        <v>0.54876693799999998</v>
      </c>
      <c r="BM335">
        <v>0.439720946</v>
      </c>
      <c r="BN335">
        <v>0.44669243800000002</v>
      </c>
      <c r="BO335">
        <v>0.44211099100000001</v>
      </c>
      <c r="BP335">
        <v>0.45123306200000002</v>
      </c>
      <c r="BQ335">
        <v>4.9072849999999999E-3</v>
      </c>
      <c r="BR335">
        <v>4.0451209999999996E-3</v>
      </c>
      <c r="BS335">
        <v>3.4552329999999998E-3</v>
      </c>
      <c r="BT335">
        <v>2.5355222E-2</v>
      </c>
      <c r="BU335">
        <v>7.5443580130000001</v>
      </c>
      <c r="BV335">
        <v>6.7390846389999997</v>
      </c>
      <c r="BW335">
        <v>7.2582624070000001</v>
      </c>
      <c r="BX335">
        <v>7.4647108680000001</v>
      </c>
      <c r="BY335">
        <v>6.7835117230000002</v>
      </c>
      <c r="BZ335">
        <v>7.3482748789999999</v>
      </c>
      <c r="CA335">
        <v>79.976305920000001</v>
      </c>
      <c r="CB335">
        <v>88.302346110000002</v>
      </c>
      <c r="CC335">
        <v>83.420940310000006</v>
      </c>
      <c r="CD335">
        <v>0.25586796699999997</v>
      </c>
      <c r="CE335">
        <v>0.22615730100000001</v>
      </c>
      <c r="CF335">
        <v>0.24440550799999999</v>
      </c>
      <c r="CG335">
        <v>0.205462591</v>
      </c>
      <c r="CH335">
        <v>0.242294658</v>
      </c>
      <c r="CI335">
        <v>0.21404371599999999</v>
      </c>
      <c r="CJ335">
        <v>0.23259907199999999</v>
      </c>
      <c r="CK335">
        <v>0.195689856</v>
      </c>
      <c r="CL335">
        <v>0.99812004399999998</v>
      </c>
      <c r="CM335">
        <v>0.21121843900000001</v>
      </c>
      <c r="CN335">
        <v>0.99828392600000004</v>
      </c>
      <c r="CO335">
        <v>0.23063191</v>
      </c>
      <c r="CP335">
        <v>0.98188207100000002</v>
      </c>
    </row>
    <row r="336" spans="1:94" x14ac:dyDescent="0.25">
      <c r="A336">
        <v>41</v>
      </c>
      <c r="B336" t="s">
        <v>610</v>
      </c>
      <c r="C336" t="s">
        <v>339</v>
      </c>
      <c r="D336" t="s">
        <v>239</v>
      </c>
      <c r="E336" t="s">
        <v>318</v>
      </c>
      <c r="F336">
        <v>5</v>
      </c>
      <c r="G336" t="s">
        <v>312</v>
      </c>
      <c r="H336">
        <v>4</v>
      </c>
      <c r="I336">
        <v>0.21891622899999999</v>
      </c>
      <c r="J336">
        <v>0.69962341299999997</v>
      </c>
      <c r="K336">
        <v>0.44334371299999997</v>
      </c>
      <c r="L336">
        <v>0.68151468800000004</v>
      </c>
      <c r="M336">
        <v>66913</v>
      </c>
      <c r="N336">
        <v>64445</v>
      </c>
      <c r="O336">
        <v>61564</v>
      </c>
      <c r="P336">
        <v>61915</v>
      </c>
      <c r="Q336">
        <v>66817</v>
      </c>
      <c r="R336">
        <v>64403</v>
      </c>
      <c r="S336">
        <v>61533</v>
      </c>
      <c r="T336">
        <v>61677</v>
      </c>
      <c r="U336">
        <v>66456</v>
      </c>
      <c r="V336">
        <v>64074</v>
      </c>
      <c r="W336">
        <v>61347</v>
      </c>
      <c r="X336">
        <v>60204</v>
      </c>
      <c r="Y336">
        <v>32479</v>
      </c>
      <c r="Z336">
        <v>32765</v>
      </c>
      <c r="AA336">
        <v>33740</v>
      </c>
      <c r="AB336">
        <v>34133</v>
      </c>
      <c r="AC336">
        <v>32099</v>
      </c>
      <c r="AD336">
        <v>29540</v>
      </c>
      <c r="AE336">
        <v>26019</v>
      </c>
      <c r="AF336">
        <v>24478</v>
      </c>
      <c r="AG336">
        <v>1878</v>
      </c>
      <c r="AH336">
        <v>1769</v>
      </c>
      <c r="AI336">
        <v>1588</v>
      </c>
      <c r="AJ336">
        <v>1593</v>
      </c>
      <c r="AK336">
        <v>35301.54176</v>
      </c>
      <c r="AL336">
        <v>35465.531779999998</v>
      </c>
      <c r="AM336">
        <v>36232.165099999998</v>
      </c>
      <c r="AN336">
        <v>36666.556839999997</v>
      </c>
      <c r="AO336">
        <v>34910.490749999997</v>
      </c>
      <c r="AP336">
        <v>32148.842789999999</v>
      </c>
      <c r="AQ336">
        <v>28304.257610000001</v>
      </c>
      <c r="AR336">
        <v>26745.507079999999</v>
      </c>
      <c r="AS336">
        <v>361</v>
      </c>
      <c r="AT336">
        <v>329</v>
      </c>
      <c r="AU336">
        <v>186</v>
      </c>
      <c r="AV336">
        <v>1473</v>
      </c>
      <c r="AW336">
        <v>0.50294217799999996</v>
      </c>
      <c r="AX336">
        <v>0.52588074799999995</v>
      </c>
      <c r="AY336">
        <v>0.56460114800000005</v>
      </c>
      <c r="AZ336">
        <v>0.58236508499999995</v>
      </c>
      <c r="BA336">
        <v>0.49705782199999998</v>
      </c>
      <c r="BB336">
        <v>0.47411925199999999</v>
      </c>
      <c r="BC336">
        <v>0.435398852</v>
      </c>
      <c r="BD336">
        <v>0.417634915</v>
      </c>
      <c r="BE336">
        <v>2.8259299000000002E-2</v>
      </c>
      <c r="BF336">
        <v>2.7608701999999999E-2</v>
      </c>
      <c r="BG336">
        <v>2.5885536000000001E-2</v>
      </c>
      <c r="BH336">
        <v>2.6460035999999999E-2</v>
      </c>
      <c r="BI336">
        <v>0.50278478599999998</v>
      </c>
      <c r="BJ336">
        <v>0.524526508</v>
      </c>
      <c r="BK336">
        <v>0.56142196300000002</v>
      </c>
      <c r="BL336">
        <v>0.57822683200000002</v>
      </c>
      <c r="BM336">
        <v>0.49721521400000002</v>
      </c>
      <c r="BN336">
        <v>0.475473492</v>
      </c>
      <c r="BO336">
        <v>0.43857803699999998</v>
      </c>
      <c r="BP336">
        <v>0.42177316799999998</v>
      </c>
      <c r="BQ336">
        <v>5.1152680000000001E-3</v>
      </c>
      <c r="BR336">
        <v>4.8422680000000003E-3</v>
      </c>
      <c r="BS336">
        <v>2.873811E-3</v>
      </c>
      <c r="BT336">
        <v>2.2701681000000001E-2</v>
      </c>
      <c r="BU336">
        <v>7.6052815120000004</v>
      </c>
      <c r="BV336">
        <v>6.8540866649999996</v>
      </c>
      <c r="BW336">
        <v>7.5046917310000003</v>
      </c>
      <c r="BX336">
        <v>7.4647108680000001</v>
      </c>
      <c r="BY336">
        <v>6.7835117230000002</v>
      </c>
      <c r="BZ336">
        <v>7.3482748789999999</v>
      </c>
      <c r="CA336">
        <v>79.976305920000001</v>
      </c>
      <c r="CB336">
        <v>88.302346110000002</v>
      </c>
      <c r="CC336">
        <v>83.420940310000006</v>
      </c>
      <c r="CD336">
        <v>1.1768850000000001E-2</v>
      </c>
      <c r="CE336">
        <v>0.103615595</v>
      </c>
      <c r="CF336">
        <v>0.25985703700000001</v>
      </c>
      <c r="CG336">
        <v>0.33248990299999998</v>
      </c>
      <c r="CH336">
        <v>1.113926E-2</v>
      </c>
      <c r="CI336">
        <v>9.8184832999999999E-2</v>
      </c>
      <c r="CJ336">
        <v>0.246935024</v>
      </c>
      <c r="CK336">
        <v>0.31549858200000003</v>
      </c>
      <c r="CL336">
        <v>1.0157094390000001</v>
      </c>
      <c r="CM336">
        <v>1.1660935000000001E-2</v>
      </c>
      <c r="CN336">
        <v>1.0149085440000001</v>
      </c>
      <c r="CO336">
        <v>1.1867368999999999E-2</v>
      </c>
      <c r="CP336">
        <v>0.99823354600000003</v>
      </c>
    </row>
    <row r="337" spans="1:94" x14ac:dyDescent="0.25">
      <c r="A337">
        <v>39</v>
      </c>
      <c r="B337" t="s">
        <v>606</v>
      </c>
      <c r="C337" t="s">
        <v>270</v>
      </c>
      <c r="D337" t="s">
        <v>239</v>
      </c>
      <c r="E337" t="s">
        <v>319</v>
      </c>
      <c r="F337">
        <v>6</v>
      </c>
      <c r="G337" t="s">
        <v>312</v>
      </c>
      <c r="H337">
        <v>4</v>
      </c>
      <c r="I337">
        <v>0.162841757</v>
      </c>
      <c r="J337">
        <v>0.50164350899999999</v>
      </c>
      <c r="K337">
        <v>0.29188661900000001</v>
      </c>
      <c r="L337">
        <v>0.43312621800000001</v>
      </c>
      <c r="M337">
        <v>69861</v>
      </c>
      <c r="N337">
        <v>55384</v>
      </c>
      <c r="O337">
        <v>63670</v>
      </c>
      <c r="P337">
        <v>58779</v>
      </c>
      <c r="Q337">
        <v>69824</v>
      </c>
      <c r="R337">
        <v>55358</v>
      </c>
      <c r="S337">
        <v>63622</v>
      </c>
      <c r="T337">
        <v>58529</v>
      </c>
      <c r="U337">
        <v>69422</v>
      </c>
      <c r="V337">
        <v>54996</v>
      </c>
      <c r="W337">
        <v>63377</v>
      </c>
      <c r="X337">
        <v>56864</v>
      </c>
      <c r="Y337">
        <v>22938</v>
      </c>
      <c r="Z337">
        <v>17313</v>
      </c>
      <c r="AA337">
        <v>19335</v>
      </c>
      <c r="AB337">
        <v>16158</v>
      </c>
      <c r="AC337">
        <v>44786</v>
      </c>
      <c r="AD337">
        <v>36344</v>
      </c>
      <c r="AE337">
        <v>42881</v>
      </c>
      <c r="AF337">
        <v>39597</v>
      </c>
      <c r="AG337">
        <v>1698</v>
      </c>
      <c r="AH337">
        <v>1339</v>
      </c>
      <c r="AI337">
        <v>1161</v>
      </c>
      <c r="AJ337">
        <v>1109</v>
      </c>
      <c r="AK337">
        <v>25243.59519</v>
      </c>
      <c r="AL337">
        <v>19114.083419999999</v>
      </c>
      <c r="AM337">
        <v>20885.800019999999</v>
      </c>
      <c r="AN337">
        <v>17621.212769999998</v>
      </c>
      <c r="AO337">
        <v>47670.317819999997</v>
      </c>
      <c r="AP337">
        <v>38653.020199999999</v>
      </c>
      <c r="AQ337">
        <v>44906.495199999998</v>
      </c>
      <c r="AR337">
        <v>41574.038310000004</v>
      </c>
      <c r="AS337">
        <v>402</v>
      </c>
      <c r="AT337">
        <v>362</v>
      </c>
      <c r="AU337">
        <v>245</v>
      </c>
      <c r="AV337">
        <v>1665</v>
      </c>
      <c r="AW337">
        <v>0.33869824599999998</v>
      </c>
      <c r="AX337">
        <v>0.32266060299999999</v>
      </c>
      <c r="AY337">
        <v>0.310772149</v>
      </c>
      <c r="AZ337">
        <v>0.28980360500000002</v>
      </c>
      <c r="BA337">
        <v>0.66130175400000002</v>
      </c>
      <c r="BB337">
        <v>0.67733939700000001</v>
      </c>
      <c r="BC337">
        <v>0.68922785099999995</v>
      </c>
      <c r="BD337">
        <v>0.71019639499999998</v>
      </c>
      <c r="BE337">
        <v>2.4459104999999998E-2</v>
      </c>
      <c r="BF337">
        <v>2.4347225E-2</v>
      </c>
      <c r="BG337">
        <v>1.8318949000000001E-2</v>
      </c>
      <c r="BH337">
        <v>1.9502673000000002E-2</v>
      </c>
      <c r="BI337">
        <v>0.34621095099999999</v>
      </c>
      <c r="BJ337">
        <v>0.33088180299999997</v>
      </c>
      <c r="BK337">
        <v>0.317450546</v>
      </c>
      <c r="BL337">
        <v>0.29767949999999999</v>
      </c>
      <c r="BM337">
        <v>0.65378904900000001</v>
      </c>
      <c r="BN337">
        <v>0.66911819699999997</v>
      </c>
      <c r="BO337">
        <v>0.682549454</v>
      </c>
      <c r="BP337">
        <v>0.70232050000000001</v>
      </c>
      <c r="BQ337">
        <v>5.4831209999999997E-3</v>
      </c>
      <c r="BR337">
        <v>6.2275170000000001E-3</v>
      </c>
      <c r="BS337">
        <v>3.710025E-3</v>
      </c>
      <c r="BT337">
        <v>2.7357757999999999E-2</v>
      </c>
      <c r="BU337">
        <v>7.5522736459999997</v>
      </c>
      <c r="BV337">
        <v>6.7309852110000001</v>
      </c>
      <c r="BW337">
        <v>7.4537520290000003</v>
      </c>
      <c r="BX337">
        <v>7.4647108680000001</v>
      </c>
      <c r="BY337">
        <v>6.7835117230000002</v>
      </c>
      <c r="BZ337">
        <v>7.3482748789999999</v>
      </c>
      <c r="CA337">
        <v>79.976305920000001</v>
      </c>
      <c r="CB337">
        <v>88.302346110000002</v>
      </c>
      <c r="CC337">
        <v>83.420940310000006</v>
      </c>
      <c r="CD337">
        <v>-0.66910066700000004</v>
      </c>
      <c r="CE337">
        <v>-0.74157146399999996</v>
      </c>
      <c r="CF337">
        <v>-0.79651191200000004</v>
      </c>
      <c r="CG337">
        <v>-0.89633807499999996</v>
      </c>
      <c r="CH337">
        <v>-0.63573646900000003</v>
      </c>
      <c r="CI337">
        <v>-0.70419949900000001</v>
      </c>
      <c r="CJ337">
        <v>-0.76551294000000003</v>
      </c>
      <c r="CK337">
        <v>-0.85837244599999996</v>
      </c>
      <c r="CL337">
        <v>0.98975173500000002</v>
      </c>
      <c r="CM337">
        <v>5.9559900000000004E-3</v>
      </c>
      <c r="CN337">
        <v>0.98985984800000004</v>
      </c>
      <c r="CO337">
        <v>3.688378E-3</v>
      </c>
      <c r="CP337">
        <v>0.97359640199999997</v>
      </c>
    </row>
    <row r="338" spans="1:94" x14ac:dyDescent="0.25">
      <c r="A338">
        <v>42</v>
      </c>
      <c r="B338" t="s">
        <v>603</v>
      </c>
      <c r="C338" t="s">
        <v>238</v>
      </c>
      <c r="D338" t="s">
        <v>239</v>
      </c>
      <c r="E338" t="s">
        <v>320</v>
      </c>
      <c r="F338">
        <v>7</v>
      </c>
      <c r="G338" t="s">
        <v>312</v>
      </c>
      <c r="H338">
        <v>4</v>
      </c>
      <c r="I338">
        <v>0.162841757</v>
      </c>
      <c r="J338">
        <v>0.56770416999999995</v>
      </c>
      <c r="K338">
        <v>0.38907080399999999</v>
      </c>
      <c r="L338">
        <v>0.51546735200000005</v>
      </c>
      <c r="M338">
        <v>68620</v>
      </c>
      <c r="N338">
        <v>57336</v>
      </c>
      <c r="O338">
        <v>65500</v>
      </c>
      <c r="P338">
        <v>60876</v>
      </c>
      <c r="Q338">
        <v>68550</v>
      </c>
      <c r="R338">
        <v>57293</v>
      </c>
      <c r="S338">
        <v>65464</v>
      </c>
      <c r="T338">
        <v>60613</v>
      </c>
      <c r="U338">
        <v>68155</v>
      </c>
      <c r="V338">
        <v>56963</v>
      </c>
      <c r="W338">
        <v>65205</v>
      </c>
      <c r="X338">
        <v>58980</v>
      </c>
      <c r="Y338">
        <v>27499</v>
      </c>
      <c r="Z338">
        <v>23381</v>
      </c>
      <c r="AA338">
        <v>27779</v>
      </c>
      <c r="AB338">
        <v>25436</v>
      </c>
      <c r="AC338">
        <v>38832</v>
      </c>
      <c r="AD338">
        <v>32110</v>
      </c>
      <c r="AE338">
        <v>35828</v>
      </c>
      <c r="AF338">
        <v>32091</v>
      </c>
      <c r="AG338">
        <v>1824</v>
      </c>
      <c r="AH338">
        <v>1472</v>
      </c>
      <c r="AI338">
        <v>1598</v>
      </c>
      <c r="AJ338">
        <v>1453</v>
      </c>
      <c r="AK338">
        <v>30090.4647</v>
      </c>
      <c r="AL338">
        <v>25481.042740000001</v>
      </c>
      <c r="AM338">
        <v>30080.54811</v>
      </c>
      <c r="AN338">
        <v>27535.797600000002</v>
      </c>
      <c r="AO338">
        <v>41739.755380000002</v>
      </c>
      <c r="AP338">
        <v>34444.514539999996</v>
      </c>
      <c r="AQ338">
        <v>38333.402049999997</v>
      </c>
      <c r="AR338">
        <v>34360.023820000002</v>
      </c>
      <c r="AS338">
        <v>395</v>
      </c>
      <c r="AT338">
        <v>330</v>
      </c>
      <c r="AU338">
        <v>259</v>
      </c>
      <c r="AV338">
        <v>1633</v>
      </c>
      <c r="AW338">
        <v>0.41457237200000002</v>
      </c>
      <c r="AX338">
        <v>0.42134760599999999</v>
      </c>
      <c r="AY338">
        <v>0.43672866199999999</v>
      </c>
      <c r="AZ338">
        <v>0.44215759599999999</v>
      </c>
      <c r="BA338">
        <v>0.58542762800000003</v>
      </c>
      <c r="BB338">
        <v>0.57865239400000001</v>
      </c>
      <c r="BC338">
        <v>0.56327133799999995</v>
      </c>
      <c r="BD338">
        <v>0.55784240399999996</v>
      </c>
      <c r="BE338">
        <v>2.6762527000000001E-2</v>
      </c>
      <c r="BF338">
        <v>2.5841335999999999E-2</v>
      </c>
      <c r="BG338">
        <v>2.4507323000000001E-2</v>
      </c>
      <c r="BH338">
        <v>2.463547E-2</v>
      </c>
      <c r="BI338">
        <v>0.41891093600000001</v>
      </c>
      <c r="BJ338">
        <v>0.42521161099999999</v>
      </c>
      <c r="BK338">
        <v>0.43968442200000002</v>
      </c>
      <c r="BL338">
        <v>0.44487328799999998</v>
      </c>
      <c r="BM338">
        <v>0.58108906400000004</v>
      </c>
      <c r="BN338">
        <v>0.57478838899999996</v>
      </c>
      <c r="BO338">
        <v>0.56031557799999998</v>
      </c>
      <c r="BP338">
        <v>0.55512671199999997</v>
      </c>
      <c r="BQ338">
        <v>5.4690040000000004E-3</v>
      </c>
      <c r="BR338">
        <v>5.4766729999999996E-3</v>
      </c>
      <c r="BS338">
        <v>3.7715000000000001E-3</v>
      </c>
      <c r="BT338">
        <v>2.5704867999999999E-2</v>
      </c>
      <c r="BU338">
        <v>7.7307505010000002</v>
      </c>
      <c r="BV338">
        <v>6.9671330060000001</v>
      </c>
      <c r="BW338">
        <v>7.290220927</v>
      </c>
      <c r="BX338">
        <v>7.4647108680000001</v>
      </c>
      <c r="BY338">
        <v>6.7835117230000002</v>
      </c>
      <c r="BZ338">
        <v>7.3482748789999999</v>
      </c>
      <c r="CA338">
        <v>79.976305920000001</v>
      </c>
      <c r="CB338">
        <v>88.302346110000002</v>
      </c>
      <c r="CC338">
        <v>83.420940310000006</v>
      </c>
      <c r="CD338">
        <v>-0.34509500900000001</v>
      </c>
      <c r="CE338">
        <v>-0.317243781</v>
      </c>
      <c r="CF338">
        <v>-0.25444937099999998</v>
      </c>
      <c r="CG338">
        <v>-0.232410124</v>
      </c>
      <c r="CH338">
        <v>-0.327245707</v>
      </c>
      <c r="CI338">
        <v>-0.30141500100000002</v>
      </c>
      <c r="CJ338">
        <v>-0.24244291200000001</v>
      </c>
      <c r="CK338">
        <v>-0.22140690099999999</v>
      </c>
      <c r="CL338">
        <v>1.0055966489999999</v>
      </c>
      <c r="CM338">
        <v>2.1133995999999999E-2</v>
      </c>
      <c r="CN338">
        <v>1.005255564</v>
      </c>
      <c r="CO338">
        <v>2.1024023999999999E-2</v>
      </c>
      <c r="CP338">
        <v>0.98873916500000003</v>
      </c>
    </row>
    <row r="339" spans="1:94" x14ac:dyDescent="0.25">
      <c r="A339">
        <v>45</v>
      </c>
      <c r="B339" t="s">
        <v>608</v>
      </c>
      <c r="C339" t="s">
        <v>285</v>
      </c>
      <c r="D339" t="s">
        <v>239</v>
      </c>
      <c r="E339" t="s">
        <v>323</v>
      </c>
      <c r="F339">
        <v>9</v>
      </c>
      <c r="G339" t="s">
        <v>312</v>
      </c>
      <c r="H339">
        <v>4</v>
      </c>
      <c r="I339">
        <v>0.215611213</v>
      </c>
      <c r="J339">
        <v>0.60998155600000004</v>
      </c>
      <c r="K339">
        <v>0.39920705400000001</v>
      </c>
      <c r="L339">
        <v>0.56770416999999995</v>
      </c>
      <c r="M339">
        <v>69799</v>
      </c>
      <c r="N339">
        <v>55998</v>
      </c>
      <c r="O339">
        <v>61639</v>
      </c>
      <c r="P339">
        <v>59026</v>
      </c>
      <c r="Q339">
        <v>69727</v>
      </c>
      <c r="R339">
        <v>55970</v>
      </c>
      <c r="S339">
        <v>61617</v>
      </c>
      <c r="T339">
        <v>58792</v>
      </c>
      <c r="U339">
        <v>69384</v>
      </c>
      <c r="V339">
        <v>55681</v>
      </c>
      <c r="W339">
        <v>61433</v>
      </c>
      <c r="X339">
        <v>57212</v>
      </c>
      <c r="Y339">
        <v>30920</v>
      </c>
      <c r="Z339">
        <v>26349</v>
      </c>
      <c r="AA339">
        <v>30761</v>
      </c>
      <c r="AB339">
        <v>30143</v>
      </c>
      <c r="AC339">
        <v>36610</v>
      </c>
      <c r="AD339">
        <v>27727</v>
      </c>
      <c r="AE339">
        <v>29071</v>
      </c>
      <c r="AF339">
        <v>25512</v>
      </c>
      <c r="AG339">
        <v>1854</v>
      </c>
      <c r="AH339">
        <v>1605</v>
      </c>
      <c r="AI339">
        <v>1601</v>
      </c>
      <c r="AJ339">
        <v>1557</v>
      </c>
      <c r="AK339">
        <v>33625.921569999999</v>
      </c>
      <c r="AL339">
        <v>28736.304209999998</v>
      </c>
      <c r="AM339">
        <v>33185.439270000003</v>
      </c>
      <c r="AN339">
        <v>32546.212820000001</v>
      </c>
      <c r="AO339">
        <v>39472.694969999997</v>
      </c>
      <c r="AP339">
        <v>30155.21716</v>
      </c>
      <c r="AQ339">
        <v>31450.199769999999</v>
      </c>
      <c r="AR339">
        <v>27785.205470000001</v>
      </c>
      <c r="AS339">
        <v>343</v>
      </c>
      <c r="AT339">
        <v>289</v>
      </c>
      <c r="AU339">
        <v>184</v>
      </c>
      <c r="AV339">
        <v>1580</v>
      </c>
      <c r="AW339">
        <v>0.45787057599999997</v>
      </c>
      <c r="AX339">
        <v>0.48725867299999998</v>
      </c>
      <c r="AY339">
        <v>0.51412287700000003</v>
      </c>
      <c r="AZ339">
        <v>0.54160452800000003</v>
      </c>
      <c r="BA339">
        <v>0.54212942399999997</v>
      </c>
      <c r="BB339">
        <v>0.51274132699999997</v>
      </c>
      <c r="BC339">
        <v>0.48587712300000002</v>
      </c>
      <c r="BD339">
        <v>0.45839547200000003</v>
      </c>
      <c r="BE339">
        <v>2.6720858E-2</v>
      </c>
      <c r="BF339">
        <v>2.8824913000000001E-2</v>
      </c>
      <c r="BG339">
        <v>2.6060911999999999E-2</v>
      </c>
      <c r="BH339">
        <v>2.721457E-2</v>
      </c>
      <c r="BI339">
        <v>0.46000763300000003</v>
      </c>
      <c r="BJ339">
        <v>0.48795316399999999</v>
      </c>
      <c r="BK339">
        <v>0.51342324100000003</v>
      </c>
      <c r="BL339">
        <v>0.53945711399999996</v>
      </c>
      <c r="BM339">
        <v>0.53999236699999997</v>
      </c>
      <c r="BN339">
        <v>0.51204683600000001</v>
      </c>
      <c r="BO339">
        <v>0.48657675900000003</v>
      </c>
      <c r="BP339">
        <v>0.46054288599999998</v>
      </c>
      <c r="BQ339">
        <v>4.6703760000000004E-3</v>
      </c>
      <c r="BR339">
        <v>4.8833640000000003E-3</v>
      </c>
      <c r="BS339">
        <v>2.8386459999999998E-3</v>
      </c>
      <c r="BT339">
        <v>2.5520332999999999E-2</v>
      </c>
      <c r="BU339">
        <v>7.4294152660000004</v>
      </c>
      <c r="BV339">
        <v>6.9006112120000003</v>
      </c>
      <c r="BW339">
        <v>7.3923747219999996</v>
      </c>
      <c r="BX339">
        <v>7.4647108680000001</v>
      </c>
      <c r="BY339">
        <v>6.7835117230000002</v>
      </c>
      <c r="BZ339">
        <v>7.3482748789999999</v>
      </c>
      <c r="CA339">
        <v>79.976305920000001</v>
      </c>
      <c r="CB339">
        <v>88.302346110000002</v>
      </c>
      <c r="CC339">
        <v>83.420940310000006</v>
      </c>
      <c r="CD339">
        <v>-0.16891820299999999</v>
      </c>
      <c r="CE339">
        <v>-5.0976344E-2</v>
      </c>
      <c r="CF339">
        <v>5.6506540000000001E-2</v>
      </c>
      <c r="CG339">
        <v>0.16680379400000001</v>
      </c>
      <c r="CH339">
        <v>-0.160311922</v>
      </c>
      <c r="CI339">
        <v>-4.8196669999999997E-2</v>
      </c>
      <c r="CJ339">
        <v>5.3705869000000003E-2</v>
      </c>
      <c r="CK339">
        <v>0.15815731099999999</v>
      </c>
      <c r="CL339">
        <v>1.0156946529999999</v>
      </c>
      <c r="CM339" s="1">
        <v>8.3499999999999997E-5</v>
      </c>
      <c r="CN339">
        <v>1.014881417</v>
      </c>
      <c r="CO339" s="1">
        <v>9.3200000000000002E-5</v>
      </c>
      <c r="CP339">
        <v>0.998206865</v>
      </c>
    </row>
    <row r="340" spans="1:94" x14ac:dyDescent="0.25">
      <c r="A340">
        <v>50</v>
      </c>
      <c r="B340" t="s">
        <v>11</v>
      </c>
      <c r="C340" t="s">
        <v>256</v>
      </c>
      <c r="D340" t="s">
        <v>239</v>
      </c>
      <c r="E340" t="s">
        <v>78</v>
      </c>
      <c r="F340">
        <v>10</v>
      </c>
      <c r="G340" t="s">
        <v>312</v>
      </c>
      <c r="H340">
        <v>4</v>
      </c>
      <c r="I340">
        <v>0.17272163300000001</v>
      </c>
      <c r="J340">
        <v>0.484422566</v>
      </c>
      <c r="K340">
        <v>0.31188770799999999</v>
      </c>
      <c r="L340">
        <v>0.45699872400000002</v>
      </c>
      <c r="M340">
        <v>67425</v>
      </c>
      <c r="N340">
        <v>53169</v>
      </c>
      <c r="O340">
        <v>58419</v>
      </c>
      <c r="P340">
        <v>59793</v>
      </c>
      <c r="Q340">
        <v>67321</v>
      </c>
      <c r="R340">
        <v>53124</v>
      </c>
      <c r="S340">
        <v>58383</v>
      </c>
      <c r="T340">
        <v>59558</v>
      </c>
      <c r="U340">
        <v>66900</v>
      </c>
      <c r="V340">
        <v>52786</v>
      </c>
      <c r="W340">
        <v>58137</v>
      </c>
      <c r="X340">
        <v>58219</v>
      </c>
      <c r="Y340">
        <v>25284</v>
      </c>
      <c r="Z340">
        <v>20712</v>
      </c>
      <c r="AA340">
        <v>23878</v>
      </c>
      <c r="AB340">
        <v>24953</v>
      </c>
      <c r="AC340">
        <v>39903</v>
      </c>
      <c r="AD340">
        <v>30684</v>
      </c>
      <c r="AE340">
        <v>32854</v>
      </c>
      <c r="AF340">
        <v>31879</v>
      </c>
      <c r="AG340">
        <v>1713</v>
      </c>
      <c r="AH340">
        <v>1390</v>
      </c>
      <c r="AI340">
        <v>1405</v>
      </c>
      <c r="AJ340">
        <v>1387</v>
      </c>
      <c r="AK340">
        <v>27678.785070000002</v>
      </c>
      <c r="AL340">
        <v>22673.0049</v>
      </c>
      <c r="AM340">
        <v>25881.895670000002</v>
      </c>
      <c r="AN340">
        <v>26953.557830000002</v>
      </c>
      <c r="AO340">
        <v>42691.987560000001</v>
      </c>
      <c r="AP340">
        <v>32919.92093</v>
      </c>
      <c r="AQ340">
        <v>35083.027069999996</v>
      </c>
      <c r="AR340">
        <v>34049.858059999999</v>
      </c>
      <c r="AS340">
        <v>421</v>
      </c>
      <c r="AT340">
        <v>338</v>
      </c>
      <c r="AU340">
        <v>246</v>
      </c>
      <c r="AV340">
        <v>1339</v>
      </c>
      <c r="AW340">
        <v>0.38786874700000001</v>
      </c>
      <c r="AX340">
        <v>0.40298855900000002</v>
      </c>
      <c r="AY340">
        <v>0.42089120800000002</v>
      </c>
      <c r="AZ340">
        <v>0.43906601899999997</v>
      </c>
      <c r="BA340">
        <v>0.61213125300000004</v>
      </c>
      <c r="BB340">
        <v>0.59701144100000003</v>
      </c>
      <c r="BC340">
        <v>0.57910879199999998</v>
      </c>
      <c r="BD340">
        <v>0.56093398100000003</v>
      </c>
      <c r="BE340">
        <v>2.5605381E-2</v>
      </c>
      <c r="BF340">
        <v>2.633274E-2</v>
      </c>
      <c r="BG340">
        <v>2.4167054E-2</v>
      </c>
      <c r="BH340">
        <v>2.3823838E-2</v>
      </c>
      <c r="BI340">
        <v>0.393327855</v>
      </c>
      <c r="BJ340">
        <v>0.40783974899999997</v>
      </c>
      <c r="BK340">
        <v>0.42453749600000001</v>
      </c>
      <c r="BL340">
        <v>0.441836862</v>
      </c>
      <c r="BM340">
        <v>0.606672145</v>
      </c>
      <c r="BN340">
        <v>0.59216025100000003</v>
      </c>
      <c r="BO340">
        <v>0.57546250399999999</v>
      </c>
      <c r="BP340">
        <v>0.55816313799999995</v>
      </c>
      <c r="BQ340">
        <v>5.9470189999999996E-3</v>
      </c>
      <c r="BR340">
        <v>6.0431679999999998E-3</v>
      </c>
      <c r="BS340">
        <v>4.0188910000000001E-3</v>
      </c>
      <c r="BT340">
        <v>2.1478153999999999E-2</v>
      </c>
      <c r="BU340">
        <v>7.4168991320000002</v>
      </c>
      <c r="BV340">
        <v>6.8770002440000004</v>
      </c>
      <c r="BW340">
        <v>7.4355360409999998</v>
      </c>
      <c r="BX340">
        <v>7.4647108680000001</v>
      </c>
      <c r="BY340">
        <v>6.7835117230000002</v>
      </c>
      <c r="BZ340">
        <v>7.3482748789999999</v>
      </c>
      <c r="CA340">
        <v>79.976305920000001</v>
      </c>
      <c r="CB340">
        <v>88.302346110000002</v>
      </c>
      <c r="CC340">
        <v>83.420940310000006</v>
      </c>
      <c r="CD340">
        <v>-0.456279724</v>
      </c>
      <c r="CE340">
        <v>-0.39302810399999999</v>
      </c>
      <c r="CF340">
        <v>-0.31911597000000003</v>
      </c>
      <c r="CG340">
        <v>-0.24495343</v>
      </c>
      <c r="CH340">
        <v>-0.43334502000000003</v>
      </c>
      <c r="CI340">
        <v>-0.37290296899999997</v>
      </c>
      <c r="CJ340">
        <v>-0.304173739</v>
      </c>
      <c r="CK340">
        <v>-0.23371055900000001</v>
      </c>
      <c r="CL340">
        <v>1.0099325809999999</v>
      </c>
      <c r="CM340">
        <v>1.2403539999999999E-3</v>
      </c>
      <c r="CN340">
        <v>1.0093659020000001</v>
      </c>
      <c r="CO340">
        <v>1.061605E-3</v>
      </c>
      <c r="CP340">
        <v>0.99278196900000004</v>
      </c>
    </row>
    <row r="341" spans="1:94" x14ac:dyDescent="0.25">
      <c r="A341">
        <v>44</v>
      </c>
      <c r="B341" t="s">
        <v>604</v>
      </c>
      <c r="C341" t="s">
        <v>340</v>
      </c>
      <c r="D341" t="s">
        <v>239</v>
      </c>
      <c r="E341" t="s">
        <v>79</v>
      </c>
      <c r="F341">
        <v>11</v>
      </c>
      <c r="G341" t="s">
        <v>312</v>
      </c>
      <c r="H341">
        <v>4</v>
      </c>
      <c r="I341">
        <v>0.199099254</v>
      </c>
      <c r="J341">
        <v>0.64557305200000004</v>
      </c>
      <c r="K341">
        <v>0.43652983000000001</v>
      </c>
      <c r="L341">
        <v>0.67790416499999995</v>
      </c>
      <c r="M341">
        <v>68852</v>
      </c>
      <c r="N341">
        <v>64261</v>
      </c>
      <c r="O341">
        <v>57201</v>
      </c>
      <c r="P341">
        <v>60857</v>
      </c>
      <c r="Q341">
        <v>68783</v>
      </c>
      <c r="R341">
        <v>64233</v>
      </c>
      <c r="S341">
        <v>57160</v>
      </c>
      <c r="T341">
        <v>60713</v>
      </c>
      <c r="U341">
        <v>68388</v>
      </c>
      <c r="V341">
        <v>63965</v>
      </c>
      <c r="W341">
        <v>56941</v>
      </c>
      <c r="X341">
        <v>59324</v>
      </c>
      <c r="Y341">
        <v>33821</v>
      </c>
      <c r="Z341">
        <v>33241</v>
      </c>
      <c r="AA341">
        <v>31341</v>
      </c>
      <c r="AB341">
        <v>33814</v>
      </c>
      <c r="AC341">
        <v>32683</v>
      </c>
      <c r="AD341">
        <v>28931</v>
      </c>
      <c r="AE341">
        <v>23924</v>
      </c>
      <c r="AF341">
        <v>23776</v>
      </c>
      <c r="AG341">
        <v>1884</v>
      </c>
      <c r="AH341">
        <v>1793</v>
      </c>
      <c r="AI341">
        <v>1676</v>
      </c>
      <c r="AJ341">
        <v>1734</v>
      </c>
      <c r="AK341">
        <v>36663.259579999998</v>
      </c>
      <c r="AL341">
        <v>35994.96067</v>
      </c>
      <c r="AM341">
        <v>33976.143409999997</v>
      </c>
      <c r="AN341">
        <v>36581.946279999996</v>
      </c>
      <c r="AO341">
        <v>35493.016309999999</v>
      </c>
      <c r="AP341">
        <v>31560.36332</v>
      </c>
      <c r="AQ341">
        <v>26332.157459999999</v>
      </c>
      <c r="AR341">
        <v>26237.009719999998</v>
      </c>
      <c r="AS341">
        <v>395</v>
      </c>
      <c r="AT341">
        <v>268</v>
      </c>
      <c r="AU341">
        <v>219</v>
      </c>
      <c r="AV341">
        <v>1389</v>
      </c>
      <c r="AW341">
        <v>0.50855587599999996</v>
      </c>
      <c r="AX341">
        <v>0.53466190599999996</v>
      </c>
      <c r="AY341">
        <v>0.56710395400000002</v>
      </c>
      <c r="AZ341">
        <v>0.58715054700000002</v>
      </c>
      <c r="BA341">
        <v>0.49144412399999998</v>
      </c>
      <c r="BB341">
        <v>0.46533809399999998</v>
      </c>
      <c r="BC341">
        <v>0.43289604599999998</v>
      </c>
      <c r="BD341">
        <v>0.41284945299999998</v>
      </c>
      <c r="BE341">
        <v>2.7548692999999999E-2</v>
      </c>
      <c r="BF341">
        <v>2.8030954E-2</v>
      </c>
      <c r="BG341">
        <v>2.9433976000000001E-2</v>
      </c>
      <c r="BH341">
        <v>2.9229317000000001E-2</v>
      </c>
      <c r="BI341">
        <v>0.50810908899999996</v>
      </c>
      <c r="BJ341">
        <v>0.53282196800000003</v>
      </c>
      <c r="BK341">
        <v>0.56337424400000002</v>
      </c>
      <c r="BL341">
        <v>0.58233929100000004</v>
      </c>
      <c r="BM341">
        <v>0.49189091099999999</v>
      </c>
      <c r="BN341">
        <v>0.46717803200000002</v>
      </c>
      <c r="BO341">
        <v>0.43662575599999998</v>
      </c>
      <c r="BP341">
        <v>0.41766070900000002</v>
      </c>
      <c r="BQ341">
        <v>5.4444250000000001E-3</v>
      </c>
      <c r="BR341">
        <v>3.9514429999999998E-3</v>
      </c>
      <c r="BS341">
        <v>3.6182020000000001E-3</v>
      </c>
      <c r="BT341">
        <v>2.1632833000000001E-2</v>
      </c>
      <c r="BU341">
        <v>7.6261743969999998</v>
      </c>
      <c r="BV341">
        <v>6.9477395030000002</v>
      </c>
      <c r="BW341">
        <v>7.5193736920000003</v>
      </c>
      <c r="BX341">
        <v>7.4647108680000001</v>
      </c>
      <c r="BY341">
        <v>6.7835117230000002</v>
      </c>
      <c r="BZ341">
        <v>7.3482748789999999</v>
      </c>
      <c r="CA341">
        <v>79.976305920000001</v>
      </c>
      <c r="CB341">
        <v>88.302346110000002</v>
      </c>
      <c r="CC341">
        <v>83.420940310000006</v>
      </c>
      <c r="CD341">
        <v>3.4226845999999998E-2</v>
      </c>
      <c r="CE341">
        <v>0.13887036899999999</v>
      </c>
      <c r="CF341">
        <v>0.270045005</v>
      </c>
      <c r="CG341">
        <v>0.35219824900000002</v>
      </c>
      <c r="CH341">
        <v>3.2439199000000002E-2</v>
      </c>
      <c r="CI341">
        <v>0.13147693899999999</v>
      </c>
      <c r="CJ341">
        <v>0.254867705</v>
      </c>
      <c r="CK341">
        <v>0.33238384900000001</v>
      </c>
      <c r="CL341">
        <v>1.0152551700000001</v>
      </c>
      <c r="CM341">
        <v>4.6770320000000002E-3</v>
      </c>
      <c r="CN341">
        <v>1.014379492</v>
      </c>
      <c r="CO341">
        <v>4.6209809999999997E-3</v>
      </c>
      <c r="CP341">
        <v>0.99771318600000003</v>
      </c>
    </row>
    <row r="342" spans="1:94" x14ac:dyDescent="0.25">
      <c r="A342">
        <v>47</v>
      </c>
      <c r="B342" t="s">
        <v>612</v>
      </c>
      <c r="C342" t="s">
        <v>352</v>
      </c>
      <c r="D342" t="s">
        <v>239</v>
      </c>
      <c r="E342" t="s">
        <v>80</v>
      </c>
      <c r="F342">
        <v>12</v>
      </c>
      <c r="G342" t="s">
        <v>312</v>
      </c>
      <c r="H342">
        <v>4</v>
      </c>
      <c r="I342">
        <v>0.182607663</v>
      </c>
      <c r="J342">
        <v>0.58526452399999995</v>
      </c>
      <c r="K342">
        <v>0.40597439400000002</v>
      </c>
      <c r="L342">
        <v>0.60290341300000005</v>
      </c>
      <c r="M342">
        <v>66027</v>
      </c>
      <c r="N342">
        <v>59421</v>
      </c>
      <c r="O342">
        <v>65789</v>
      </c>
      <c r="P342">
        <v>64244</v>
      </c>
      <c r="Q342">
        <v>65952</v>
      </c>
      <c r="R342">
        <v>59395</v>
      </c>
      <c r="S342">
        <v>65763</v>
      </c>
      <c r="T342">
        <v>64041</v>
      </c>
      <c r="U342">
        <v>65548</v>
      </c>
      <c r="V342">
        <v>59102</v>
      </c>
      <c r="W342">
        <v>65532</v>
      </c>
      <c r="X342">
        <v>62388</v>
      </c>
      <c r="Y342">
        <v>31633</v>
      </c>
      <c r="Z342">
        <v>29872</v>
      </c>
      <c r="AA342">
        <v>35717</v>
      </c>
      <c r="AB342">
        <v>35701</v>
      </c>
      <c r="AC342">
        <v>32032</v>
      </c>
      <c r="AD342">
        <v>27623</v>
      </c>
      <c r="AE342">
        <v>28044</v>
      </c>
      <c r="AF342">
        <v>25057</v>
      </c>
      <c r="AG342">
        <v>1883</v>
      </c>
      <c r="AH342">
        <v>1607</v>
      </c>
      <c r="AI342">
        <v>1771</v>
      </c>
      <c r="AJ342">
        <v>1630</v>
      </c>
      <c r="AK342">
        <v>34451.617819999999</v>
      </c>
      <c r="AL342">
        <v>32314.56956</v>
      </c>
      <c r="AM342">
        <v>38487.32344</v>
      </c>
      <c r="AN342">
        <v>38303.821730000003</v>
      </c>
      <c r="AO342">
        <v>34862.419159999998</v>
      </c>
      <c r="AP342">
        <v>30002.66129</v>
      </c>
      <c r="AQ342">
        <v>30599.64111</v>
      </c>
      <c r="AR342">
        <v>27369.78183</v>
      </c>
      <c r="AS342">
        <v>404</v>
      </c>
      <c r="AT342">
        <v>293</v>
      </c>
      <c r="AU342">
        <v>231</v>
      </c>
      <c r="AV342">
        <v>1653</v>
      </c>
      <c r="AW342">
        <v>0.49686640999999998</v>
      </c>
      <c r="AX342">
        <v>0.51955822200000001</v>
      </c>
      <c r="AY342">
        <v>0.56017001</v>
      </c>
      <c r="AZ342">
        <v>0.58759340299999996</v>
      </c>
      <c r="BA342">
        <v>0.50313359000000002</v>
      </c>
      <c r="BB342">
        <v>0.48044177799999999</v>
      </c>
      <c r="BC342">
        <v>0.43982999</v>
      </c>
      <c r="BD342">
        <v>0.41240659699999999</v>
      </c>
      <c r="BE342">
        <v>2.8727039999999999E-2</v>
      </c>
      <c r="BF342">
        <v>2.7190281E-2</v>
      </c>
      <c r="BG342">
        <v>2.7024965000000001E-2</v>
      </c>
      <c r="BH342">
        <v>2.6126818999999999E-2</v>
      </c>
      <c r="BI342">
        <v>0.49703666600000002</v>
      </c>
      <c r="BJ342">
        <v>0.51854951100000002</v>
      </c>
      <c r="BK342">
        <v>0.55708517099999999</v>
      </c>
      <c r="BL342">
        <v>0.58324531700000004</v>
      </c>
      <c r="BM342">
        <v>0.50296333400000004</v>
      </c>
      <c r="BN342">
        <v>0.48145048899999998</v>
      </c>
      <c r="BO342">
        <v>0.44291482900000001</v>
      </c>
      <c r="BP342">
        <v>0.41675468300000001</v>
      </c>
      <c r="BQ342">
        <v>5.7947700000000003E-3</v>
      </c>
      <c r="BR342">
        <v>4.6797460000000003E-3</v>
      </c>
      <c r="BS342">
        <v>3.3324689999999998E-3</v>
      </c>
      <c r="BT342">
        <v>2.4551959000000002E-2</v>
      </c>
      <c r="BU342">
        <v>7.6094233759999996</v>
      </c>
      <c r="BV342">
        <v>6.9845395229999996</v>
      </c>
      <c r="BW342">
        <v>7.4549107599999997</v>
      </c>
      <c r="BX342">
        <v>7.4647108680000001</v>
      </c>
      <c r="BY342">
        <v>6.7835117230000002</v>
      </c>
      <c r="BZ342">
        <v>7.3482748789999999</v>
      </c>
      <c r="CA342">
        <v>79.976305920000001</v>
      </c>
      <c r="CB342">
        <v>88.302346110000002</v>
      </c>
      <c r="CC342">
        <v>83.420940310000006</v>
      </c>
      <c r="CD342">
        <v>-1.2534524E-2</v>
      </c>
      <c r="CE342">
        <v>7.8272828000000003E-2</v>
      </c>
      <c r="CF342">
        <v>0.24185206100000001</v>
      </c>
      <c r="CG342">
        <v>0.35402547000000001</v>
      </c>
      <c r="CH342">
        <v>-1.1853476E-2</v>
      </c>
      <c r="CI342">
        <v>7.4232111000000003E-2</v>
      </c>
      <c r="CJ342">
        <v>0.22934064500000001</v>
      </c>
      <c r="CK342">
        <v>0.33611012299999998</v>
      </c>
      <c r="CL342">
        <v>1.0177677389999999</v>
      </c>
      <c r="CM342">
        <v>7.4964009999999998E-3</v>
      </c>
      <c r="CN342">
        <v>1.016856427</v>
      </c>
      <c r="CO342">
        <v>7.4801520000000003E-3</v>
      </c>
      <c r="CP342">
        <v>1.000149425</v>
      </c>
    </row>
    <row r="343" spans="1:94" x14ac:dyDescent="0.25">
      <c r="A343">
        <v>41</v>
      </c>
      <c r="B343" t="s">
        <v>610</v>
      </c>
      <c r="C343" t="s">
        <v>339</v>
      </c>
      <c r="D343" t="s">
        <v>239</v>
      </c>
      <c r="E343" t="s">
        <v>327</v>
      </c>
      <c r="F343">
        <v>1</v>
      </c>
      <c r="G343" t="s">
        <v>326</v>
      </c>
      <c r="H343">
        <v>4</v>
      </c>
      <c r="I343">
        <v>0.25533527499999997</v>
      </c>
      <c r="J343">
        <v>0.76562419800000003</v>
      </c>
      <c r="K343">
        <v>0.49819416</v>
      </c>
      <c r="L343">
        <v>0.72879703100000004</v>
      </c>
      <c r="M343">
        <v>69267</v>
      </c>
      <c r="N343">
        <v>62204</v>
      </c>
      <c r="O343">
        <v>67447</v>
      </c>
      <c r="P343">
        <v>64786</v>
      </c>
      <c r="Q343">
        <v>69224</v>
      </c>
      <c r="R343">
        <v>62177</v>
      </c>
      <c r="S343">
        <v>67415</v>
      </c>
      <c r="T343">
        <v>64585</v>
      </c>
      <c r="U343">
        <v>68810</v>
      </c>
      <c r="V343">
        <v>61862</v>
      </c>
      <c r="W343">
        <v>67211</v>
      </c>
      <c r="X343">
        <v>63352</v>
      </c>
      <c r="Y343">
        <v>33586</v>
      </c>
      <c r="Z343">
        <v>31240</v>
      </c>
      <c r="AA343">
        <v>36621</v>
      </c>
      <c r="AB343">
        <v>35924</v>
      </c>
      <c r="AC343">
        <v>33338</v>
      </c>
      <c r="AD343">
        <v>28991</v>
      </c>
      <c r="AE343">
        <v>28795</v>
      </c>
      <c r="AF343">
        <v>25721</v>
      </c>
      <c r="AG343">
        <v>1886</v>
      </c>
      <c r="AH343">
        <v>1631</v>
      </c>
      <c r="AI343">
        <v>1795</v>
      </c>
      <c r="AJ343">
        <v>1707</v>
      </c>
      <c r="AK343">
        <v>36418.500970000001</v>
      </c>
      <c r="AL343">
        <v>33717.54077</v>
      </c>
      <c r="AM343">
        <v>39428.14099</v>
      </c>
      <c r="AN343">
        <v>38639.676599999999</v>
      </c>
      <c r="AO343">
        <v>36163.511980000003</v>
      </c>
      <c r="AP343">
        <v>31407.597419999998</v>
      </c>
      <c r="AQ343">
        <v>31385.84391</v>
      </c>
      <c r="AR343">
        <v>28150.196049999999</v>
      </c>
      <c r="AS343">
        <v>414</v>
      </c>
      <c r="AT343">
        <v>315</v>
      </c>
      <c r="AU343">
        <v>204</v>
      </c>
      <c r="AV343">
        <v>1233</v>
      </c>
      <c r="AW343">
        <v>0.50185284799999996</v>
      </c>
      <c r="AX343">
        <v>0.51866978799999996</v>
      </c>
      <c r="AY343">
        <v>0.55981716999999998</v>
      </c>
      <c r="AZ343">
        <v>0.58275610300000003</v>
      </c>
      <c r="BA343">
        <v>0.49814715199999998</v>
      </c>
      <c r="BB343">
        <v>0.48133021199999998</v>
      </c>
      <c r="BC343">
        <v>0.44018283000000002</v>
      </c>
      <c r="BD343">
        <v>0.41724389699999997</v>
      </c>
      <c r="BE343">
        <v>2.7408807E-2</v>
      </c>
      <c r="BF343">
        <v>2.6365135000000001E-2</v>
      </c>
      <c r="BG343">
        <v>2.6706938E-2</v>
      </c>
      <c r="BH343">
        <v>2.694469E-2</v>
      </c>
      <c r="BI343">
        <v>0.50175655799999996</v>
      </c>
      <c r="BJ343">
        <v>0.51773465200000002</v>
      </c>
      <c r="BK343">
        <v>0.55678466699999996</v>
      </c>
      <c r="BL343">
        <v>0.57852598099999997</v>
      </c>
      <c r="BM343">
        <v>0.49824344199999998</v>
      </c>
      <c r="BN343">
        <v>0.48226534799999998</v>
      </c>
      <c r="BO343">
        <v>0.44321533299999999</v>
      </c>
      <c r="BP343">
        <v>0.42147401899999998</v>
      </c>
      <c r="BQ343">
        <v>5.6715430000000002E-3</v>
      </c>
      <c r="BR343">
        <v>4.8135599999999997E-3</v>
      </c>
      <c r="BS343">
        <v>2.8725119999999998E-3</v>
      </c>
      <c r="BT343">
        <v>1.8126256E-2</v>
      </c>
      <c r="BU343">
        <v>7.5133254149999997</v>
      </c>
      <c r="BV343">
        <v>6.8923113010000003</v>
      </c>
      <c r="BW343">
        <v>7.4331815700000003</v>
      </c>
      <c r="BX343">
        <v>7.4647108680000001</v>
      </c>
      <c r="BY343">
        <v>6.7835117230000002</v>
      </c>
      <c r="BZ343">
        <v>7.3482748789999999</v>
      </c>
      <c r="CA343">
        <v>79.976305920000001</v>
      </c>
      <c r="CB343">
        <v>88.302346110000002</v>
      </c>
      <c r="CC343">
        <v>83.420940310000006</v>
      </c>
      <c r="CD343">
        <v>7.4114259999999996E-3</v>
      </c>
      <c r="CE343">
        <v>7.4713888000000006E-2</v>
      </c>
      <c r="CF343">
        <v>0.24042008500000001</v>
      </c>
      <c r="CG343">
        <v>0.33409781700000002</v>
      </c>
      <c r="CH343">
        <v>7.0262600000000003E-3</v>
      </c>
      <c r="CI343">
        <v>7.0968379999999998E-2</v>
      </c>
      <c r="CJ343">
        <v>0.22812283899999999</v>
      </c>
      <c r="CK343">
        <v>0.316725321</v>
      </c>
      <c r="CL343">
        <v>1.0160868700000001</v>
      </c>
      <c r="CM343">
        <v>1.5061157E-2</v>
      </c>
      <c r="CN343">
        <v>1.0152449379999999</v>
      </c>
      <c r="CO343">
        <v>1.5050978E-2</v>
      </c>
      <c r="CP343">
        <v>0.99856441299999998</v>
      </c>
    </row>
    <row r="344" spans="1:94" x14ac:dyDescent="0.25">
      <c r="A344">
        <v>50</v>
      </c>
      <c r="B344" t="s">
        <v>11</v>
      </c>
      <c r="C344" t="s">
        <v>256</v>
      </c>
      <c r="D344" t="s">
        <v>239</v>
      </c>
      <c r="E344" t="s">
        <v>329</v>
      </c>
      <c r="F344">
        <v>2</v>
      </c>
      <c r="G344" t="s">
        <v>326</v>
      </c>
      <c r="H344">
        <v>4</v>
      </c>
      <c r="I344">
        <v>0.23876607499999999</v>
      </c>
      <c r="J344">
        <v>0.64915111000000003</v>
      </c>
      <c r="K344">
        <v>0.40597439400000002</v>
      </c>
      <c r="L344">
        <v>0.550219656</v>
      </c>
      <c r="M344">
        <v>70954</v>
      </c>
      <c r="N344">
        <v>53052</v>
      </c>
      <c r="O344">
        <v>63361</v>
      </c>
      <c r="P344">
        <v>59514</v>
      </c>
      <c r="Q344">
        <v>70896</v>
      </c>
      <c r="R344">
        <v>53006</v>
      </c>
      <c r="S344">
        <v>63321</v>
      </c>
      <c r="T344">
        <v>59288</v>
      </c>
      <c r="U344">
        <v>70487</v>
      </c>
      <c r="V344">
        <v>52667</v>
      </c>
      <c r="W344">
        <v>63064</v>
      </c>
      <c r="X344">
        <v>57697</v>
      </c>
      <c r="Y344">
        <v>28316</v>
      </c>
      <c r="Z344">
        <v>22039</v>
      </c>
      <c r="AA344">
        <v>27175</v>
      </c>
      <c r="AB344">
        <v>25521</v>
      </c>
      <c r="AC344">
        <v>40466</v>
      </c>
      <c r="AD344">
        <v>29311</v>
      </c>
      <c r="AE344">
        <v>34563</v>
      </c>
      <c r="AF344">
        <v>30865</v>
      </c>
      <c r="AG344">
        <v>1705</v>
      </c>
      <c r="AH344">
        <v>1317</v>
      </c>
      <c r="AI344">
        <v>1326</v>
      </c>
      <c r="AJ344">
        <v>1311</v>
      </c>
      <c r="AK344">
        <v>30734.124240000001</v>
      </c>
      <c r="AL344">
        <v>23927.000390000001</v>
      </c>
      <c r="AM344">
        <v>29088.885279999999</v>
      </c>
      <c r="AN344">
        <v>27428.057830000002</v>
      </c>
      <c r="AO344">
        <v>43190.115890000001</v>
      </c>
      <c r="AP344">
        <v>31387.40798</v>
      </c>
      <c r="AQ344">
        <v>36636.712200000002</v>
      </c>
      <c r="AR344">
        <v>32896.870069999997</v>
      </c>
      <c r="AS344">
        <v>409</v>
      </c>
      <c r="AT344">
        <v>339</v>
      </c>
      <c r="AU344">
        <v>257</v>
      </c>
      <c r="AV344">
        <v>1591</v>
      </c>
      <c r="AW344">
        <v>0.41167747399999999</v>
      </c>
      <c r="AX344">
        <v>0.42919182099999997</v>
      </c>
      <c r="AY344">
        <v>0.44016651000000001</v>
      </c>
      <c r="AZ344">
        <v>0.45261235100000002</v>
      </c>
      <c r="BA344">
        <v>0.58832252600000001</v>
      </c>
      <c r="BB344">
        <v>0.57080817900000003</v>
      </c>
      <c r="BC344">
        <v>0.55983349000000004</v>
      </c>
      <c r="BD344">
        <v>0.54738764900000003</v>
      </c>
      <c r="BE344">
        <v>2.4188858000000001E-2</v>
      </c>
      <c r="BF344">
        <v>2.5006171000000001E-2</v>
      </c>
      <c r="BG344">
        <v>2.1026258999999999E-2</v>
      </c>
      <c r="BH344">
        <v>2.2722151999999999E-2</v>
      </c>
      <c r="BI344">
        <v>0.41575164199999998</v>
      </c>
      <c r="BJ344">
        <v>0.43256361399999999</v>
      </c>
      <c r="BK344">
        <v>0.44258076600000001</v>
      </c>
      <c r="BL344">
        <v>0.45467203699999997</v>
      </c>
      <c r="BM344">
        <v>0.58424835799999997</v>
      </c>
      <c r="BN344">
        <v>0.56743638600000001</v>
      </c>
      <c r="BO344">
        <v>0.55741923400000004</v>
      </c>
      <c r="BP344">
        <v>0.54532796299999997</v>
      </c>
      <c r="BQ344">
        <v>5.5022489999999999E-3</v>
      </c>
      <c r="BR344">
        <v>6.0912709999999997E-3</v>
      </c>
      <c r="BS344">
        <v>3.8949660000000001E-3</v>
      </c>
      <c r="BT344">
        <v>2.5696133999999999E-2</v>
      </c>
      <c r="BU344">
        <v>7.3720383380000003</v>
      </c>
      <c r="BV344">
        <v>6.835074004</v>
      </c>
      <c r="BW344">
        <v>7.3229915429999997</v>
      </c>
      <c r="BX344">
        <v>7.4647108680000001</v>
      </c>
      <c r="BY344">
        <v>6.7835117230000002</v>
      </c>
      <c r="BZ344">
        <v>7.3482748789999999</v>
      </c>
      <c r="CA344">
        <v>79.976305920000001</v>
      </c>
      <c r="CB344">
        <v>88.302346110000002</v>
      </c>
      <c r="CC344">
        <v>83.420940310000006</v>
      </c>
      <c r="CD344">
        <v>-0.35703509900000002</v>
      </c>
      <c r="CE344">
        <v>-0.28514926099999999</v>
      </c>
      <c r="CF344">
        <v>-0.24048631300000001</v>
      </c>
      <c r="CG344">
        <v>-0.19012121300000001</v>
      </c>
      <c r="CH344">
        <v>-0.34023809399999999</v>
      </c>
      <c r="CI344">
        <v>-0.27139924799999998</v>
      </c>
      <c r="CJ344">
        <v>-0.230694651</v>
      </c>
      <c r="CK344">
        <v>-0.18181102099999999</v>
      </c>
      <c r="CL344">
        <v>1.007657467</v>
      </c>
      <c r="CM344">
        <v>4.4593599999999999E-3</v>
      </c>
      <c r="CN344">
        <v>1.0072441539999999</v>
      </c>
      <c r="CO344">
        <v>4.7854009999999999E-3</v>
      </c>
      <c r="CP344">
        <v>0.990695082</v>
      </c>
    </row>
    <row r="345" spans="1:94" x14ac:dyDescent="0.25">
      <c r="A345">
        <v>45</v>
      </c>
      <c r="B345" t="s">
        <v>608</v>
      </c>
      <c r="C345" t="s">
        <v>285</v>
      </c>
      <c r="D345" t="s">
        <v>239</v>
      </c>
      <c r="E345" t="s">
        <v>330</v>
      </c>
      <c r="F345">
        <v>3</v>
      </c>
      <c r="G345" t="s">
        <v>326</v>
      </c>
      <c r="H345">
        <v>4</v>
      </c>
      <c r="I345">
        <v>0.23214558900000001</v>
      </c>
      <c r="J345">
        <v>0.72879703100000004</v>
      </c>
      <c r="K345">
        <v>0.45358151200000002</v>
      </c>
      <c r="L345">
        <v>0.64915111000000003</v>
      </c>
      <c r="M345">
        <v>69002</v>
      </c>
      <c r="N345">
        <v>55865</v>
      </c>
      <c r="O345">
        <v>65218</v>
      </c>
      <c r="P345">
        <v>60436</v>
      </c>
      <c r="Q345">
        <v>68918</v>
      </c>
      <c r="R345">
        <v>55795</v>
      </c>
      <c r="S345">
        <v>65190</v>
      </c>
      <c r="T345">
        <v>60236</v>
      </c>
      <c r="U345">
        <v>68571</v>
      </c>
      <c r="V345">
        <v>55298</v>
      </c>
      <c r="W345">
        <v>64967</v>
      </c>
      <c r="X345">
        <v>58971</v>
      </c>
      <c r="Y345">
        <v>33281</v>
      </c>
      <c r="Z345">
        <v>27700</v>
      </c>
      <c r="AA345">
        <v>34424</v>
      </c>
      <c r="AB345">
        <v>31895</v>
      </c>
      <c r="AC345">
        <v>33496</v>
      </c>
      <c r="AD345">
        <v>26049</v>
      </c>
      <c r="AE345">
        <v>28996</v>
      </c>
      <c r="AF345">
        <v>25504</v>
      </c>
      <c r="AG345">
        <v>1794</v>
      </c>
      <c r="AH345">
        <v>1549</v>
      </c>
      <c r="AI345">
        <v>1547</v>
      </c>
      <c r="AJ345">
        <v>1572</v>
      </c>
      <c r="AK345">
        <v>35969.116589999998</v>
      </c>
      <c r="AL345">
        <v>30047.66707</v>
      </c>
      <c r="AM345">
        <v>36813.794979999999</v>
      </c>
      <c r="AN345">
        <v>34345.98143</v>
      </c>
      <c r="AO345">
        <v>36189.89271</v>
      </c>
      <c r="AP345">
        <v>28349.06421</v>
      </c>
      <c r="AQ345">
        <v>31252.90249</v>
      </c>
      <c r="AR345">
        <v>27778.854439999999</v>
      </c>
      <c r="AS345">
        <v>347</v>
      </c>
      <c r="AT345">
        <v>497</v>
      </c>
      <c r="AU345">
        <v>223</v>
      </c>
      <c r="AV345">
        <v>1265</v>
      </c>
      <c r="AW345">
        <v>0.49839016400000002</v>
      </c>
      <c r="AX345">
        <v>0.51535842499999995</v>
      </c>
      <c r="AY345">
        <v>0.54279407099999999</v>
      </c>
      <c r="AZ345">
        <v>0.55567170200000005</v>
      </c>
      <c r="BA345">
        <v>0.50160983599999998</v>
      </c>
      <c r="BB345">
        <v>0.48464157499999999</v>
      </c>
      <c r="BC345">
        <v>0.45720592900000001</v>
      </c>
      <c r="BD345">
        <v>0.44432829800000001</v>
      </c>
      <c r="BE345">
        <v>2.6162663999999999E-2</v>
      </c>
      <c r="BF345">
        <v>2.8011863000000001E-2</v>
      </c>
      <c r="BG345">
        <v>2.3812089000000002E-2</v>
      </c>
      <c r="BH345">
        <v>2.6657170000000001E-2</v>
      </c>
      <c r="BI345">
        <v>0.498470211</v>
      </c>
      <c r="BJ345">
        <v>0.51454364699999999</v>
      </c>
      <c r="BK345">
        <v>0.54084884899999996</v>
      </c>
      <c r="BL345">
        <v>0.55285428000000003</v>
      </c>
      <c r="BM345">
        <v>0.501529789</v>
      </c>
      <c r="BN345">
        <v>0.48545635300000001</v>
      </c>
      <c r="BO345">
        <v>0.45915115099999998</v>
      </c>
      <c r="BP345">
        <v>0.44714572000000002</v>
      </c>
      <c r="BQ345">
        <v>4.7858099999999997E-3</v>
      </c>
      <c r="BR345">
        <v>8.4389289999999995E-3</v>
      </c>
      <c r="BS345">
        <v>3.2655000000000002E-3</v>
      </c>
      <c r="BT345">
        <v>1.9955881000000002E-2</v>
      </c>
      <c r="BU345">
        <v>7.5795690670000004</v>
      </c>
      <c r="BV345">
        <v>6.8280843740000003</v>
      </c>
      <c r="BW345">
        <v>7.401565111</v>
      </c>
      <c r="BX345">
        <v>7.4647108680000001</v>
      </c>
      <c r="BY345">
        <v>6.7835117230000002</v>
      </c>
      <c r="BZ345">
        <v>7.3482748789999999</v>
      </c>
      <c r="CA345">
        <v>79.976305920000001</v>
      </c>
      <c r="CB345">
        <v>88.302346110000002</v>
      </c>
      <c r="CC345">
        <v>83.420940310000006</v>
      </c>
      <c r="CD345">
        <v>-6.4393649999999998E-3</v>
      </c>
      <c r="CE345">
        <v>6.1453032999999997E-2</v>
      </c>
      <c r="CF345">
        <v>0.171596106</v>
      </c>
      <c r="CG345">
        <v>0.223613955</v>
      </c>
      <c r="CH345">
        <v>-6.1191750000000001E-3</v>
      </c>
      <c r="CI345">
        <v>5.8191001999999999E-2</v>
      </c>
      <c r="CJ345">
        <v>0.16376038700000001</v>
      </c>
      <c r="CK345">
        <v>0.21220992299999999</v>
      </c>
      <c r="CL345">
        <v>1.0112179489999999</v>
      </c>
      <c r="CM345">
        <v>1.0894055999999999E-2</v>
      </c>
      <c r="CN345">
        <v>1.010657216</v>
      </c>
      <c r="CO345">
        <v>1.1540198999999999E-2</v>
      </c>
      <c r="CP345">
        <v>0.99405206700000004</v>
      </c>
    </row>
    <row r="346" spans="1:94" x14ac:dyDescent="0.25">
      <c r="A346">
        <v>39</v>
      </c>
      <c r="B346" t="s">
        <v>606</v>
      </c>
      <c r="C346" t="s">
        <v>270</v>
      </c>
      <c r="D346" t="s">
        <v>239</v>
      </c>
      <c r="E346" t="s">
        <v>331</v>
      </c>
      <c r="F346">
        <v>4</v>
      </c>
      <c r="G346" t="s">
        <v>326</v>
      </c>
      <c r="H346">
        <v>4</v>
      </c>
      <c r="I346">
        <v>0.199099254</v>
      </c>
      <c r="J346">
        <v>0.57121008699999998</v>
      </c>
      <c r="K346">
        <v>0.321907045</v>
      </c>
      <c r="L346">
        <v>0.40597439400000002</v>
      </c>
      <c r="M346">
        <v>69014</v>
      </c>
      <c r="N346">
        <v>56459</v>
      </c>
      <c r="O346">
        <v>60902</v>
      </c>
      <c r="P346">
        <v>59273</v>
      </c>
      <c r="Q346">
        <v>68933</v>
      </c>
      <c r="R346">
        <v>56423</v>
      </c>
      <c r="S346">
        <v>60866</v>
      </c>
      <c r="T346">
        <v>59000</v>
      </c>
      <c r="U346">
        <v>68573</v>
      </c>
      <c r="V346">
        <v>56040</v>
      </c>
      <c r="W346">
        <v>60623</v>
      </c>
      <c r="X346">
        <v>57265</v>
      </c>
      <c r="Y346">
        <v>22798</v>
      </c>
      <c r="Z346">
        <v>17477</v>
      </c>
      <c r="AA346">
        <v>18697</v>
      </c>
      <c r="AB346">
        <v>16836</v>
      </c>
      <c r="AC346">
        <v>44128</v>
      </c>
      <c r="AD346">
        <v>37302</v>
      </c>
      <c r="AE346">
        <v>40798</v>
      </c>
      <c r="AF346">
        <v>39412</v>
      </c>
      <c r="AG346">
        <v>1647</v>
      </c>
      <c r="AH346">
        <v>1261</v>
      </c>
      <c r="AI346">
        <v>1128</v>
      </c>
      <c r="AJ346">
        <v>1017</v>
      </c>
      <c r="AK346">
        <v>25036.908879999999</v>
      </c>
      <c r="AL346">
        <v>19169.571220000002</v>
      </c>
      <c r="AM346">
        <v>20206.808529999998</v>
      </c>
      <c r="AN346">
        <v>18185.35038</v>
      </c>
      <c r="AO346">
        <v>46920.70379</v>
      </c>
      <c r="AP346">
        <v>39484.123169999999</v>
      </c>
      <c r="AQ346">
        <v>42759.12962</v>
      </c>
      <c r="AR346">
        <v>41207.010999999999</v>
      </c>
      <c r="AS346">
        <v>360</v>
      </c>
      <c r="AT346">
        <v>383</v>
      </c>
      <c r="AU346">
        <v>243</v>
      </c>
      <c r="AV346">
        <v>1735</v>
      </c>
      <c r="AW346">
        <v>0.34064489100000001</v>
      </c>
      <c r="AX346">
        <v>0.31904561999999997</v>
      </c>
      <c r="AY346">
        <v>0.314261703</v>
      </c>
      <c r="AZ346">
        <v>0.29931730899999998</v>
      </c>
      <c r="BA346">
        <v>0.65935510900000005</v>
      </c>
      <c r="BB346">
        <v>0.68095437999999997</v>
      </c>
      <c r="BC346">
        <v>0.685738297</v>
      </c>
      <c r="BD346">
        <v>0.70068269100000002</v>
      </c>
      <c r="BE346">
        <v>2.40182E-2</v>
      </c>
      <c r="BF346">
        <v>2.2501784E-2</v>
      </c>
      <c r="BG346">
        <v>1.8606799E-2</v>
      </c>
      <c r="BH346">
        <v>1.7759539000000001E-2</v>
      </c>
      <c r="BI346">
        <v>0.34793968199999997</v>
      </c>
      <c r="BJ346">
        <v>0.326826322</v>
      </c>
      <c r="BK346">
        <v>0.32091650100000002</v>
      </c>
      <c r="BL346">
        <v>0.30619005500000002</v>
      </c>
      <c r="BM346">
        <v>0.65206031799999997</v>
      </c>
      <c r="BN346">
        <v>0.67317367800000005</v>
      </c>
      <c r="BO346">
        <v>0.67908349899999998</v>
      </c>
      <c r="BP346">
        <v>0.69380994500000004</v>
      </c>
      <c r="BQ346">
        <v>4.9780400000000004E-3</v>
      </c>
      <c r="BR346">
        <v>6.4874909999999997E-3</v>
      </c>
      <c r="BS346">
        <v>3.8443930000000002E-3</v>
      </c>
      <c r="BT346">
        <v>2.8383361999999999E-2</v>
      </c>
      <c r="BU346">
        <v>7.4496154959999998</v>
      </c>
      <c r="BV346">
        <v>6.6848623119999999</v>
      </c>
      <c r="BW346">
        <v>7.2191171839999999</v>
      </c>
      <c r="BX346">
        <v>7.4647108680000001</v>
      </c>
      <c r="BY346">
        <v>6.7835117230000002</v>
      </c>
      <c r="BZ346">
        <v>7.3482748789999999</v>
      </c>
      <c r="CA346">
        <v>79.976305920000001</v>
      </c>
      <c r="CB346">
        <v>88.302346110000002</v>
      </c>
      <c r="CC346">
        <v>83.420940310000006</v>
      </c>
      <c r="CD346">
        <v>-0.66042168899999998</v>
      </c>
      <c r="CE346">
        <v>-0.75816121400000003</v>
      </c>
      <c r="CF346">
        <v>-0.780269977</v>
      </c>
      <c r="CG346">
        <v>-0.850550888</v>
      </c>
      <c r="CH346">
        <v>-0.62810793200000004</v>
      </c>
      <c r="CI346">
        <v>-0.72257445600000003</v>
      </c>
      <c r="CJ346">
        <v>-0.74956312700000005</v>
      </c>
      <c r="CK346">
        <v>-0.81799206599999996</v>
      </c>
      <c r="CL346">
        <v>0.99172560799999998</v>
      </c>
      <c r="CM346">
        <v>2.2383091000000001E-2</v>
      </c>
      <c r="CN346">
        <v>0.99167194800000003</v>
      </c>
      <c r="CO346">
        <v>1.7454873999999999E-2</v>
      </c>
      <c r="CP346">
        <v>0.97537872800000003</v>
      </c>
    </row>
    <row r="347" spans="1:94" x14ac:dyDescent="0.25">
      <c r="A347">
        <v>47</v>
      </c>
      <c r="B347" t="s">
        <v>612</v>
      </c>
      <c r="C347" t="s">
        <v>352</v>
      </c>
      <c r="D347" t="s">
        <v>239</v>
      </c>
      <c r="E347" t="s">
        <v>333</v>
      </c>
      <c r="F347">
        <v>5</v>
      </c>
      <c r="G347" t="s">
        <v>326</v>
      </c>
      <c r="H347">
        <v>4</v>
      </c>
      <c r="I347">
        <v>0.24870443</v>
      </c>
      <c r="J347">
        <v>0.78792069099999995</v>
      </c>
      <c r="K347">
        <v>0.45016662000000002</v>
      </c>
      <c r="L347">
        <v>0.67069417499999995</v>
      </c>
      <c r="M347">
        <v>69258</v>
      </c>
      <c r="N347">
        <v>57024</v>
      </c>
      <c r="O347">
        <v>59306</v>
      </c>
      <c r="P347">
        <v>60804</v>
      </c>
      <c r="Q347">
        <v>69169</v>
      </c>
      <c r="R347">
        <v>56970</v>
      </c>
      <c r="S347">
        <v>59285</v>
      </c>
      <c r="T347">
        <v>60567</v>
      </c>
      <c r="U347">
        <v>68787</v>
      </c>
      <c r="V347">
        <v>56600</v>
      </c>
      <c r="W347">
        <v>59105</v>
      </c>
      <c r="X347">
        <v>59272</v>
      </c>
      <c r="Y347">
        <v>31654</v>
      </c>
      <c r="Z347">
        <v>27548</v>
      </c>
      <c r="AA347">
        <v>31151</v>
      </c>
      <c r="AB347">
        <v>32434</v>
      </c>
      <c r="AC347">
        <v>35297</v>
      </c>
      <c r="AD347">
        <v>27452</v>
      </c>
      <c r="AE347">
        <v>26383</v>
      </c>
      <c r="AF347">
        <v>25306</v>
      </c>
      <c r="AG347">
        <v>1836</v>
      </c>
      <c r="AH347">
        <v>1600</v>
      </c>
      <c r="AI347">
        <v>1571</v>
      </c>
      <c r="AJ347">
        <v>1532</v>
      </c>
      <c r="AK347">
        <v>34359.336840000004</v>
      </c>
      <c r="AL347">
        <v>29949.397580000001</v>
      </c>
      <c r="AM347">
        <v>33575.532570000003</v>
      </c>
      <c r="AN347">
        <v>34833.196020000003</v>
      </c>
      <c r="AO347">
        <v>38102.387199999997</v>
      </c>
      <c r="AP347">
        <v>29850.60485</v>
      </c>
      <c r="AQ347">
        <v>28676.89011</v>
      </c>
      <c r="AR347">
        <v>27514.61289</v>
      </c>
      <c r="AS347">
        <v>382</v>
      </c>
      <c r="AT347">
        <v>370</v>
      </c>
      <c r="AU347">
        <v>180</v>
      </c>
      <c r="AV347">
        <v>1295</v>
      </c>
      <c r="AW347">
        <v>0.47279353600000001</v>
      </c>
      <c r="AX347">
        <v>0.50087272699999996</v>
      </c>
      <c r="AY347">
        <v>0.54143636799999995</v>
      </c>
      <c r="AZ347">
        <v>0.56172497399999999</v>
      </c>
      <c r="BA347">
        <v>0.52720646400000004</v>
      </c>
      <c r="BB347">
        <v>0.49912727299999998</v>
      </c>
      <c r="BC347">
        <v>0.458563632</v>
      </c>
      <c r="BD347">
        <v>0.43827502600000001</v>
      </c>
      <c r="BE347">
        <v>2.6691090000000001E-2</v>
      </c>
      <c r="BF347">
        <v>2.8268550999999999E-2</v>
      </c>
      <c r="BG347">
        <v>2.6579815999999999E-2</v>
      </c>
      <c r="BH347">
        <v>2.5846943000000001E-2</v>
      </c>
      <c r="BI347">
        <v>0.47417222399999998</v>
      </c>
      <c r="BJ347">
        <v>0.50082602600000004</v>
      </c>
      <c r="BK347">
        <v>0.53934499499999999</v>
      </c>
      <c r="BL347">
        <v>0.55869158200000002</v>
      </c>
      <c r="BM347">
        <v>0.52582777599999997</v>
      </c>
      <c r="BN347">
        <v>0.49917397400000002</v>
      </c>
      <c r="BO347">
        <v>0.46065500500000001</v>
      </c>
      <c r="BP347">
        <v>0.44130841799999998</v>
      </c>
      <c r="BQ347">
        <v>5.244103E-3</v>
      </c>
      <c r="BR347">
        <v>6.1492439999999999E-3</v>
      </c>
      <c r="BS347">
        <v>2.8831170000000001E-3</v>
      </c>
      <c r="BT347">
        <v>2.0347938999999999E-2</v>
      </c>
      <c r="BU347">
        <v>7.5927000680000001</v>
      </c>
      <c r="BV347">
        <v>6.704648283</v>
      </c>
      <c r="BW347">
        <v>7.4595685850000004</v>
      </c>
      <c r="BX347">
        <v>7.4647108680000001</v>
      </c>
      <c r="BY347">
        <v>6.7835117230000002</v>
      </c>
      <c r="BZ347">
        <v>7.3482748789999999</v>
      </c>
      <c r="CA347">
        <v>79.976305920000001</v>
      </c>
      <c r="CB347">
        <v>88.302346110000002</v>
      </c>
      <c r="CC347">
        <v>83.420940310000006</v>
      </c>
      <c r="CD347">
        <v>-0.108933452</v>
      </c>
      <c r="CE347">
        <v>3.490913E-3</v>
      </c>
      <c r="CF347">
        <v>0.16612648399999999</v>
      </c>
      <c r="CG347">
        <v>0.248165734</v>
      </c>
      <c r="CH347">
        <v>-0.10340314</v>
      </c>
      <c r="CI347">
        <v>3.304108E-3</v>
      </c>
      <c r="CJ347">
        <v>0.157706029</v>
      </c>
      <c r="CK347">
        <v>0.235853599</v>
      </c>
      <c r="CL347">
        <v>1.0173552809999999</v>
      </c>
      <c r="CM347">
        <v>8.8496210000000002E-3</v>
      </c>
      <c r="CN347">
        <v>1.0164795369999999</v>
      </c>
      <c r="CO347">
        <v>8.7885459999999995E-3</v>
      </c>
      <c r="CP347">
        <v>0.99977872700000003</v>
      </c>
    </row>
    <row r="348" spans="1:94" x14ac:dyDescent="0.25">
      <c r="A348">
        <v>42</v>
      </c>
      <c r="B348" t="s">
        <v>603</v>
      </c>
      <c r="C348" t="s">
        <v>238</v>
      </c>
      <c r="D348" t="s">
        <v>239</v>
      </c>
      <c r="E348" t="s">
        <v>335</v>
      </c>
      <c r="F348">
        <v>6</v>
      </c>
      <c r="G348" t="s">
        <v>326</v>
      </c>
      <c r="H348">
        <v>4</v>
      </c>
      <c r="I348">
        <v>0.212307093</v>
      </c>
      <c r="J348">
        <v>0.61352555099999995</v>
      </c>
      <c r="K348">
        <v>0.36884930199999999</v>
      </c>
      <c r="L348">
        <v>0.55371062100000001</v>
      </c>
      <c r="M348">
        <v>69354</v>
      </c>
      <c r="N348">
        <v>55121</v>
      </c>
      <c r="O348">
        <v>58958</v>
      </c>
      <c r="P348">
        <v>60833</v>
      </c>
      <c r="Q348">
        <v>69280</v>
      </c>
      <c r="R348">
        <v>55072</v>
      </c>
      <c r="S348">
        <v>58923</v>
      </c>
      <c r="T348">
        <v>60602</v>
      </c>
      <c r="U348">
        <v>68961</v>
      </c>
      <c r="V348">
        <v>54599</v>
      </c>
      <c r="W348">
        <v>58692</v>
      </c>
      <c r="X348">
        <v>59264</v>
      </c>
      <c r="Y348">
        <v>29338</v>
      </c>
      <c r="Z348">
        <v>23373</v>
      </c>
      <c r="AA348">
        <v>26700</v>
      </c>
      <c r="AB348">
        <v>26976</v>
      </c>
      <c r="AC348">
        <v>37840</v>
      </c>
      <c r="AD348">
        <v>29725</v>
      </c>
      <c r="AE348">
        <v>30556</v>
      </c>
      <c r="AF348">
        <v>30877</v>
      </c>
      <c r="AG348">
        <v>1783</v>
      </c>
      <c r="AH348">
        <v>1501</v>
      </c>
      <c r="AI348">
        <v>1436</v>
      </c>
      <c r="AJ348">
        <v>1411</v>
      </c>
      <c r="AK348">
        <v>31905.984420000001</v>
      </c>
      <c r="AL348">
        <v>25539.498370000001</v>
      </c>
      <c r="AM348">
        <v>28807.168900000001</v>
      </c>
      <c r="AN348">
        <v>29046.42931</v>
      </c>
      <c r="AO348">
        <v>40635.468820000002</v>
      </c>
      <c r="AP348">
        <v>32072.35858</v>
      </c>
      <c r="AQ348">
        <v>32760.098760000001</v>
      </c>
      <c r="AR348">
        <v>33042.789400000001</v>
      </c>
      <c r="AS348">
        <v>319</v>
      </c>
      <c r="AT348">
        <v>473</v>
      </c>
      <c r="AU348">
        <v>231</v>
      </c>
      <c r="AV348">
        <v>1338</v>
      </c>
      <c r="AW348">
        <v>0.436720355</v>
      </c>
      <c r="AX348">
        <v>0.44018607100000001</v>
      </c>
      <c r="AY348">
        <v>0.46632667300000002</v>
      </c>
      <c r="AZ348">
        <v>0.46628523999999999</v>
      </c>
      <c r="BA348">
        <v>0.56327964500000005</v>
      </c>
      <c r="BB348">
        <v>0.55981392900000004</v>
      </c>
      <c r="BC348">
        <v>0.53367332700000003</v>
      </c>
      <c r="BD348">
        <v>0.53371475999999995</v>
      </c>
      <c r="BE348">
        <v>2.5855194000000001E-2</v>
      </c>
      <c r="BF348">
        <v>2.7491346E-2</v>
      </c>
      <c r="BG348">
        <v>2.4466708E-2</v>
      </c>
      <c r="BH348">
        <v>2.3808719999999998E-2</v>
      </c>
      <c r="BI348">
        <v>0.43983106199999999</v>
      </c>
      <c r="BJ348">
        <v>0.44330281500000002</v>
      </c>
      <c r="BK348">
        <v>0.46789747199999998</v>
      </c>
      <c r="BL348">
        <v>0.4678176</v>
      </c>
      <c r="BM348">
        <v>0.56016893800000001</v>
      </c>
      <c r="BN348">
        <v>0.55669718499999998</v>
      </c>
      <c r="BO348">
        <v>0.53210252800000002</v>
      </c>
      <c r="BP348">
        <v>0.53218240000000006</v>
      </c>
      <c r="BQ348">
        <v>4.3782320000000001E-3</v>
      </c>
      <c r="BR348">
        <v>8.1432580000000004E-3</v>
      </c>
      <c r="BS348">
        <v>3.7379689999999998E-3</v>
      </c>
      <c r="BT348">
        <v>2.1095044E-2</v>
      </c>
      <c r="BU348">
        <v>7.4600527090000002</v>
      </c>
      <c r="BV348">
        <v>6.7781476959999996</v>
      </c>
      <c r="BW348">
        <v>7.470473288</v>
      </c>
      <c r="BX348">
        <v>7.4647108680000001</v>
      </c>
      <c r="BY348">
        <v>6.7835117230000002</v>
      </c>
      <c r="BZ348">
        <v>7.3482748789999999</v>
      </c>
      <c r="CA348">
        <v>79.976305920000001</v>
      </c>
      <c r="CB348">
        <v>88.302346110000002</v>
      </c>
      <c r="CC348">
        <v>83.420940310000006</v>
      </c>
      <c r="CD348">
        <v>-0.25448314</v>
      </c>
      <c r="CE348">
        <v>-0.24040693299999999</v>
      </c>
      <c r="CF348">
        <v>-0.1348975</v>
      </c>
      <c r="CG348">
        <v>-0.135063988</v>
      </c>
      <c r="CH348">
        <v>-0.24184770999999999</v>
      </c>
      <c r="CI348">
        <v>-0.22776834600000001</v>
      </c>
      <c r="CJ348">
        <v>-0.12858699700000001</v>
      </c>
      <c r="CK348">
        <v>-0.12890781000000001</v>
      </c>
      <c r="CL348">
        <v>1.0064520020000001</v>
      </c>
      <c r="CM348">
        <v>8.8217976000000004E-2</v>
      </c>
      <c r="CN348">
        <v>1.0060929430000001</v>
      </c>
      <c r="CO348">
        <v>8.7253455999999993E-2</v>
      </c>
      <c r="CP348">
        <v>0.98956278499999994</v>
      </c>
    </row>
    <row r="349" spans="1:94" x14ac:dyDescent="0.25">
      <c r="A349">
        <v>40</v>
      </c>
      <c r="B349" t="s">
        <v>605</v>
      </c>
      <c r="C349" t="s">
        <v>241</v>
      </c>
      <c r="D349" t="s">
        <v>239</v>
      </c>
      <c r="E349" t="s">
        <v>559</v>
      </c>
      <c r="F349">
        <v>7</v>
      </c>
      <c r="G349" t="s">
        <v>326</v>
      </c>
      <c r="H349">
        <v>4</v>
      </c>
      <c r="I349">
        <v>0.19250028799999999</v>
      </c>
      <c r="J349">
        <v>0.60644085000000003</v>
      </c>
      <c r="K349">
        <v>0.33193968699999998</v>
      </c>
      <c r="L349">
        <v>0.47412035499999999</v>
      </c>
      <c r="M349">
        <v>70951</v>
      </c>
      <c r="N349">
        <v>53996</v>
      </c>
      <c r="O349">
        <v>58031</v>
      </c>
      <c r="P349">
        <v>59917</v>
      </c>
      <c r="Q349">
        <v>70863</v>
      </c>
      <c r="R349">
        <v>53912</v>
      </c>
      <c r="S349">
        <v>58002</v>
      </c>
      <c r="T349">
        <v>59633</v>
      </c>
      <c r="U349">
        <v>70457</v>
      </c>
      <c r="V349">
        <v>53380</v>
      </c>
      <c r="W349">
        <v>57810</v>
      </c>
      <c r="X349">
        <v>57789</v>
      </c>
      <c r="Y349">
        <v>27150</v>
      </c>
      <c r="Z349">
        <v>20842</v>
      </c>
      <c r="AA349">
        <v>22695</v>
      </c>
      <c r="AB349">
        <v>23298</v>
      </c>
      <c r="AC349">
        <v>41502</v>
      </c>
      <c r="AD349">
        <v>31117</v>
      </c>
      <c r="AE349">
        <v>33765</v>
      </c>
      <c r="AF349">
        <v>33152</v>
      </c>
      <c r="AG349">
        <v>1805</v>
      </c>
      <c r="AH349">
        <v>1421</v>
      </c>
      <c r="AI349">
        <v>1350</v>
      </c>
      <c r="AJ349">
        <v>1339</v>
      </c>
      <c r="AK349">
        <v>29684.957569999999</v>
      </c>
      <c r="AL349">
        <v>22844.480179999999</v>
      </c>
      <c r="AM349">
        <v>24598.395329999999</v>
      </c>
      <c r="AN349">
        <v>25198.248299999999</v>
      </c>
      <c r="AO349">
        <v>44422.826849999998</v>
      </c>
      <c r="AP349">
        <v>33406.146959999998</v>
      </c>
      <c r="AQ349">
        <v>35938.326430000001</v>
      </c>
      <c r="AR349">
        <v>35289.630929999999</v>
      </c>
      <c r="AS349">
        <v>406</v>
      </c>
      <c r="AT349">
        <v>532</v>
      </c>
      <c r="AU349">
        <v>192</v>
      </c>
      <c r="AV349">
        <v>1844</v>
      </c>
      <c r="AW349">
        <v>0.39547281899999998</v>
      </c>
      <c r="AX349">
        <v>0.40112396299999997</v>
      </c>
      <c r="AY349">
        <v>0.40196599399999999</v>
      </c>
      <c r="AZ349">
        <v>0.41271922100000002</v>
      </c>
      <c r="BA349">
        <v>0.60452718100000002</v>
      </c>
      <c r="BB349">
        <v>0.59887603700000003</v>
      </c>
      <c r="BC349">
        <v>0.59803400600000001</v>
      </c>
      <c r="BD349">
        <v>0.58728077899999998</v>
      </c>
      <c r="BE349">
        <v>2.5618462000000002E-2</v>
      </c>
      <c r="BF349">
        <v>2.6620457E-2</v>
      </c>
      <c r="BG349">
        <v>2.3352360999999999E-2</v>
      </c>
      <c r="BH349">
        <v>2.31705E-2</v>
      </c>
      <c r="BI349">
        <v>0.40056463399999997</v>
      </c>
      <c r="BJ349">
        <v>0.40611956399999999</v>
      </c>
      <c r="BK349">
        <v>0.40633841100000001</v>
      </c>
      <c r="BL349">
        <v>0.41658343199999998</v>
      </c>
      <c r="BM349">
        <v>0.59943536600000003</v>
      </c>
      <c r="BN349">
        <v>0.59388043599999996</v>
      </c>
      <c r="BO349">
        <v>0.59366158899999999</v>
      </c>
      <c r="BP349">
        <v>0.58341656799999997</v>
      </c>
      <c r="BQ349">
        <v>5.4486559999999996E-3</v>
      </c>
      <c r="BR349">
        <v>9.3690630000000004E-3</v>
      </c>
      <c r="BS349">
        <v>3.161601E-3</v>
      </c>
      <c r="BT349">
        <v>2.9583577999999999E-2</v>
      </c>
      <c r="BU349">
        <v>7.5845881869999996</v>
      </c>
      <c r="BV349">
        <v>6.6427938099999997</v>
      </c>
      <c r="BW349">
        <v>7.3987048020000001</v>
      </c>
      <c r="BX349">
        <v>7.4647108680000001</v>
      </c>
      <c r="BY349">
        <v>6.7835117230000002</v>
      </c>
      <c r="BZ349">
        <v>7.3482748789999999</v>
      </c>
      <c r="CA349">
        <v>79.976305920000001</v>
      </c>
      <c r="CB349">
        <v>88.302346110000002</v>
      </c>
      <c r="CC349">
        <v>83.420940310000006</v>
      </c>
      <c r="CD349">
        <v>-0.424364572</v>
      </c>
      <c r="CE349">
        <v>-0.40078411200000003</v>
      </c>
      <c r="CF349">
        <v>-0.39728012699999998</v>
      </c>
      <c r="CG349">
        <v>-0.35273552699999999</v>
      </c>
      <c r="CH349">
        <v>-0.40311301700000002</v>
      </c>
      <c r="CI349">
        <v>-0.38003040300000002</v>
      </c>
      <c r="CJ349">
        <v>-0.37912310399999999</v>
      </c>
      <c r="CK349">
        <v>-0.33681470000000002</v>
      </c>
      <c r="CL349">
        <v>1.0030675149999999</v>
      </c>
      <c r="CM349">
        <v>5.3227256000000001E-2</v>
      </c>
      <c r="CN349">
        <v>1.0028079130000001</v>
      </c>
      <c r="CO349">
        <v>6.2206089999999999E-2</v>
      </c>
      <c r="CP349">
        <v>0.98633172899999999</v>
      </c>
    </row>
    <row r="350" spans="1:94" x14ac:dyDescent="0.25">
      <c r="A350">
        <v>44</v>
      </c>
      <c r="B350" t="s">
        <v>604</v>
      </c>
      <c r="C350" t="s">
        <v>340</v>
      </c>
      <c r="D350" t="s">
        <v>239</v>
      </c>
      <c r="E350" t="s">
        <v>336</v>
      </c>
      <c r="F350">
        <v>8</v>
      </c>
      <c r="G350" t="s">
        <v>326</v>
      </c>
      <c r="H350">
        <v>4</v>
      </c>
      <c r="I350">
        <v>0.25201931399999999</v>
      </c>
      <c r="J350">
        <v>0.73246145500000004</v>
      </c>
      <c r="K350">
        <v>0.48786163700000001</v>
      </c>
      <c r="L350">
        <v>0.69962341299999997</v>
      </c>
      <c r="M350">
        <v>68759</v>
      </c>
      <c r="N350">
        <v>64040</v>
      </c>
      <c r="O350">
        <v>64190</v>
      </c>
      <c r="P350">
        <v>61434</v>
      </c>
      <c r="Q350">
        <v>68683</v>
      </c>
      <c r="R350">
        <v>63983</v>
      </c>
      <c r="S350">
        <v>64153</v>
      </c>
      <c r="T350">
        <v>61223</v>
      </c>
      <c r="U350">
        <v>68242</v>
      </c>
      <c r="V350">
        <v>63618</v>
      </c>
      <c r="W350">
        <v>63947</v>
      </c>
      <c r="X350">
        <v>59939</v>
      </c>
      <c r="Y350">
        <v>33496</v>
      </c>
      <c r="Z350">
        <v>32457</v>
      </c>
      <c r="AA350">
        <v>35299</v>
      </c>
      <c r="AB350">
        <v>34943</v>
      </c>
      <c r="AC350">
        <v>32843</v>
      </c>
      <c r="AD350">
        <v>29395</v>
      </c>
      <c r="AE350">
        <v>26928</v>
      </c>
      <c r="AF350">
        <v>23352</v>
      </c>
      <c r="AG350">
        <v>1903</v>
      </c>
      <c r="AH350">
        <v>1766</v>
      </c>
      <c r="AI350">
        <v>1720</v>
      </c>
      <c r="AJ350">
        <v>1644</v>
      </c>
      <c r="AK350">
        <v>36359.912530000001</v>
      </c>
      <c r="AL350">
        <v>35150.850830000003</v>
      </c>
      <c r="AM350">
        <v>38003.640290000003</v>
      </c>
      <c r="AN350">
        <v>37592.518049999999</v>
      </c>
      <c r="AO350">
        <v>35688.179669999998</v>
      </c>
      <c r="AP350">
        <v>32001.317190000002</v>
      </c>
      <c r="AQ350">
        <v>29399.13725</v>
      </c>
      <c r="AR350">
        <v>25667.975999999999</v>
      </c>
      <c r="AS350">
        <v>441</v>
      </c>
      <c r="AT350">
        <v>365</v>
      </c>
      <c r="AU350">
        <v>206</v>
      </c>
      <c r="AV350">
        <v>1284</v>
      </c>
      <c r="AW350">
        <v>0.50492168999999998</v>
      </c>
      <c r="AX350">
        <v>0.52475263500000002</v>
      </c>
      <c r="AY350">
        <v>0.56726180000000004</v>
      </c>
      <c r="AZ350">
        <v>0.59941675999999999</v>
      </c>
      <c r="BA350">
        <v>0.49507831000000002</v>
      </c>
      <c r="BB350">
        <v>0.47524736499999998</v>
      </c>
      <c r="BC350">
        <v>0.43273820000000002</v>
      </c>
      <c r="BD350">
        <v>0.40058324000000001</v>
      </c>
      <c r="BE350">
        <v>2.7886053000000001E-2</v>
      </c>
      <c r="BF350">
        <v>2.7759439E-2</v>
      </c>
      <c r="BG350">
        <v>2.6897273999999999E-2</v>
      </c>
      <c r="BH350">
        <v>2.7427884999999999E-2</v>
      </c>
      <c r="BI350">
        <v>0.50466169800000005</v>
      </c>
      <c r="BJ350">
        <v>0.52345072199999998</v>
      </c>
      <c r="BK350">
        <v>0.56382899500000005</v>
      </c>
      <c r="BL350">
        <v>0.59424951699999995</v>
      </c>
      <c r="BM350">
        <v>0.49533830200000001</v>
      </c>
      <c r="BN350">
        <v>0.47654927800000002</v>
      </c>
      <c r="BO350">
        <v>0.436171005</v>
      </c>
      <c r="BP350">
        <v>0.405750483</v>
      </c>
      <c r="BQ350">
        <v>6.0836739999999999E-3</v>
      </c>
      <c r="BR350">
        <v>5.4060319999999999E-3</v>
      </c>
      <c r="BS350">
        <v>3.046942E-3</v>
      </c>
      <c r="BT350">
        <v>1.9893253999999999E-2</v>
      </c>
      <c r="BU350">
        <v>7.4683003909999996</v>
      </c>
      <c r="BV350">
        <v>6.92595882</v>
      </c>
      <c r="BW350">
        <v>7.404479126</v>
      </c>
      <c r="BX350">
        <v>7.4647108680000001</v>
      </c>
      <c r="BY350">
        <v>6.7835117230000002</v>
      </c>
      <c r="BZ350">
        <v>7.3482748789999999</v>
      </c>
      <c r="CA350">
        <v>79.976305920000001</v>
      </c>
      <c r="CB350">
        <v>88.302346110000002</v>
      </c>
      <c r="CC350">
        <v>83.420940310000006</v>
      </c>
      <c r="CD350">
        <v>1.9687395999999999E-2</v>
      </c>
      <c r="CE350">
        <v>9.9091545000000003E-2</v>
      </c>
      <c r="CF350">
        <v>0.27068799700000001</v>
      </c>
      <c r="CG350">
        <v>0.403035529</v>
      </c>
      <c r="CH350">
        <v>1.8647331E-2</v>
      </c>
      <c r="CI350">
        <v>9.3871758999999999E-2</v>
      </c>
      <c r="CJ350">
        <v>0.256716624</v>
      </c>
      <c r="CK350">
        <v>0.38156089799999998</v>
      </c>
      <c r="CL350">
        <v>1.0185925490000001</v>
      </c>
      <c r="CM350">
        <v>1.1033998999999999E-2</v>
      </c>
      <c r="CN350">
        <v>1.017598183</v>
      </c>
      <c r="CO350">
        <v>1.1055436E-2</v>
      </c>
      <c r="CP350">
        <v>1.000878994</v>
      </c>
    </row>
    <row r="351" spans="1:94" x14ac:dyDescent="0.25">
      <c r="A351">
        <v>46</v>
      </c>
      <c r="B351" t="s">
        <v>613</v>
      </c>
      <c r="C351" t="s">
        <v>324</v>
      </c>
      <c r="D351" t="s">
        <v>239</v>
      </c>
      <c r="E351" t="s">
        <v>338</v>
      </c>
      <c r="F351">
        <v>9</v>
      </c>
      <c r="G351" t="s">
        <v>326</v>
      </c>
      <c r="H351">
        <v>4</v>
      </c>
      <c r="I351">
        <v>0.325249752</v>
      </c>
      <c r="J351">
        <v>1.093412429</v>
      </c>
      <c r="K351">
        <v>0.94859670699999998</v>
      </c>
      <c r="L351">
        <v>1.5786038689999999</v>
      </c>
      <c r="M351">
        <v>69317</v>
      </c>
      <c r="N351">
        <v>60147</v>
      </c>
      <c r="O351">
        <v>60527</v>
      </c>
      <c r="P351">
        <v>59149</v>
      </c>
      <c r="Q351">
        <v>69219</v>
      </c>
      <c r="R351">
        <v>60111</v>
      </c>
      <c r="S351">
        <v>60499</v>
      </c>
      <c r="T351">
        <v>58985</v>
      </c>
      <c r="U351">
        <v>68706</v>
      </c>
      <c r="V351">
        <v>59889</v>
      </c>
      <c r="W351">
        <v>60276</v>
      </c>
      <c r="X351">
        <v>57507</v>
      </c>
      <c r="Y351">
        <v>35035</v>
      </c>
      <c r="Z351">
        <v>33873</v>
      </c>
      <c r="AA351">
        <v>39966</v>
      </c>
      <c r="AB351">
        <v>41971</v>
      </c>
      <c r="AC351">
        <v>31946</v>
      </c>
      <c r="AD351">
        <v>24405</v>
      </c>
      <c r="AE351">
        <v>18697</v>
      </c>
      <c r="AF351">
        <v>14050</v>
      </c>
      <c r="AG351">
        <v>1725</v>
      </c>
      <c r="AH351">
        <v>1611</v>
      </c>
      <c r="AI351">
        <v>1613</v>
      </c>
      <c r="AJ351">
        <v>1486</v>
      </c>
      <c r="AK351">
        <v>37663.237419999998</v>
      </c>
      <c r="AL351">
        <v>36432.971060000003</v>
      </c>
      <c r="AM351">
        <v>42758.135589999998</v>
      </c>
      <c r="AN351">
        <v>44741.178249999997</v>
      </c>
      <c r="AO351">
        <v>34494.599900000001</v>
      </c>
      <c r="AP351">
        <v>26699.71974</v>
      </c>
      <c r="AQ351">
        <v>20861.626339999999</v>
      </c>
      <c r="AR351">
        <v>15965.885029999999</v>
      </c>
      <c r="AS351">
        <v>513</v>
      </c>
      <c r="AT351">
        <v>222</v>
      </c>
      <c r="AU351">
        <v>223</v>
      </c>
      <c r="AV351">
        <v>1478</v>
      </c>
      <c r="AW351">
        <v>0.523058778</v>
      </c>
      <c r="AX351">
        <v>0.58123133900000001</v>
      </c>
      <c r="AY351">
        <v>0.68128121600000002</v>
      </c>
      <c r="AZ351">
        <v>0.74920119200000002</v>
      </c>
      <c r="BA351">
        <v>0.476941222</v>
      </c>
      <c r="BB351">
        <v>0.41876866099999999</v>
      </c>
      <c r="BC351">
        <v>0.31871878399999998</v>
      </c>
      <c r="BD351">
        <v>0.25079880799999998</v>
      </c>
      <c r="BE351">
        <v>2.5106977999999999E-2</v>
      </c>
      <c r="BF351">
        <v>2.6899764999999999E-2</v>
      </c>
      <c r="BG351">
        <v>2.6760236E-2</v>
      </c>
      <c r="BH351">
        <v>2.5840332000000001E-2</v>
      </c>
      <c r="BI351">
        <v>0.52195629499999996</v>
      </c>
      <c r="BJ351">
        <v>0.57708566800000005</v>
      </c>
      <c r="BK351">
        <v>0.67208889699999996</v>
      </c>
      <c r="BL351">
        <v>0.73700119600000003</v>
      </c>
      <c r="BM351">
        <v>0.47804370499999999</v>
      </c>
      <c r="BN351">
        <v>0.422914332</v>
      </c>
      <c r="BO351">
        <v>0.32791110299999998</v>
      </c>
      <c r="BP351">
        <v>0.26299880399999997</v>
      </c>
      <c r="BQ351">
        <v>7.0592279999999999E-3</v>
      </c>
      <c r="BR351">
        <v>3.5040819999999999E-3</v>
      </c>
      <c r="BS351">
        <v>3.4929570000000001E-3</v>
      </c>
      <c r="BT351">
        <v>2.3767765E-2</v>
      </c>
      <c r="BU351">
        <v>7.6782996719999996</v>
      </c>
      <c r="BV351">
        <v>7.3072687040000002</v>
      </c>
      <c r="BW351">
        <v>7.6191550230000002</v>
      </c>
      <c r="BX351">
        <v>7.4647108680000001</v>
      </c>
      <c r="BY351">
        <v>6.7835117230000002</v>
      </c>
      <c r="BZ351">
        <v>7.3482748789999999</v>
      </c>
      <c r="CA351">
        <v>79.976305920000001</v>
      </c>
      <c r="CB351">
        <v>88.302346110000002</v>
      </c>
      <c r="CC351">
        <v>83.420940310000006</v>
      </c>
      <c r="CD351">
        <v>9.2300584000000005E-2</v>
      </c>
      <c r="CE351">
        <v>0.32783020800000001</v>
      </c>
      <c r="CF351">
        <v>0.75966600900000003</v>
      </c>
      <c r="CG351">
        <v>1.094356508</v>
      </c>
      <c r="CH351">
        <v>8.7881696999999995E-2</v>
      </c>
      <c r="CI351">
        <v>0.31082109400000002</v>
      </c>
      <c r="CJ351">
        <v>0.717648073</v>
      </c>
      <c r="CK351">
        <v>1.0304400309999999</v>
      </c>
      <c r="CL351">
        <v>1.049104681</v>
      </c>
      <c r="CM351">
        <v>7.5415009999999999E-3</v>
      </c>
      <c r="CN351">
        <v>1.046132023</v>
      </c>
      <c r="CO351">
        <v>7.4428990000000002E-3</v>
      </c>
      <c r="CP351">
        <v>1.028944021</v>
      </c>
    </row>
    <row r="352" spans="1:94" x14ac:dyDescent="0.25">
      <c r="A352">
        <v>51</v>
      </c>
      <c r="B352" t="s">
        <v>12</v>
      </c>
      <c r="C352" t="s">
        <v>256</v>
      </c>
      <c r="D352" t="s">
        <v>221</v>
      </c>
      <c r="E352" t="s">
        <v>90</v>
      </c>
      <c r="F352">
        <v>10</v>
      </c>
      <c r="G352" t="s">
        <v>326</v>
      </c>
      <c r="H352">
        <v>4</v>
      </c>
      <c r="I352">
        <v>0.199099254</v>
      </c>
      <c r="J352">
        <v>0.58878593300000004</v>
      </c>
      <c r="K352">
        <v>0.38569590399999998</v>
      </c>
      <c r="L352">
        <v>0.60998155600000004</v>
      </c>
      <c r="M352">
        <v>70000</v>
      </c>
      <c r="N352">
        <v>55021</v>
      </c>
      <c r="O352">
        <v>62769</v>
      </c>
      <c r="P352">
        <v>60069</v>
      </c>
      <c r="Q352">
        <v>69939</v>
      </c>
      <c r="R352">
        <v>54986</v>
      </c>
      <c r="S352">
        <v>62748</v>
      </c>
      <c r="T352">
        <v>59893</v>
      </c>
      <c r="U352">
        <v>69573</v>
      </c>
      <c r="V352">
        <v>54671</v>
      </c>
      <c r="W352">
        <v>62543</v>
      </c>
      <c r="X352">
        <v>58768</v>
      </c>
      <c r="Y352">
        <v>33293</v>
      </c>
      <c r="Z352">
        <v>27624</v>
      </c>
      <c r="AA352">
        <v>34386</v>
      </c>
      <c r="AB352">
        <v>33720</v>
      </c>
      <c r="AC352">
        <v>34362</v>
      </c>
      <c r="AD352">
        <v>25430</v>
      </c>
      <c r="AE352">
        <v>26553</v>
      </c>
      <c r="AF352">
        <v>23529</v>
      </c>
      <c r="AG352">
        <v>1918</v>
      </c>
      <c r="AH352">
        <v>1617</v>
      </c>
      <c r="AI352">
        <v>1604</v>
      </c>
      <c r="AJ352">
        <v>1519</v>
      </c>
      <c r="AK352">
        <v>36154.964919999999</v>
      </c>
      <c r="AL352">
        <v>30083.655630000001</v>
      </c>
      <c r="AM352">
        <v>36902.6587</v>
      </c>
      <c r="AN352">
        <v>36148.221769999996</v>
      </c>
      <c r="AO352">
        <v>37254.274550000002</v>
      </c>
      <c r="AP352">
        <v>27822.728810000001</v>
      </c>
      <c r="AQ352">
        <v>28861.758519999999</v>
      </c>
      <c r="AR352">
        <v>25682.432949999999</v>
      </c>
      <c r="AS352">
        <v>366</v>
      </c>
      <c r="AT352">
        <v>315</v>
      </c>
      <c r="AU352">
        <v>205</v>
      </c>
      <c r="AV352">
        <v>1125</v>
      </c>
      <c r="AW352">
        <v>0.49209962299999999</v>
      </c>
      <c r="AX352">
        <v>0.52067704599999998</v>
      </c>
      <c r="AY352">
        <v>0.56426918699999995</v>
      </c>
      <c r="AZ352">
        <v>0.58900592200000002</v>
      </c>
      <c r="BA352">
        <v>0.50790037700000001</v>
      </c>
      <c r="BB352">
        <v>0.47932295400000002</v>
      </c>
      <c r="BC352">
        <v>0.43573081299999999</v>
      </c>
      <c r="BD352">
        <v>0.41099407799999998</v>
      </c>
      <c r="BE352">
        <v>2.7568166000000002E-2</v>
      </c>
      <c r="BF352">
        <v>2.9576924000000001E-2</v>
      </c>
      <c r="BG352">
        <v>2.5646354999999999E-2</v>
      </c>
      <c r="BH352">
        <v>2.58474E-2</v>
      </c>
      <c r="BI352">
        <v>0.49251245700000001</v>
      </c>
      <c r="BJ352">
        <v>0.51952225900000004</v>
      </c>
      <c r="BK352">
        <v>0.56113412500000004</v>
      </c>
      <c r="BL352">
        <v>0.58463268599999996</v>
      </c>
      <c r="BM352">
        <v>0.50748754299999999</v>
      </c>
      <c r="BN352">
        <v>0.48047774100000001</v>
      </c>
      <c r="BO352">
        <v>0.43886587500000002</v>
      </c>
      <c r="BP352">
        <v>0.41536731399999999</v>
      </c>
      <c r="BQ352">
        <v>4.9610139999999997E-3</v>
      </c>
      <c r="BR352">
        <v>5.4103830000000004E-3</v>
      </c>
      <c r="BS352">
        <v>3.1075009999999999E-3</v>
      </c>
      <c r="BT352">
        <v>1.7869721000000002E-2</v>
      </c>
      <c r="BU352">
        <v>7.493337243</v>
      </c>
      <c r="BV352">
        <v>6.9019602400000002</v>
      </c>
      <c r="BW352">
        <v>7.5456743939999997</v>
      </c>
      <c r="BX352">
        <v>7.4647108680000001</v>
      </c>
      <c r="BY352">
        <v>6.7835117230000002</v>
      </c>
      <c r="BZ352">
        <v>7.3482748789999999</v>
      </c>
      <c r="CA352">
        <v>79.976305920000001</v>
      </c>
      <c r="CB352">
        <v>88.302346110000002</v>
      </c>
      <c r="CC352">
        <v>83.420940310000006</v>
      </c>
      <c r="CD352">
        <v>-3.1604137999999997E-2</v>
      </c>
      <c r="CE352">
        <v>8.2755381000000003E-2</v>
      </c>
      <c r="CF352">
        <v>0.25850676900000003</v>
      </c>
      <c r="CG352">
        <v>0.35985742999999998</v>
      </c>
      <c r="CH352">
        <v>-2.9952409999999999E-2</v>
      </c>
      <c r="CI352">
        <v>7.8128751999999996E-2</v>
      </c>
      <c r="CJ352">
        <v>0.24576611600000001</v>
      </c>
      <c r="CK352">
        <v>0.341820542</v>
      </c>
      <c r="CL352">
        <v>1.0190045889999999</v>
      </c>
      <c r="CM352">
        <v>7.0690780000000003E-3</v>
      </c>
      <c r="CN352">
        <v>1.0180499199999999</v>
      </c>
      <c r="CO352">
        <v>7.2506769999999996E-3</v>
      </c>
      <c r="CP352">
        <v>1.001323309</v>
      </c>
    </row>
    <row r="353" spans="1:94" x14ac:dyDescent="0.25">
      <c r="A353">
        <v>48</v>
      </c>
      <c r="B353" t="s">
        <v>609</v>
      </c>
      <c r="C353" t="s">
        <v>290</v>
      </c>
      <c r="D353" t="s">
        <v>239</v>
      </c>
      <c r="E353" t="s">
        <v>91</v>
      </c>
      <c r="F353">
        <v>11</v>
      </c>
      <c r="G353" t="s">
        <v>326</v>
      </c>
      <c r="H353">
        <v>4</v>
      </c>
      <c r="I353">
        <v>0.195799371</v>
      </c>
      <c r="J353">
        <v>0.52933454800000002</v>
      </c>
      <c r="K353">
        <v>0.28855772400000002</v>
      </c>
      <c r="L353">
        <v>0.50855009699999998</v>
      </c>
      <c r="M353">
        <v>67998</v>
      </c>
      <c r="N353">
        <v>53049</v>
      </c>
      <c r="O353">
        <v>59678</v>
      </c>
      <c r="P353">
        <v>60373</v>
      </c>
      <c r="Q353">
        <v>67934</v>
      </c>
      <c r="R353">
        <v>53029</v>
      </c>
      <c r="S353">
        <v>59644</v>
      </c>
      <c r="T353">
        <v>60150</v>
      </c>
      <c r="U353">
        <v>67518</v>
      </c>
      <c r="V353">
        <v>52775</v>
      </c>
      <c r="W353">
        <v>59451</v>
      </c>
      <c r="X353">
        <v>58761</v>
      </c>
      <c r="Y353">
        <v>28788</v>
      </c>
      <c r="Z353">
        <v>23244</v>
      </c>
      <c r="AA353">
        <v>27944</v>
      </c>
      <c r="AB353">
        <v>28615</v>
      </c>
      <c r="AC353">
        <v>36894</v>
      </c>
      <c r="AD353">
        <v>28121</v>
      </c>
      <c r="AE353">
        <v>30027</v>
      </c>
      <c r="AF353">
        <v>28639</v>
      </c>
      <c r="AG353">
        <v>1836</v>
      </c>
      <c r="AH353">
        <v>1410</v>
      </c>
      <c r="AI353">
        <v>1480</v>
      </c>
      <c r="AJ353">
        <v>1507</v>
      </c>
      <c r="AK353">
        <v>31434.906080000001</v>
      </c>
      <c r="AL353">
        <v>25294.957409999999</v>
      </c>
      <c r="AM353">
        <v>30137.871480000002</v>
      </c>
      <c r="AN353">
        <v>30875.184209999999</v>
      </c>
      <c r="AO353">
        <v>39769.23749</v>
      </c>
      <c r="AP353">
        <v>30306.44154</v>
      </c>
      <c r="AQ353">
        <v>32274.084849999999</v>
      </c>
      <c r="AR353">
        <v>30899.815920000001</v>
      </c>
      <c r="AS353">
        <v>416</v>
      </c>
      <c r="AT353">
        <v>254</v>
      </c>
      <c r="AU353">
        <v>193</v>
      </c>
      <c r="AV353">
        <v>1389</v>
      </c>
      <c r="AW353">
        <v>0.43829359600000001</v>
      </c>
      <c r="AX353">
        <v>0.45252603899999999</v>
      </c>
      <c r="AY353">
        <v>0.48203412099999998</v>
      </c>
      <c r="AZ353">
        <v>0.49979040800000002</v>
      </c>
      <c r="BA353">
        <v>0.56170640400000005</v>
      </c>
      <c r="BB353">
        <v>0.54747396100000001</v>
      </c>
      <c r="BC353">
        <v>0.51796587900000002</v>
      </c>
      <c r="BD353">
        <v>0.50020959200000004</v>
      </c>
      <c r="BE353">
        <v>2.7192748999999999E-2</v>
      </c>
      <c r="BF353">
        <v>2.6717195999999999E-2</v>
      </c>
      <c r="BG353">
        <v>2.4894451000000001E-2</v>
      </c>
      <c r="BH353">
        <v>2.5646262E-2</v>
      </c>
      <c r="BI353">
        <v>0.44147579799999997</v>
      </c>
      <c r="BJ353">
        <v>0.45493383100000001</v>
      </c>
      <c r="BK353">
        <v>0.48288618500000002</v>
      </c>
      <c r="BL353">
        <v>0.49980063400000002</v>
      </c>
      <c r="BM353">
        <v>0.55852420199999997</v>
      </c>
      <c r="BN353">
        <v>0.54506616900000004</v>
      </c>
      <c r="BO353">
        <v>0.51711381499999998</v>
      </c>
      <c r="BP353">
        <v>0.50019936600000003</v>
      </c>
      <c r="BQ353">
        <v>5.8084219999999997E-3</v>
      </c>
      <c r="BR353">
        <v>4.5474570000000004E-3</v>
      </c>
      <c r="BS353">
        <v>3.0828230000000002E-3</v>
      </c>
      <c r="BT353">
        <v>2.1990374E-2</v>
      </c>
      <c r="BU353">
        <v>7.3638855369999998</v>
      </c>
      <c r="BV353">
        <v>6.6369197489999996</v>
      </c>
      <c r="BW353">
        <v>7.7019025509999999</v>
      </c>
      <c r="BX353">
        <v>7.4647108680000001</v>
      </c>
      <c r="BY353">
        <v>6.7835117230000002</v>
      </c>
      <c r="BZ353">
        <v>7.3482748789999999</v>
      </c>
      <c r="CA353">
        <v>79.976305920000001</v>
      </c>
      <c r="CB353">
        <v>88.302346110000002</v>
      </c>
      <c r="CC353">
        <v>83.420940310000006</v>
      </c>
      <c r="CD353">
        <v>-0.24809030300000001</v>
      </c>
      <c r="CE353">
        <v>-0.19046959399999999</v>
      </c>
      <c r="CF353">
        <v>-7.1894469000000003E-2</v>
      </c>
      <c r="CG353">
        <v>-8.3836900000000005E-4</v>
      </c>
      <c r="CH353">
        <v>-0.23517475199999999</v>
      </c>
      <c r="CI353">
        <v>-0.180755218</v>
      </c>
      <c r="CJ353">
        <v>-6.8482011999999995E-2</v>
      </c>
      <c r="CK353">
        <v>-7.9746500000000002E-4</v>
      </c>
      <c r="CL353">
        <v>1.0120607770000001</v>
      </c>
      <c r="CM353">
        <v>1.0908584000000001E-2</v>
      </c>
      <c r="CN353">
        <v>1.0114274160000001</v>
      </c>
      <c r="CO353">
        <v>1.0901533E-2</v>
      </c>
      <c r="CP353">
        <v>0.99480961300000004</v>
      </c>
    </row>
    <row r="354" spans="1:94" x14ac:dyDescent="0.25">
      <c r="A354">
        <v>38</v>
      </c>
      <c r="B354" t="s">
        <v>602</v>
      </c>
      <c r="C354" t="s">
        <v>345</v>
      </c>
      <c r="D354" t="s">
        <v>239</v>
      </c>
      <c r="E354" t="s">
        <v>92</v>
      </c>
      <c r="F354">
        <v>12</v>
      </c>
      <c r="G354" t="s">
        <v>326</v>
      </c>
      <c r="H354">
        <v>4</v>
      </c>
      <c r="I354">
        <v>0.195799371</v>
      </c>
      <c r="J354">
        <v>0.58878593300000004</v>
      </c>
      <c r="K354">
        <v>0.34869190900000002</v>
      </c>
      <c r="L354">
        <v>0.467264503</v>
      </c>
      <c r="M354">
        <v>68297</v>
      </c>
      <c r="N354">
        <v>58536</v>
      </c>
      <c r="O354">
        <v>67129</v>
      </c>
      <c r="P354">
        <v>62397</v>
      </c>
      <c r="Q354">
        <v>68217</v>
      </c>
      <c r="R354">
        <v>58475</v>
      </c>
      <c r="S354">
        <v>67079</v>
      </c>
      <c r="T354">
        <v>62194</v>
      </c>
      <c r="U354">
        <v>67723</v>
      </c>
      <c r="V354">
        <v>57882</v>
      </c>
      <c r="W354">
        <v>66822</v>
      </c>
      <c r="X354">
        <v>61005</v>
      </c>
      <c r="Y354">
        <v>27053</v>
      </c>
      <c r="Z354">
        <v>22114</v>
      </c>
      <c r="AA354">
        <v>25552</v>
      </c>
      <c r="AB354">
        <v>23000</v>
      </c>
      <c r="AC354">
        <v>38824</v>
      </c>
      <c r="AD354">
        <v>34258</v>
      </c>
      <c r="AE354">
        <v>39707</v>
      </c>
      <c r="AF354">
        <v>36534</v>
      </c>
      <c r="AG354">
        <v>1846</v>
      </c>
      <c r="AH354">
        <v>1510</v>
      </c>
      <c r="AI354">
        <v>1563</v>
      </c>
      <c r="AJ354">
        <v>1471</v>
      </c>
      <c r="AK354">
        <v>29669.476289999999</v>
      </c>
      <c r="AL354">
        <v>24230.596079999999</v>
      </c>
      <c r="AM354">
        <v>27741.91389</v>
      </c>
      <c r="AN354">
        <v>25054.57675</v>
      </c>
      <c r="AO354">
        <v>41775.717349999999</v>
      </c>
      <c r="AP354">
        <v>36707.710980000003</v>
      </c>
      <c r="AQ354">
        <v>42244.204360000003</v>
      </c>
      <c r="AR354">
        <v>38931.973610000001</v>
      </c>
      <c r="AS354">
        <v>494</v>
      </c>
      <c r="AT354">
        <v>593</v>
      </c>
      <c r="AU354">
        <v>257</v>
      </c>
      <c r="AV354">
        <v>1189</v>
      </c>
      <c r="AW354">
        <v>0.410659259</v>
      </c>
      <c r="AX354">
        <v>0.39228695099999999</v>
      </c>
      <c r="AY354">
        <v>0.39154752599999998</v>
      </c>
      <c r="AZ354">
        <v>0.38633385999999997</v>
      </c>
      <c r="BA354">
        <v>0.589340741</v>
      </c>
      <c r="BB354">
        <v>0.60771304900000001</v>
      </c>
      <c r="BC354">
        <v>0.60845247400000002</v>
      </c>
      <c r="BD354">
        <v>0.61366613999999997</v>
      </c>
      <c r="BE354">
        <v>2.7258095E-2</v>
      </c>
      <c r="BF354">
        <v>2.6087557000000001E-2</v>
      </c>
      <c r="BG354">
        <v>2.3390500000000002E-2</v>
      </c>
      <c r="BH354">
        <v>2.4112778000000001E-2</v>
      </c>
      <c r="BI354">
        <v>0.41527602899999999</v>
      </c>
      <c r="BJ354">
        <v>0.39762502900000002</v>
      </c>
      <c r="BK354">
        <v>0.39639166399999998</v>
      </c>
      <c r="BL354">
        <v>0.39156004799999999</v>
      </c>
      <c r="BM354">
        <v>0.58472397099999995</v>
      </c>
      <c r="BN354">
        <v>0.60237497100000004</v>
      </c>
      <c r="BO354">
        <v>0.60360833599999997</v>
      </c>
      <c r="BP354">
        <v>0.60843995200000001</v>
      </c>
      <c r="BQ354">
        <v>6.8669100000000004E-3</v>
      </c>
      <c r="BR354">
        <v>9.6373699999999993E-3</v>
      </c>
      <c r="BS354">
        <v>3.6587210000000002E-3</v>
      </c>
      <c r="BT354">
        <v>1.8243037E-2</v>
      </c>
      <c r="BU354">
        <v>7.5174489219999998</v>
      </c>
      <c r="BV354">
        <v>6.756449302</v>
      </c>
      <c r="BW354">
        <v>7.306659153</v>
      </c>
      <c r="BX354">
        <v>7.4647108680000001</v>
      </c>
      <c r="BY354">
        <v>6.7835117230000002</v>
      </c>
      <c r="BZ354">
        <v>7.3482748789999999</v>
      </c>
      <c r="CA354">
        <v>79.976305920000001</v>
      </c>
      <c r="CB354">
        <v>88.302346110000002</v>
      </c>
      <c r="CC354">
        <v>83.420940310000006</v>
      </c>
      <c r="CD354">
        <v>-0.36124070699999999</v>
      </c>
      <c r="CE354">
        <v>-0.43770922200000001</v>
      </c>
      <c r="CF354">
        <v>-0.440811903</v>
      </c>
      <c r="CG354">
        <v>-0.46274911800000001</v>
      </c>
      <c r="CH354">
        <v>-0.34219646300000001</v>
      </c>
      <c r="CI354">
        <v>-0.41537070599999998</v>
      </c>
      <c r="CJ354">
        <v>-0.42052276300000002</v>
      </c>
      <c r="CK354">
        <v>-0.44075934100000003</v>
      </c>
      <c r="CL354">
        <v>0.99568398599999997</v>
      </c>
      <c r="CM354">
        <v>9.8655180999999995E-2</v>
      </c>
      <c r="CN354">
        <v>0.99578076299999996</v>
      </c>
      <c r="CO354">
        <v>9.3264563999999994E-2</v>
      </c>
      <c r="CP354">
        <v>0.97942003499999997</v>
      </c>
    </row>
    <row r="355" spans="1:94" x14ac:dyDescent="0.25">
      <c r="A355">
        <v>44</v>
      </c>
      <c r="B355" t="s">
        <v>604</v>
      </c>
      <c r="C355" t="s">
        <v>340</v>
      </c>
      <c r="D355" t="s">
        <v>239</v>
      </c>
      <c r="E355" t="s">
        <v>342</v>
      </c>
      <c r="F355">
        <v>1</v>
      </c>
      <c r="G355" t="s">
        <v>341</v>
      </c>
      <c r="H355">
        <v>4</v>
      </c>
      <c r="I355">
        <v>0.215611213</v>
      </c>
      <c r="J355">
        <v>0.73980235000000005</v>
      </c>
      <c r="K355">
        <v>0.44675402800000003</v>
      </c>
      <c r="L355">
        <v>0.72513659399999997</v>
      </c>
      <c r="M355">
        <v>68743</v>
      </c>
      <c r="N355">
        <v>58172</v>
      </c>
      <c r="O355">
        <v>66694</v>
      </c>
      <c r="P355">
        <v>64105</v>
      </c>
      <c r="Q355">
        <v>68663</v>
      </c>
      <c r="R355">
        <v>58150</v>
      </c>
      <c r="S355">
        <v>66651</v>
      </c>
      <c r="T355">
        <v>63912</v>
      </c>
      <c r="U355">
        <v>68024</v>
      </c>
      <c r="V355">
        <v>57854</v>
      </c>
      <c r="W355">
        <v>66424</v>
      </c>
      <c r="X355">
        <v>62632</v>
      </c>
      <c r="Y355">
        <v>33285</v>
      </c>
      <c r="Z355">
        <v>29798</v>
      </c>
      <c r="AA355">
        <v>36455</v>
      </c>
      <c r="AB355">
        <v>36097</v>
      </c>
      <c r="AC355">
        <v>32821</v>
      </c>
      <c r="AD355">
        <v>26441</v>
      </c>
      <c r="AE355">
        <v>28222</v>
      </c>
      <c r="AF355">
        <v>24884</v>
      </c>
      <c r="AG355">
        <v>1918</v>
      </c>
      <c r="AH355">
        <v>1615</v>
      </c>
      <c r="AI355">
        <v>1747</v>
      </c>
      <c r="AJ355">
        <v>1651</v>
      </c>
      <c r="AK355">
        <v>36168.755039999996</v>
      </c>
      <c r="AL355">
        <v>32270.229579999999</v>
      </c>
      <c r="AM355">
        <v>39194.767540000001</v>
      </c>
      <c r="AN355">
        <v>38742.242989999999</v>
      </c>
      <c r="AO355">
        <v>35691.29221</v>
      </c>
      <c r="AP355">
        <v>28816.655330000001</v>
      </c>
      <c r="AQ355">
        <v>30737.560839999998</v>
      </c>
      <c r="AR355">
        <v>27220.396079999999</v>
      </c>
      <c r="AS355">
        <v>639</v>
      </c>
      <c r="AT355">
        <v>296</v>
      </c>
      <c r="AU355">
        <v>227</v>
      </c>
      <c r="AV355">
        <v>1280</v>
      </c>
      <c r="AW355">
        <v>0.50350951499999996</v>
      </c>
      <c r="AX355">
        <v>0.52984583699999999</v>
      </c>
      <c r="AY355">
        <v>0.56364704600000004</v>
      </c>
      <c r="AZ355">
        <v>0.59193847300000002</v>
      </c>
      <c r="BA355">
        <v>0.49649048499999998</v>
      </c>
      <c r="BB355">
        <v>0.47015416300000001</v>
      </c>
      <c r="BC355">
        <v>0.43635295400000002</v>
      </c>
      <c r="BD355">
        <v>0.40806152699999998</v>
      </c>
      <c r="BE355">
        <v>2.8195931E-2</v>
      </c>
      <c r="BF355">
        <v>2.7915097E-2</v>
      </c>
      <c r="BG355">
        <v>2.6300734999999999E-2</v>
      </c>
      <c r="BH355">
        <v>2.6360326999999999E-2</v>
      </c>
      <c r="BI355">
        <v>0.50332217199999996</v>
      </c>
      <c r="BJ355">
        <v>0.52826772300000002</v>
      </c>
      <c r="BK355">
        <v>0.56046707500000004</v>
      </c>
      <c r="BL355">
        <v>0.58733615800000005</v>
      </c>
      <c r="BM355">
        <v>0.49667782799999999</v>
      </c>
      <c r="BN355">
        <v>0.47173227699999998</v>
      </c>
      <c r="BO355">
        <v>0.43953292500000002</v>
      </c>
      <c r="BP355">
        <v>0.412663842</v>
      </c>
      <c r="BQ355">
        <v>8.813909E-3</v>
      </c>
      <c r="BR355">
        <v>4.822191E-3</v>
      </c>
      <c r="BS355">
        <v>3.2354929999999999E-3</v>
      </c>
      <c r="BT355">
        <v>1.9035541E-2</v>
      </c>
      <c r="BU355">
        <v>7.7077895300000003</v>
      </c>
      <c r="BV355">
        <v>6.7845804709999999</v>
      </c>
      <c r="BW355">
        <v>7.5831446439999999</v>
      </c>
      <c r="BX355">
        <v>7.4647108680000001</v>
      </c>
      <c r="BY355">
        <v>6.7835117230000002</v>
      </c>
      <c r="BZ355">
        <v>7.3482748789999999</v>
      </c>
      <c r="CA355">
        <v>79.976305920000001</v>
      </c>
      <c r="CB355">
        <v>88.302346110000002</v>
      </c>
      <c r="CC355">
        <v>83.420940310000006</v>
      </c>
      <c r="CD355">
        <v>1.4038291E-2</v>
      </c>
      <c r="CE355">
        <v>0.119525441</v>
      </c>
      <c r="CF355">
        <v>0.255976808</v>
      </c>
      <c r="CG355">
        <v>0.37198473300000001</v>
      </c>
      <c r="CH355">
        <v>1.3288882E-2</v>
      </c>
      <c r="CI355">
        <v>0.11319159099999999</v>
      </c>
      <c r="CJ355">
        <v>0.24305787000000001</v>
      </c>
      <c r="CK355">
        <v>0.352964006</v>
      </c>
      <c r="CL355">
        <v>1.017034292</v>
      </c>
      <c r="CM355">
        <v>2.056263E-3</v>
      </c>
      <c r="CN355">
        <v>1.0161629029999999</v>
      </c>
      <c r="CO355">
        <v>2.1158589999999999E-3</v>
      </c>
      <c r="CP355">
        <v>0.99946729599999995</v>
      </c>
    </row>
    <row r="356" spans="1:94" x14ac:dyDescent="0.25">
      <c r="A356">
        <v>47</v>
      </c>
      <c r="B356" t="s">
        <v>612</v>
      </c>
      <c r="C356" t="s">
        <v>352</v>
      </c>
      <c r="D356" t="s">
        <v>239</v>
      </c>
      <c r="E356" t="s">
        <v>343</v>
      </c>
      <c r="F356">
        <v>2</v>
      </c>
      <c r="G356" t="s">
        <v>341</v>
      </c>
      <c r="H356">
        <v>4</v>
      </c>
      <c r="I356">
        <v>0.20570147799999999</v>
      </c>
      <c r="J356">
        <v>0.66349878100000004</v>
      </c>
      <c r="K356">
        <v>0.44334371299999997</v>
      </c>
      <c r="L356">
        <v>0.66349878100000004</v>
      </c>
      <c r="M356">
        <v>70398</v>
      </c>
      <c r="N356">
        <v>56775</v>
      </c>
      <c r="O356">
        <v>64979</v>
      </c>
      <c r="P356">
        <v>62207</v>
      </c>
      <c r="Q356">
        <v>70305</v>
      </c>
      <c r="R356">
        <v>56717</v>
      </c>
      <c r="S356">
        <v>64951</v>
      </c>
      <c r="T356">
        <v>62000</v>
      </c>
      <c r="U356">
        <v>69805</v>
      </c>
      <c r="V356">
        <v>56173</v>
      </c>
      <c r="W356">
        <v>64721</v>
      </c>
      <c r="X356">
        <v>60678</v>
      </c>
      <c r="Y356">
        <v>33652</v>
      </c>
      <c r="Z356">
        <v>28493</v>
      </c>
      <c r="AA356">
        <v>35122</v>
      </c>
      <c r="AB356">
        <v>33767</v>
      </c>
      <c r="AC356">
        <v>34294</v>
      </c>
      <c r="AD356">
        <v>26123</v>
      </c>
      <c r="AE356">
        <v>27965</v>
      </c>
      <c r="AF356">
        <v>25392</v>
      </c>
      <c r="AG356">
        <v>1859</v>
      </c>
      <c r="AH356">
        <v>1557</v>
      </c>
      <c r="AI356">
        <v>1634</v>
      </c>
      <c r="AJ356">
        <v>1519</v>
      </c>
      <c r="AK356">
        <v>36431.758549999999</v>
      </c>
      <c r="AL356">
        <v>30863.047989999999</v>
      </c>
      <c r="AM356">
        <v>37671.596799999999</v>
      </c>
      <c r="AN356">
        <v>36161.841590000004</v>
      </c>
      <c r="AO356">
        <v>37091.324430000001</v>
      </c>
      <c r="AP356">
        <v>28425.420020000001</v>
      </c>
      <c r="AQ356">
        <v>30328.020680000001</v>
      </c>
      <c r="AR356">
        <v>27569.612539999998</v>
      </c>
      <c r="AS356">
        <v>500</v>
      </c>
      <c r="AT356">
        <v>544</v>
      </c>
      <c r="AU356">
        <v>230</v>
      </c>
      <c r="AV356">
        <v>1322</v>
      </c>
      <c r="AW356">
        <v>0.49527566000000001</v>
      </c>
      <c r="AX356">
        <v>0.52169693900000003</v>
      </c>
      <c r="AY356">
        <v>0.55672325499999997</v>
      </c>
      <c r="AZ356">
        <v>0.57078382000000005</v>
      </c>
      <c r="BA356">
        <v>0.50472433999999999</v>
      </c>
      <c r="BB356">
        <v>0.47830306099999997</v>
      </c>
      <c r="BC356">
        <v>0.44327674500000003</v>
      </c>
      <c r="BD356">
        <v>0.42921618</v>
      </c>
      <c r="BE356">
        <v>2.6631330000000002E-2</v>
      </c>
      <c r="BF356">
        <v>2.7717942999999998E-2</v>
      </c>
      <c r="BG356">
        <v>2.5246828999999998E-2</v>
      </c>
      <c r="BH356">
        <v>2.5033784999999999E-2</v>
      </c>
      <c r="BI356">
        <v>0.49551456599999999</v>
      </c>
      <c r="BJ356">
        <v>0.52055735299999994</v>
      </c>
      <c r="BK356">
        <v>0.553997187</v>
      </c>
      <c r="BL356">
        <v>0.56740964199999999</v>
      </c>
      <c r="BM356">
        <v>0.50448543400000001</v>
      </c>
      <c r="BN356">
        <v>0.479442647</v>
      </c>
      <c r="BO356">
        <v>0.446002813</v>
      </c>
      <c r="BP356">
        <v>0.43259035800000001</v>
      </c>
      <c r="BQ356">
        <v>6.7546500000000001E-3</v>
      </c>
      <c r="BR356">
        <v>9.0920529999999992E-3</v>
      </c>
      <c r="BS356">
        <v>3.37097E-3</v>
      </c>
      <c r="BT356">
        <v>2.032175E-2</v>
      </c>
      <c r="BU356">
        <v>7.6186235059999996</v>
      </c>
      <c r="BV356">
        <v>6.9305714189999996</v>
      </c>
      <c r="BW356">
        <v>7.4660407969999998</v>
      </c>
      <c r="BX356">
        <v>7.4647108680000001</v>
      </c>
      <c r="BY356">
        <v>6.7835117230000002</v>
      </c>
      <c r="BZ356">
        <v>7.3482748789999999</v>
      </c>
      <c r="CA356">
        <v>79.976305920000001</v>
      </c>
      <c r="CB356">
        <v>88.302346110000002</v>
      </c>
      <c r="CC356">
        <v>83.420940310000006</v>
      </c>
      <c r="CD356">
        <v>-1.8897922000000001E-2</v>
      </c>
      <c r="CE356">
        <v>8.6842291000000002E-2</v>
      </c>
      <c r="CF356">
        <v>0.227873986</v>
      </c>
      <c r="CG356">
        <v>0.28504983</v>
      </c>
      <c r="CH356">
        <v>-1.7942217999999999E-2</v>
      </c>
      <c r="CI356">
        <v>8.2275793999999999E-2</v>
      </c>
      <c r="CJ356">
        <v>0.21683435000000001</v>
      </c>
      <c r="CK356">
        <v>0.27129029199999999</v>
      </c>
      <c r="CL356">
        <v>1.014790716</v>
      </c>
      <c r="CM356">
        <v>1.3252224E-2</v>
      </c>
      <c r="CN356">
        <v>1.014074339</v>
      </c>
      <c r="CO356">
        <v>1.3282344E-2</v>
      </c>
      <c r="CP356">
        <v>0.99741304600000003</v>
      </c>
    </row>
    <row r="357" spans="1:94" x14ac:dyDescent="0.25">
      <c r="A357">
        <v>46</v>
      </c>
      <c r="B357" t="s">
        <v>613</v>
      </c>
      <c r="C357" t="s">
        <v>324</v>
      </c>
      <c r="D357" t="s">
        <v>239</v>
      </c>
      <c r="E357" t="s">
        <v>344</v>
      </c>
      <c r="F357">
        <v>3</v>
      </c>
      <c r="G357" t="s">
        <v>341</v>
      </c>
      <c r="H357">
        <v>4</v>
      </c>
      <c r="I357">
        <v>0.298548282</v>
      </c>
      <c r="J357">
        <v>1.097536598</v>
      </c>
      <c r="K357">
        <v>0.89024656199999996</v>
      </c>
      <c r="L357">
        <v>1.705502563</v>
      </c>
      <c r="M357">
        <v>68429</v>
      </c>
      <c r="N357">
        <v>64616</v>
      </c>
      <c r="O357">
        <v>61971</v>
      </c>
      <c r="P357">
        <v>58603</v>
      </c>
      <c r="Q357">
        <v>68329</v>
      </c>
      <c r="R357">
        <v>64592</v>
      </c>
      <c r="S357">
        <v>61941</v>
      </c>
      <c r="T357">
        <v>58476</v>
      </c>
      <c r="U357">
        <v>67761</v>
      </c>
      <c r="V357">
        <v>64329</v>
      </c>
      <c r="W357">
        <v>61728</v>
      </c>
      <c r="X357">
        <v>57349</v>
      </c>
      <c r="Y357">
        <v>35184</v>
      </c>
      <c r="Z357">
        <v>36887</v>
      </c>
      <c r="AA357">
        <v>41631</v>
      </c>
      <c r="AB357">
        <v>41680</v>
      </c>
      <c r="AC357">
        <v>30881</v>
      </c>
      <c r="AD357">
        <v>25815</v>
      </c>
      <c r="AE357">
        <v>18529</v>
      </c>
      <c r="AF357">
        <v>14141</v>
      </c>
      <c r="AG357">
        <v>1696</v>
      </c>
      <c r="AH357">
        <v>1627</v>
      </c>
      <c r="AI357">
        <v>1568</v>
      </c>
      <c r="AJ357">
        <v>1528</v>
      </c>
      <c r="AK357">
        <v>37785.154640000001</v>
      </c>
      <c r="AL357">
        <v>39486.429580000004</v>
      </c>
      <c r="AM357">
        <v>44374.164040000003</v>
      </c>
      <c r="AN357">
        <v>44519.647550000002</v>
      </c>
      <c r="AO357">
        <v>33371.454310000001</v>
      </c>
      <c r="AP357">
        <v>28122.545170000001</v>
      </c>
      <c r="AQ357">
        <v>20620.03847</v>
      </c>
      <c r="AR357">
        <v>16114.00979</v>
      </c>
      <c r="AS357">
        <v>568</v>
      </c>
      <c r="AT357">
        <v>263</v>
      </c>
      <c r="AU357">
        <v>213</v>
      </c>
      <c r="AV357">
        <v>1127</v>
      </c>
      <c r="AW357">
        <v>0.53256641199999999</v>
      </c>
      <c r="AX357">
        <v>0.58829064499999995</v>
      </c>
      <c r="AY357">
        <v>0.692004654</v>
      </c>
      <c r="AZ357">
        <v>0.74667239900000004</v>
      </c>
      <c r="BA357">
        <v>0.46743358800000001</v>
      </c>
      <c r="BB357">
        <v>0.411709355</v>
      </c>
      <c r="BC357">
        <v>0.307995346</v>
      </c>
      <c r="BD357">
        <v>0.25332760100000001</v>
      </c>
      <c r="BE357">
        <v>2.5029147000000002E-2</v>
      </c>
      <c r="BF357">
        <v>2.5291859E-2</v>
      </c>
      <c r="BG357">
        <v>2.5401763000000001E-2</v>
      </c>
      <c r="BH357">
        <v>2.6643882000000001E-2</v>
      </c>
      <c r="BI357">
        <v>0.53101398700000002</v>
      </c>
      <c r="BJ357">
        <v>0.58404124199999996</v>
      </c>
      <c r="BK357">
        <v>0.682740342</v>
      </c>
      <c r="BL357">
        <v>0.734239851</v>
      </c>
      <c r="BM357">
        <v>0.46898601299999998</v>
      </c>
      <c r="BN357">
        <v>0.41595875799999998</v>
      </c>
      <c r="BO357">
        <v>0.317259658</v>
      </c>
      <c r="BP357">
        <v>0.265760149</v>
      </c>
      <c r="BQ357">
        <v>7.9191790000000001E-3</v>
      </c>
      <c r="BR357">
        <v>3.8749430000000001E-3</v>
      </c>
      <c r="BS357">
        <v>3.2665099999999998E-3</v>
      </c>
      <c r="BT357">
        <v>1.8247863E-2</v>
      </c>
      <c r="BU357">
        <v>7.8073147269999996</v>
      </c>
      <c r="BV357">
        <v>7.2102474360000004</v>
      </c>
      <c r="BW357">
        <v>7.8222926560000001</v>
      </c>
      <c r="BX357">
        <v>7.4647108680000001</v>
      </c>
      <c r="BY357">
        <v>6.7835117230000002</v>
      </c>
      <c r="BZ357">
        <v>7.3482748789999999</v>
      </c>
      <c r="CA357">
        <v>79.976305920000001</v>
      </c>
      <c r="CB357">
        <v>88.302346110000002</v>
      </c>
      <c r="CC357">
        <v>83.420940310000006</v>
      </c>
      <c r="CD357">
        <v>0.13045032600000001</v>
      </c>
      <c r="CE357">
        <v>0.35690346699999997</v>
      </c>
      <c r="CF357">
        <v>0.80950800999999994</v>
      </c>
      <c r="CG357">
        <v>1.0809430179999999</v>
      </c>
      <c r="CH357">
        <v>0.12421541799999999</v>
      </c>
      <c r="CI357">
        <v>0.33938548400000002</v>
      </c>
      <c r="CJ357">
        <v>0.76639406499999996</v>
      </c>
      <c r="CK357">
        <v>1.016241543</v>
      </c>
      <c r="CL357">
        <v>1.047121599</v>
      </c>
      <c r="CM357">
        <v>1.0361199E-2</v>
      </c>
      <c r="CN357">
        <v>1.044191935</v>
      </c>
      <c r="CO357">
        <v>1.0482172999999999E-2</v>
      </c>
      <c r="CP357">
        <v>1.027035809</v>
      </c>
    </row>
    <row r="358" spans="1:94" x14ac:dyDescent="0.25">
      <c r="A358">
        <v>51</v>
      </c>
      <c r="B358" t="s">
        <v>12</v>
      </c>
      <c r="C358" t="s">
        <v>256</v>
      </c>
      <c r="D358" t="s">
        <v>221</v>
      </c>
      <c r="E358" t="s">
        <v>346</v>
      </c>
      <c r="F358">
        <v>4</v>
      </c>
      <c r="G358" t="s">
        <v>341</v>
      </c>
      <c r="H358">
        <v>4</v>
      </c>
      <c r="I358">
        <v>0.199099254</v>
      </c>
      <c r="J358">
        <v>0.62773485699999998</v>
      </c>
      <c r="K358">
        <v>0.40597439400000002</v>
      </c>
      <c r="L358">
        <v>0.62417749</v>
      </c>
      <c r="M358">
        <v>68929</v>
      </c>
      <c r="N358">
        <v>65795</v>
      </c>
      <c r="O358">
        <v>63529</v>
      </c>
      <c r="P358">
        <v>62844</v>
      </c>
      <c r="Q358">
        <v>68891</v>
      </c>
      <c r="R358">
        <v>65746</v>
      </c>
      <c r="S358">
        <v>63479</v>
      </c>
      <c r="T358">
        <v>62670</v>
      </c>
      <c r="U358">
        <v>68413</v>
      </c>
      <c r="V358">
        <v>65422</v>
      </c>
      <c r="W358">
        <v>63239</v>
      </c>
      <c r="X358">
        <v>61458</v>
      </c>
      <c r="Y358">
        <v>32220</v>
      </c>
      <c r="Z358">
        <v>32254</v>
      </c>
      <c r="AA358">
        <v>33588</v>
      </c>
      <c r="AB358">
        <v>33707</v>
      </c>
      <c r="AC358">
        <v>34370</v>
      </c>
      <c r="AD358">
        <v>31488</v>
      </c>
      <c r="AE358">
        <v>28057</v>
      </c>
      <c r="AF358">
        <v>26157</v>
      </c>
      <c r="AG358">
        <v>1823</v>
      </c>
      <c r="AH358">
        <v>1680</v>
      </c>
      <c r="AI358">
        <v>1594</v>
      </c>
      <c r="AJ358">
        <v>1594</v>
      </c>
      <c r="AK358">
        <v>34925.530400000003</v>
      </c>
      <c r="AL358">
        <v>34784.155830000003</v>
      </c>
      <c r="AM358">
        <v>36054.026689999999</v>
      </c>
      <c r="AN358">
        <v>36205.741280000002</v>
      </c>
      <c r="AO358">
        <v>37134.420539999999</v>
      </c>
      <c r="AP358">
        <v>33997.965490000002</v>
      </c>
      <c r="AQ358">
        <v>30379.428390000001</v>
      </c>
      <c r="AR358">
        <v>28453.089110000001</v>
      </c>
      <c r="AS358">
        <v>478</v>
      </c>
      <c r="AT358">
        <v>324</v>
      </c>
      <c r="AU358">
        <v>240</v>
      </c>
      <c r="AV358">
        <v>1212</v>
      </c>
      <c r="AW358">
        <v>0.48385643499999997</v>
      </c>
      <c r="AX358">
        <v>0.506008597</v>
      </c>
      <c r="AY358">
        <v>0.544861708</v>
      </c>
      <c r="AZ358">
        <v>0.56305960200000005</v>
      </c>
      <c r="BA358">
        <v>0.51614356500000003</v>
      </c>
      <c r="BB358">
        <v>0.493991403</v>
      </c>
      <c r="BC358">
        <v>0.455138292</v>
      </c>
      <c r="BD358">
        <v>0.43694039800000001</v>
      </c>
      <c r="BE358">
        <v>2.6646982E-2</v>
      </c>
      <c r="BF358">
        <v>2.5679435E-2</v>
      </c>
      <c r="BG358">
        <v>2.5205965E-2</v>
      </c>
      <c r="BH358">
        <v>2.5936411999999999E-2</v>
      </c>
      <c r="BI358">
        <v>0.48467324699999997</v>
      </c>
      <c r="BJ358">
        <v>0.50571507800000004</v>
      </c>
      <c r="BK358">
        <v>0.54270889</v>
      </c>
      <c r="BL358">
        <v>0.55995045200000004</v>
      </c>
      <c r="BM358">
        <v>0.51532675299999997</v>
      </c>
      <c r="BN358">
        <v>0.49428492200000002</v>
      </c>
      <c r="BO358">
        <v>0.45729111</v>
      </c>
      <c r="BP358">
        <v>0.44004954800000001</v>
      </c>
      <c r="BQ358">
        <v>6.5896540000000003E-3</v>
      </c>
      <c r="BR358">
        <v>4.6884409999999998E-3</v>
      </c>
      <c r="BS358">
        <v>3.5996330000000001E-3</v>
      </c>
      <c r="BT358">
        <v>1.8399647000000002E-2</v>
      </c>
      <c r="BU358">
        <v>7.5857493619999996</v>
      </c>
      <c r="BV358">
        <v>6.8834730320000004</v>
      </c>
      <c r="BW358">
        <v>7.5049401920000003</v>
      </c>
      <c r="BX358">
        <v>7.4647108680000001</v>
      </c>
      <c r="BY358">
        <v>6.7835117230000002</v>
      </c>
      <c r="BZ358">
        <v>7.3482748789999999</v>
      </c>
      <c r="CA358">
        <v>79.976305920000001</v>
      </c>
      <c r="CB358">
        <v>88.302346110000002</v>
      </c>
      <c r="CC358">
        <v>83.420940310000006</v>
      </c>
      <c r="CD358">
        <v>-6.4596713E-2</v>
      </c>
      <c r="CE358">
        <v>2.4035546000000001E-2</v>
      </c>
      <c r="CF358">
        <v>0.179930705</v>
      </c>
      <c r="CG358">
        <v>0.25358869000000001</v>
      </c>
      <c r="CH358">
        <v>-6.1326224999999998E-2</v>
      </c>
      <c r="CI358">
        <v>2.2861307000000001E-2</v>
      </c>
      <c r="CJ358">
        <v>0.171252873</v>
      </c>
      <c r="CK358">
        <v>0.24096097</v>
      </c>
      <c r="CL358">
        <v>1.015595756</v>
      </c>
      <c r="CM358">
        <v>1.1752772E-2</v>
      </c>
      <c r="CN358">
        <v>1.014814637</v>
      </c>
      <c r="CO358">
        <v>1.1881413E-2</v>
      </c>
      <c r="CP358">
        <v>0.99814118200000002</v>
      </c>
    </row>
    <row r="359" spans="1:94" x14ac:dyDescent="0.25">
      <c r="A359">
        <v>48</v>
      </c>
      <c r="B359" t="s">
        <v>609</v>
      </c>
      <c r="C359" t="s">
        <v>290</v>
      </c>
      <c r="D359" t="s">
        <v>239</v>
      </c>
      <c r="E359" t="s">
        <v>348</v>
      </c>
      <c r="F359">
        <v>5</v>
      </c>
      <c r="G359" t="s">
        <v>341</v>
      </c>
      <c r="H359">
        <v>4</v>
      </c>
      <c r="I359">
        <v>0.199099254</v>
      </c>
      <c r="J359">
        <v>0.64199849499999995</v>
      </c>
      <c r="K359">
        <v>0.38907080399999999</v>
      </c>
      <c r="L359">
        <v>0.56070141500000004</v>
      </c>
      <c r="M359">
        <v>69400</v>
      </c>
      <c r="N359">
        <v>53484</v>
      </c>
      <c r="O359">
        <v>63390</v>
      </c>
      <c r="P359">
        <v>59909</v>
      </c>
      <c r="Q359">
        <v>69337</v>
      </c>
      <c r="R359">
        <v>53460</v>
      </c>
      <c r="S359">
        <v>63355</v>
      </c>
      <c r="T359">
        <v>59705</v>
      </c>
      <c r="U359">
        <v>68896</v>
      </c>
      <c r="V359">
        <v>53159</v>
      </c>
      <c r="W359">
        <v>63132</v>
      </c>
      <c r="X359">
        <v>58362</v>
      </c>
      <c r="Y359">
        <v>28878</v>
      </c>
      <c r="Z359">
        <v>22595</v>
      </c>
      <c r="AA359">
        <v>28794</v>
      </c>
      <c r="AB359">
        <v>28170</v>
      </c>
      <c r="AC359">
        <v>38196</v>
      </c>
      <c r="AD359">
        <v>29059</v>
      </c>
      <c r="AE359">
        <v>32850</v>
      </c>
      <c r="AF359">
        <v>28688</v>
      </c>
      <c r="AG359">
        <v>1822</v>
      </c>
      <c r="AH359">
        <v>1505</v>
      </c>
      <c r="AI359">
        <v>1488</v>
      </c>
      <c r="AJ359">
        <v>1504</v>
      </c>
      <c r="AK359">
        <v>31492.123670000001</v>
      </c>
      <c r="AL359">
        <v>24763.547999999999</v>
      </c>
      <c r="AM359">
        <v>30978.556339999999</v>
      </c>
      <c r="AN359">
        <v>30419.179889999999</v>
      </c>
      <c r="AO359">
        <v>41065.71645</v>
      </c>
      <c r="AP359">
        <v>31417.376469999999</v>
      </c>
      <c r="AQ359">
        <v>35132.675130000003</v>
      </c>
      <c r="AR359">
        <v>30950.882529999999</v>
      </c>
      <c r="AS359">
        <v>441</v>
      </c>
      <c r="AT359">
        <v>301</v>
      </c>
      <c r="AU359">
        <v>223</v>
      </c>
      <c r="AV359">
        <v>1343</v>
      </c>
      <c r="AW359">
        <v>0.43053940400000001</v>
      </c>
      <c r="AX359">
        <v>0.43742982200000002</v>
      </c>
      <c r="AY359">
        <v>0.46710142100000002</v>
      </c>
      <c r="AZ359">
        <v>0.49544479200000002</v>
      </c>
      <c r="BA359">
        <v>0.56946059599999999</v>
      </c>
      <c r="BB359">
        <v>0.56257017799999998</v>
      </c>
      <c r="BC359">
        <v>0.53289857900000004</v>
      </c>
      <c r="BD359">
        <v>0.50455520799999998</v>
      </c>
      <c r="BE359">
        <v>2.6445657000000001E-2</v>
      </c>
      <c r="BF359">
        <v>2.8311293000000001E-2</v>
      </c>
      <c r="BG359">
        <v>2.3569664000000001E-2</v>
      </c>
      <c r="BH359">
        <v>2.5770193E-2</v>
      </c>
      <c r="BI359">
        <v>0.43402785399999999</v>
      </c>
      <c r="BJ359">
        <v>0.44078213799999999</v>
      </c>
      <c r="BK359">
        <v>0.46858235199999998</v>
      </c>
      <c r="BL359">
        <v>0.49566806200000002</v>
      </c>
      <c r="BM359">
        <v>0.56597214600000001</v>
      </c>
      <c r="BN359">
        <v>0.55921786200000001</v>
      </c>
      <c r="BO359">
        <v>0.53141764800000002</v>
      </c>
      <c r="BP359">
        <v>0.50433193799999998</v>
      </c>
      <c r="BQ359">
        <v>6.0411919999999999E-3</v>
      </c>
      <c r="BR359">
        <v>5.3291390000000001E-3</v>
      </c>
      <c r="BS359">
        <v>3.3617640000000002E-3</v>
      </c>
      <c r="BT359">
        <v>2.1414995999999999E-2</v>
      </c>
      <c r="BU359">
        <v>7.618163955</v>
      </c>
      <c r="BV359">
        <v>6.7897024290000001</v>
      </c>
      <c r="BW359">
        <v>7.4115725829999999</v>
      </c>
      <c r="BX359">
        <v>7.4647108680000001</v>
      </c>
      <c r="BY359">
        <v>6.7835117230000002</v>
      </c>
      <c r="BZ359">
        <v>7.3482748789999999</v>
      </c>
      <c r="CA359">
        <v>79.976305920000001</v>
      </c>
      <c r="CB359">
        <v>88.302346110000002</v>
      </c>
      <c r="CC359">
        <v>83.420940310000006</v>
      </c>
      <c r="CD359">
        <v>-0.27965073899999998</v>
      </c>
      <c r="CE359">
        <v>-0.251599603</v>
      </c>
      <c r="CF359">
        <v>-0.131784713</v>
      </c>
      <c r="CG359">
        <v>-1.8221335000000002E-2</v>
      </c>
      <c r="CH359">
        <v>-0.26543615100000001</v>
      </c>
      <c r="CI359">
        <v>-0.23798839699999999</v>
      </c>
      <c r="CJ359">
        <v>-0.125836379</v>
      </c>
      <c r="CK359">
        <v>-1.7328185999999999E-2</v>
      </c>
      <c r="CL359">
        <v>1.0126740030000001</v>
      </c>
      <c r="CM359">
        <v>2.9836453999999998E-2</v>
      </c>
      <c r="CN359">
        <v>1.012003462</v>
      </c>
      <c r="CO359">
        <v>2.9263500000000001E-2</v>
      </c>
      <c r="CP359">
        <v>0.99537619399999999</v>
      </c>
    </row>
    <row r="360" spans="1:94" x14ac:dyDescent="0.25">
      <c r="A360">
        <v>45</v>
      </c>
      <c r="B360" t="s">
        <v>608</v>
      </c>
      <c r="C360" t="s">
        <v>285</v>
      </c>
      <c r="D360" t="s">
        <v>239</v>
      </c>
      <c r="E360" t="s">
        <v>349</v>
      </c>
      <c r="F360">
        <v>6</v>
      </c>
      <c r="G360" t="s">
        <v>341</v>
      </c>
      <c r="H360">
        <v>4</v>
      </c>
      <c r="I360">
        <v>0.222222158</v>
      </c>
      <c r="J360">
        <v>0.72148012399999994</v>
      </c>
      <c r="K360">
        <v>0.46384019799999998</v>
      </c>
      <c r="L360">
        <v>0.71417899799999995</v>
      </c>
      <c r="M360">
        <v>66921</v>
      </c>
      <c r="N360">
        <v>57943</v>
      </c>
      <c r="O360">
        <v>64432</v>
      </c>
      <c r="P360">
        <v>61011</v>
      </c>
      <c r="Q360">
        <v>66830</v>
      </c>
      <c r="R360">
        <v>57901</v>
      </c>
      <c r="S360">
        <v>64349</v>
      </c>
      <c r="T360">
        <v>60822</v>
      </c>
      <c r="U360">
        <v>66402</v>
      </c>
      <c r="V360">
        <v>57486</v>
      </c>
      <c r="W360">
        <v>64010</v>
      </c>
      <c r="X360">
        <v>59789</v>
      </c>
      <c r="Y360">
        <v>30890</v>
      </c>
      <c r="Z360">
        <v>27840</v>
      </c>
      <c r="AA360">
        <v>33220</v>
      </c>
      <c r="AB360">
        <v>31837</v>
      </c>
      <c r="AC360">
        <v>33641</v>
      </c>
      <c r="AD360">
        <v>27985</v>
      </c>
      <c r="AE360">
        <v>29054</v>
      </c>
      <c r="AF360">
        <v>26287</v>
      </c>
      <c r="AG360">
        <v>1871</v>
      </c>
      <c r="AH360">
        <v>1661</v>
      </c>
      <c r="AI360">
        <v>1736</v>
      </c>
      <c r="AJ360">
        <v>1665</v>
      </c>
      <c r="AK360">
        <v>33657.433949999999</v>
      </c>
      <c r="AL360">
        <v>30329.345649999999</v>
      </c>
      <c r="AM360">
        <v>35884.146589999997</v>
      </c>
      <c r="AN360">
        <v>34418.17787</v>
      </c>
      <c r="AO360">
        <v>36488.268519999998</v>
      </c>
      <c r="AP360">
        <v>30478.659950000001</v>
      </c>
      <c r="AQ360">
        <v>31601.751079999998</v>
      </c>
      <c r="AR360">
        <v>28708.46473</v>
      </c>
      <c r="AS360">
        <v>428</v>
      </c>
      <c r="AT360">
        <v>415</v>
      </c>
      <c r="AU360">
        <v>339</v>
      </c>
      <c r="AV360">
        <v>1033</v>
      </c>
      <c r="AW360">
        <v>0.47868466300000001</v>
      </c>
      <c r="AX360">
        <v>0.49870129899999999</v>
      </c>
      <c r="AY360">
        <v>0.533448951</v>
      </c>
      <c r="AZ360">
        <v>0.54774275699999997</v>
      </c>
      <c r="BA360">
        <v>0.52131533699999999</v>
      </c>
      <c r="BB360">
        <v>0.50129870099999996</v>
      </c>
      <c r="BC360">
        <v>0.466551049</v>
      </c>
      <c r="BD360">
        <v>0.45225724299999998</v>
      </c>
      <c r="BE360">
        <v>2.8176862E-2</v>
      </c>
      <c r="BF360">
        <v>2.8893992E-2</v>
      </c>
      <c r="BG360">
        <v>2.7120762E-2</v>
      </c>
      <c r="BH360">
        <v>2.7847931999999999E-2</v>
      </c>
      <c r="BI360">
        <v>0.47982175300000002</v>
      </c>
      <c r="BJ360">
        <v>0.49877224799999997</v>
      </c>
      <c r="BK360">
        <v>0.53172807700000002</v>
      </c>
      <c r="BL360">
        <v>0.54522427399999995</v>
      </c>
      <c r="BM360">
        <v>0.52017824700000004</v>
      </c>
      <c r="BN360">
        <v>0.50122775200000003</v>
      </c>
      <c r="BO360">
        <v>0.46827192299999998</v>
      </c>
      <c r="BP360">
        <v>0.45477572599999999</v>
      </c>
      <c r="BQ360">
        <v>6.0645819999999998E-3</v>
      </c>
      <c r="BR360">
        <v>6.778498E-3</v>
      </c>
      <c r="BS360">
        <v>4.9981649999999997E-3</v>
      </c>
      <c r="BT360">
        <v>1.6100463999999998E-2</v>
      </c>
      <c r="BU360">
        <v>7.6280388239999999</v>
      </c>
      <c r="BV360">
        <v>6.874907823</v>
      </c>
      <c r="BW360">
        <v>7.5070304520000004</v>
      </c>
      <c r="BX360">
        <v>7.4647108680000001</v>
      </c>
      <c r="BY360">
        <v>6.7835117230000002</v>
      </c>
      <c r="BZ360">
        <v>7.3482748789999999</v>
      </c>
      <c r="CA360">
        <v>79.976305920000001</v>
      </c>
      <c r="CB360">
        <v>88.302346110000002</v>
      </c>
      <c r="CC360">
        <v>83.420940310000006</v>
      </c>
      <c r="CD360">
        <v>-8.5313053999999999E-2</v>
      </c>
      <c r="CE360">
        <v>-5.194817E-3</v>
      </c>
      <c r="CF360">
        <v>0.13399593700000001</v>
      </c>
      <c r="CG360">
        <v>0.19155461500000001</v>
      </c>
      <c r="CH360">
        <v>-8.0756847000000007E-2</v>
      </c>
      <c r="CI360">
        <v>-4.9110179999999996E-3</v>
      </c>
      <c r="CJ360">
        <v>0.12708306599999999</v>
      </c>
      <c r="CK360">
        <v>0.181392834</v>
      </c>
      <c r="CL360">
        <v>1.0136055049999999</v>
      </c>
      <c r="CM360">
        <v>1.4135564E-2</v>
      </c>
      <c r="CN360">
        <v>1.012880351</v>
      </c>
      <c r="CO360">
        <v>1.4253984000000001E-2</v>
      </c>
      <c r="CP360">
        <v>0.99623867600000005</v>
      </c>
    </row>
    <row r="361" spans="1:94" x14ac:dyDescent="0.25">
      <c r="A361">
        <v>38</v>
      </c>
      <c r="B361" t="s">
        <v>602</v>
      </c>
      <c r="C361" t="s">
        <v>345</v>
      </c>
      <c r="D361" t="s">
        <v>239</v>
      </c>
      <c r="E361" t="s">
        <v>351</v>
      </c>
      <c r="F361">
        <v>7</v>
      </c>
      <c r="G361" t="s">
        <v>341</v>
      </c>
      <c r="H361">
        <v>4</v>
      </c>
      <c r="I361">
        <v>0.17931160900000001</v>
      </c>
      <c r="J361">
        <v>0.58174625599999996</v>
      </c>
      <c r="K361">
        <v>0.37221497399999998</v>
      </c>
      <c r="L361">
        <v>0.50855009699999998</v>
      </c>
      <c r="M361">
        <v>68449</v>
      </c>
      <c r="N361">
        <v>56136</v>
      </c>
      <c r="O361">
        <v>65296</v>
      </c>
      <c r="P361">
        <v>61289</v>
      </c>
      <c r="Q361">
        <v>68399</v>
      </c>
      <c r="R361">
        <v>56098</v>
      </c>
      <c r="S361">
        <v>65256</v>
      </c>
      <c r="T361">
        <v>61098</v>
      </c>
      <c r="U361">
        <v>68048</v>
      </c>
      <c r="V361">
        <v>55672</v>
      </c>
      <c r="W361">
        <v>64990</v>
      </c>
      <c r="X361">
        <v>59705</v>
      </c>
      <c r="Y361">
        <v>26841</v>
      </c>
      <c r="Z361">
        <v>21607</v>
      </c>
      <c r="AA361">
        <v>26099</v>
      </c>
      <c r="AB361">
        <v>23761</v>
      </c>
      <c r="AC361">
        <v>39440</v>
      </c>
      <c r="AD361">
        <v>32560</v>
      </c>
      <c r="AE361">
        <v>37367</v>
      </c>
      <c r="AF361">
        <v>34478</v>
      </c>
      <c r="AG361">
        <v>1767</v>
      </c>
      <c r="AH361">
        <v>1505</v>
      </c>
      <c r="AI361">
        <v>1524</v>
      </c>
      <c r="AJ361">
        <v>1466</v>
      </c>
      <c r="AK361">
        <v>29336.84881</v>
      </c>
      <c r="AL361">
        <v>23725.001509999998</v>
      </c>
      <c r="AM361">
        <v>28259.828939999999</v>
      </c>
      <c r="AN361">
        <v>25835.50661</v>
      </c>
      <c r="AO361">
        <v>42277.965940000002</v>
      </c>
      <c r="AP361">
        <v>34988.743649999997</v>
      </c>
      <c r="AQ361">
        <v>39802.773889999997</v>
      </c>
      <c r="AR361">
        <v>36826.96329</v>
      </c>
      <c r="AS361">
        <v>351</v>
      </c>
      <c r="AT361">
        <v>426</v>
      </c>
      <c r="AU361">
        <v>266</v>
      </c>
      <c r="AV361">
        <v>1393</v>
      </c>
      <c r="AW361">
        <v>0.40495767999999999</v>
      </c>
      <c r="AX361">
        <v>0.398896007</v>
      </c>
      <c r="AY361">
        <v>0.41122805899999998</v>
      </c>
      <c r="AZ361">
        <v>0.40799120900000002</v>
      </c>
      <c r="BA361">
        <v>0.59504232000000001</v>
      </c>
      <c r="BB361">
        <v>0.60110399299999995</v>
      </c>
      <c r="BC361">
        <v>0.58877194099999997</v>
      </c>
      <c r="BD361">
        <v>0.59200879100000003</v>
      </c>
      <c r="BE361">
        <v>2.5966963999999999E-2</v>
      </c>
      <c r="BF361">
        <v>2.7033338000000001E-2</v>
      </c>
      <c r="BG361">
        <v>2.3449761999999999E-2</v>
      </c>
      <c r="BH361">
        <v>2.4554057000000001E-2</v>
      </c>
      <c r="BI361">
        <v>0.409647765</v>
      </c>
      <c r="BJ361">
        <v>0.40407917199999999</v>
      </c>
      <c r="BK361">
        <v>0.41520347099999999</v>
      </c>
      <c r="BL361">
        <v>0.41229633399999999</v>
      </c>
      <c r="BM361">
        <v>0.590352235</v>
      </c>
      <c r="BN361">
        <v>0.59592082800000001</v>
      </c>
      <c r="BO361">
        <v>0.58479652900000001</v>
      </c>
      <c r="BP361">
        <v>0.58770366600000001</v>
      </c>
      <c r="BQ361">
        <v>4.8773159999999996E-3</v>
      </c>
      <c r="BR361">
        <v>7.2032779999999996E-3</v>
      </c>
      <c r="BS361">
        <v>3.8929519999999999E-3</v>
      </c>
      <c r="BT361">
        <v>2.1746776999999998E-2</v>
      </c>
      <c r="BU361">
        <v>7.6270029810000004</v>
      </c>
      <c r="BV361">
        <v>6.8679856949999998</v>
      </c>
      <c r="BW361">
        <v>7.3346264019999996</v>
      </c>
      <c r="BX361">
        <v>7.4647108680000001</v>
      </c>
      <c r="BY361">
        <v>6.7835117230000002</v>
      </c>
      <c r="BZ361">
        <v>7.3482748789999999</v>
      </c>
      <c r="CA361">
        <v>79.976305920000001</v>
      </c>
      <c r="CB361">
        <v>88.302346110000002</v>
      </c>
      <c r="CC361">
        <v>83.420940310000006</v>
      </c>
      <c r="CD361">
        <v>-0.38484996100000002</v>
      </c>
      <c r="CE361">
        <v>-0.41006720499999999</v>
      </c>
      <c r="CF361">
        <v>-0.35889096300000001</v>
      </c>
      <c r="CG361">
        <v>-0.37227585800000002</v>
      </c>
      <c r="CH361">
        <v>-0.36542168600000002</v>
      </c>
      <c r="CI361">
        <v>-0.38849699199999999</v>
      </c>
      <c r="CJ361">
        <v>-0.34249528200000001</v>
      </c>
      <c r="CK361">
        <v>-0.35448050399999997</v>
      </c>
      <c r="CL361">
        <v>1.001206786</v>
      </c>
      <c r="CM361">
        <v>0.48833757100000003</v>
      </c>
      <c r="CN361">
        <v>1.001069395</v>
      </c>
      <c r="CO361">
        <v>0.49521189900000001</v>
      </c>
      <c r="CP361">
        <v>0.98462177399999995</v>
      </c>
    </row>
    <row r="362" spans="1:94" x14ac:dyDescent="0.25">
      <c r="A362">
        <v>50</v>
      </c>
      <c r="B362" t="s">
        <v>11</v>
      </c>
      <c r="C362" t="s">
        <v>256</v>
      </c>
      <c r="D362" t="s">
        <v>239</v>
      </c>
      <c r="E362" t="s">
        <v>353</v>
      </c>
      <c r="F362">
        <v>8</v>
      </c>
      <c r="G362" t="s">
        <v>341</v>
      </c>
      <c r="H362">
        <v>4</v>
      </c>
      <c r="I362">
        <v>0.215611213</v>
      </c>
      <c r="J362">
        <v>0.63129561999999995</v>
      </c>
      <c r="K362">
        <v>0.41953346800000002</v>
      </c>
      <c r="L362">
        <v>0.59936922400000003</v>
      </c>
      <c r="M362">
        <v>70167</v>
      </c>
      <c r="N362">
        <v>55115</v>
      </c>
      <c r="O362">
        <v>64371</v>
      </c>
      <c r="P362">
        <v>60087</v>
      </c>
      <c r="Q362">
        <v>70109</v>
      </c>
      <c r="R362">
        <v>55083</v>
      </c>
      <c r="S362">
        <v>64331</v>
      </c>
      <c r="T362">
        <v>59940</v>
      </c>
      <c r="U362">
        <v>69693</v>
      </c>
      <c r="V362">
        <v>54758</v>
      </c>
      <c r="W362">
        <v>64053</v>
      </c>
      <c r="X362">
        <v>58745</v>
      </c>
      <c r="Y362">
        <v>26913</v>
      </c>
      <c r="Z362">
        <v>22189</v>
      </c>
      <c r="AA362">
        <v>26660</v>
      </c>
      <c r="AB362">
        <v>24631</v>
      </c>
      <c r="AC362">
        <v>40927</v>
      </c>
      <c r="AD362">
        <v>31024</v>
      </c>
      <c r="AE362">
        <v>35799</v>
      </c>
      <c r="AF362">
        <v>32592</v>
      </c>
      <c r="AG362">
        <v>1853</v>
      </c>
      <c r="AH362">
        <v>1545</v>
      </c>
      <c r="AI362">
        <v>1594</v>
      </c>
      <c r="AJ362">
        <v>1522</v>
      </c>
      <c r="AK362">
        <v>29517.31407</v>
      </c>
      <c r="AL362">
        <v>24387.308720000001</v>
      </c>
      <c r="AM362">
        <v>28941.785390000001</v>
      </c>
      <c r="AN362">
        <v>26814.561420000002</v>
      </c>
      <c r="AO362">
        <v>43922.534500000002</v>
      </c>
      <c r="AP362">
        <v>33482.436829999999</v>
      </c>
      <c r="AQ362">
        <v>38316.556980000001</v>
      </c>
      <c r="AR362">
        <v>34989.38508</v>
      </c>
      <c r="AS362">
        <v>416</v>
      </c>
      <c r="AT362">
        <v>325</v>
      </c>
      <c r="AU362">
        <v>278</v>
      </c>
      <c r="AV362">
        <v>1195</v>
      </c>
      <c r="AW362">
        <v>0.396712854</v>
      </c>
      <c r="AX362">
        <v>0.41698457100000003</v>
      </c>
      <c r="AY362">
        <v>0.42684000700000002</v>
      </c>
      <c r="AZ362">
        <v>0.43043881000000001</v>
      </c>
      <c r="BA362">
        <v>0.603287146</v>
      </c>
      <c r="BB362">
        <v>0.58301542900000003</v>
      </c>
      <c r="BC362">
        <v>0.57315999299999998</v>
      </c>
      <c r="BD362">
        <v>0.56956119000000005</v>
      </c>
      <c r="BE362">
        <v>2.6588035999999999E-2</v>
      </c>
      <c r="BF362">
        <v>2.8215054999999999E-2</v>
      </c>
      <c r="BG362">
        <v>2.4885641999999999E-2</v>
      </c>
      <c r="BH362">
        <v>2.5908588E-2</v>
      </c>
      <c r="BI362">
        <v>0.40192504000000001</v>
      </c>
      <c r="BJ362">
        <v>0.421417245</v>
      </c>
      <c r="BK362">
        <v>0.43030774100000002</v>
      </c>
      <c r="BL362">
        <v>0.43386487299999998</v>
      </c>
      <c r="BM362">
        <v>0.59807496000000004</v>
      </c>
      <c r="BN362">
        <v>0.578582755</v>
      </c>
      <c r="BO362">
        <v>0.56969225899999998</v>
      </c>
      <c r="BP362">
        <v>0.56613512700000002</v>
      </c>
      <c r="BQ362">
        <v>5.6325940000000003E-3</v>
      </c>
      <c r="BR362">
        <v>5.5846969999999996E-3</v>
      </c>
      <c r="BS362">
        <v>4.1163019999999996E-3</v>
      </c>
      <c r="BT362">
        <v>1.8968571E-2</v>
      </c>
      <c r="BU362">
        <v>7.4789653879999998</v>
      </c>
      <c r="BV362">
        <v>6.9227097799999999</v>
      </c>
      <c r="BW362">
        <v>7.3990317030000003</v>
      </c>
      <c r="BX362">
        <v>7.4647108680000001</v>
      </c>
      <c r="BY362">
        <v>6.7835117230000002</v>
      </c>
      <c r="BZ362">
        <v>7.3482748789999999</v>
      </c>
      <c r="CA362">
        <v>79.976305920000001</v>
      </c>
      <c r="CB362">
        <v>88.302346110000002</v>
      </c>
      <c r="CC362">
        <v>83.420940310000006</v>
      </c>
      <c r="CD362">
        <v>-0.41918055100000001</v>
      </c>
      <c r="CE362">
        <v>-0.33516442800000001</v>
      </c>
      <c r="CF362">
        <v>-0.29475564500000001</v>
      </c>
      <c r="CG362">
        <v>-0.28006104700000001</v>
      </c>
      <c r="CH362">
        <v>-0.39745049399999999</v>
      </c>
      <c r="CI362">
        <v>-0.31695816500000001</v>
      </c>
      <c r="CJ362">
        <v>-0.28059568800000001</v>
      </c>
      <c r="CK362">
        <v>-0.26609965499999999</v>
      </c>
      <c r="CL362">
        <v>1.006426576</v>
      </c>
      <c r="CM362">
        <v>5.1817107000000001E-2</v>
      </c>
      <c r="CN362">
        <v>1.0060428450000001</v>
      </c>
      <c r="CO362">
        <v>5.3305829999999998E-2</v>
      </c>
      <c r="CP362">
        <v>0.98951350999999999</v>
      </c>
    </row>
    <row r="363" spans="1:94" x14ac:dyDescent="0.25">
      <c r="A363">
        <v>41</v>
      </c>
      <c r="B363" t="s">
        <v>610</v>
      </c>
      <c r="C363" t="s">
        <v>339</v>
      </c>
      <c r="D363" t="s">
        <v>239</v>
      </c>
      <c r="E363" t="s">
        <v>355</v>
      </c>
      <c r="F363">
        <v>9</v>
      </c>
      <c r="G363" t="s">
        <v>341</v>
      </c>
      <c r="H363">
        <v>4</v>
      </c>
      <c r="I363">
        <v>0.23545533399999999</v>
      </c>
      <c r="J363">
        <v>0.69236861500000002</v>
      </c>
      <c r="K363">
        <v>0.484422566</v>
      </c>
      <c r="L363">
        <v>0.69599411600000005</v>
      </c>
      <c r="M363">
        <v>69465</v>
      </c>
      <c r="N363">
        <v>57927</v>
      </c>
      <c r="O363">
        <v>61951</v>
      </c>
      <c r="P363">
        <v>61123</v>
      </c>
      <c r="Q363">
        <v>69342</v>
      </c>
      <c r="R363">
        <v>57889</v>
      </c>
      <c r="S363">
        <v>61916</v>
      </c>
      <c r="T363">
        <v>60906</v>
      </c>
      <c r="U363">
        <v>68877</v>
      </c>
      <c r="V363">
        <v>57439</v>
      </c>
      <c r="W363">
        <v>61692</v>
      </c>
      <c r="X363">
        <v>59561</v>
      </c>
      <c r="Y363">
        <v>33001</v>
      </c>
      <c r="Z363">
        <v>28661</v>
      </c>
      <c r="AA363">
        <v>33306</v>
      </c>
      <c r="AB363">
        <v>33776</v>
      </c>
      <c r="AC363">
        <v>33981</v>
      </c>
      <c r="AD363">
        <v>27151</v>
      </c>
      <c r="AE363">
        <v>26660</v>
      </c>
      <c r="AF363">
        <v>24198</v>
      </c>
      <c r="AG363">
        <v>1895</v>
      </c>
      <c r="AH363">
        <v>1627</v>
      </c>
      <c r="AI363">
        <v>1726</v>
      </c>
      <c r="AJ363">
        <v>1587</v>
      </c>
      <c r="AK363">
        <v>35829.737260000002</v>
      </c>
      <c r="AL363">
        <v>31123.815289999999</v>
      </c>
      <c r="AM363">
        <v>35996.588239999997</v>
      </c>
      <c r="AN363">
        <v>36300.478470000002</v>
      </c>
      <c r="AO363">
        <v>36837.46559</v>
      </c>
      <c r="AP363">
        <v>29569.780500000001</v>
      </c>
      <c r="AQ363">
        <v>29158.110799999999</v>
      </c>
      <c r="AR363">
        <v>26456.633819999999</v>
      </c>
      <c r="AS363">
        <v>465</v>
      </c>
      <c r="AT363">
        <v>450</v>
      </c>
      <c r="AU363">
        <v>224</v>
      </c>
      <c r="AV363">
        <v>1345</v>
      </c>
      <c r="AW363">
        <v>0.49268460200000003</v>
      </c>
      <c r="AX363">
        <v>0.51352755699999997</v>
      </c>
      <c r="AY363">
        <v>0.55541473500000005</v>
      </c>
      <c r="AZ363">
        <v>0.58260599599999996</v>
      </c>
      <c r="BA363">
        <v>0.50731539800000003</v>
      </c>
      <c r="BB363">
        <v>0.48647244299999998</v>
      </c>
      <c r="BC363">
        <v>0.44458526500000001</v>
      </c>
      <c r="BD363">
        <v>0.41739400399999999</v>
      </c>
      <c r="BE363">
        <v>2.7512813000000001E-2</v>
      </c>
      <c r="BF363">
        <v>2.8325702000000001E-2</v>
      </c>
      <c r="BG363">
        <v>2.7977696E-2</v>
      </c>
      <c r="BH363">
        <v>2.6644952E-2</v>
      </c>
      <c r="BI363">
        <v>0.49306614100000001</v>
      </c>
      <c r="BJ363">
        <v>0.51280229600000005</v>
      </c>
      <c r="BK363">
        <v>0.55247877400000001</v>
      </c>
      <c r="BL363">
        <v>0.57842811999999999</v>
      </c>
      <c r="BM363">
        <v>0.50693385899999999</v>
      </c>
      <c r="BN363">
        <v>0.48719770400000001</v>
      </c>
      <c r="BO363">
        <v>0.44752122599999999</v>
      </c>
      <c r="BP363">
        <v>0.42157188000000001</v>
      </c>
      <c r="BQ363">
        <v>6.3583479999999998E-3</v>
      </c>
      <c r="BR363">
        <v>7.3597239999999998E-3</v>
      </c>
      <c r="BS363">
        <v>3.4261920000000002E-3</v>
      </c>
      <c r="BT363">
        <v>2.0982147999999999E-2</v>
      </c>
      <c r="BU363">
        <v>7.485168775</v>
      </c>
      <c r="BV363">
        <v>6.9969653589999998</v>
      </c>
      <c r="BW363">
        <v>7.4071816359999998</v>
      </c>
      <c r="BX363">
        <v>7.4647108680000001</v>
      </c>
      <c r="BY363">
        <v>6.7835117230000002</v>
      </c>
      <c r="BZ363">
        <v>7.3482748789999999</v>
      </c>
      <c r="CA363">
        <v>79.976305920000001</v>
      </c>
      <c r="CB363">
        <v>88.302346110000002</v>
      </c>
      <c r="CC363">
        <v>83.420940310000006</v>
      </c>
      <c r="CD363">
        <v>-2.9263681E-2</v>
      </c>
      <c r="CE363">
        <v>5.4123435999999997E-2</v>
      </c>
      <c r="CF363">
        <v>0.222573246</v>
      </c>
      <c r="CG363">
        <v>0.33348050600000001</v>
      </c>
      <c r="CH363">
        <v>-2.7737215999999999E-2</v>
      </c>
      <c r="CI363">
        <v>5.1220380000000003E-2</v>
      </c>
      <c r="CJ363">
        <v>0.21069104499999999</v>
      </c>
      <c r="CK363">
        <v>0.31632398900000003</v>
      </c>
      <c r="CL363">
        <v>1.017668979</v>
      </c>
      <c r="CM363">
        <v>9.844986E-3</v>
      </c>
      <c r="CN363">
        <v>1.0167472200000001</v>
      </c>
      <c r="CO363">
        <v>9.807685E-3</v>
      </c>
      <c r="CP363">
        <v>1.000042012</v>
      </c>
    </row>
    <row r="364" spans="1:94" x14ac:dyDescent="0.25">
      <c r="A364">
        <v>42</v>
      </c>
      <c r="B364" t="s">
        <v>603</v>
      </c>
      <c r="C364" t="s">
        <v>238</v>
      </c>
      <c r="D364" t="s">
        <v>239</v>
      </c>
      <c r="E364" t="s">
        <v>102</v>
      </c>
      <c r="F364">
        <v>10</v>
      </c>
      <c r="G364" t="s">
        <v>341</v>
      </c>
      <c r="H364">
        <v>4</v>
      </c>
      <c r="I364">
        <v>0.17931160900000001</v>
      </c>
      <c r="J364">
        <v>0.617072858</v>
      </c>
      <c r="K364">
        <v>0.38907080399999999</v>
      </c>
      <c r="L364">
        <v>0.60998155600000004</v>
      </c>
      <c r="M364">
        <v>69169</v>
      </c>
      <c r="N364">
        <v>66733</v>
      </c>
      <c r="O364">
        <v>65138</v>
      </c>
      <c r="P364">
        <v>61252</v>
      </c>
      <c r="Q364">
        <v>69052</v>
      </c>
      <c r="R364">
        <v>66681</v>
      </c>
      <c r="S364">
        <v>65091</v>
      </c>
      <c r="T364">
        <v>61069</v>
      </c>
      <c r="U364">
        <v>68556</v>
      </c>
      <c r="V364">
        <v>66270</v>
      </c>
      <c r="W364">
        <v>64769</v>
      </c>
      <c r="X364">
        <v>59856</v>
      </c>
      <c r="Y364">
        <v>29257</v>
      </c>
      <c r="Z364">
        <v>28361</v>
      </c>
      <c r="AA364">
        <v>28870</v>
      </c>
      <c r="AB364">
        <v>27078</v>
      </c>
      <c r="AC364">
        <v>37400</v>
      </c>
      <c r="AD364">
        <v>36128</v>
      </c>
      <c r="AE364">
        <v>34140</v>
      </c>
      <c r="AF364">
        <v>31164</v>
      </c>
      <c r="AG364">
        <v>1899</v>
      </c>
      <c r="AH364">
        <v>1781</v>
      </c>
      <c r="AI364">
        <v>1759</v>
      </c>
      <c r="AJ364">
        <v>1614</v>
      </c>
      <c r="AK364">
        <v>31995.79651</v>
      </c>
      <c r="AL364">
        <v>30930.99224</v>
      </c>
      <c r="AM364">
        <v>31437.774549999998</v>
      </c>
      <c r="AN364">
        <v>29444.237929999999</v>
      </c>
      <c r="AO364">
        <v>40372.534169999999</v>
      </c>
      <c r="AP364">
        <v>38914.067230000001</v>
      </c>
      <c r="AQ364">
        <v>36855.410219999998</v>
      </c>
      <c r="AR364">
        <v>33643.74869</v>
      </c>
      <c r="AS364">
        <v>496</v>
      </c>
      <c r="AT364">
        <v>411</v>
      </c>
      <c r="AU364">
        <v>322</v>
      </c>
      <c r="AV364">
        <v>1213</v>
      </c>
      <c r="AW364">
        <v>0.438918643</v>
      </c>
      <c r="AX364">
        <v>0.439780428</v>
      </c>
      <c r="AY364">
        <v>0.45818124100000002</v>
      </c>
      <c r="AZ364">
        <v>0.46492222100000002</v>
      </c>
      <c r="BA364">
        <v>0.56108135699999995</v>
      </c>
      <c r="BB364">
        <v>0.56021957200000005</v>
      </c>
      <c r="BC364">
        <v>0.54181875899999998</v>
      </c>
      <c r="BD364">
        <v>0.53507777899999998</v>
      </c>
      <c r="BE364">
        <v>2.7699982000000001E-2</v>
      </c>
      <c r="BF364">
        <v>2.6874906E-2</v>
      </c>
      <c r="BG364">
        <v>2.7158054000000001E-2</v>
      </c>
      <c r="BH364">
        <v>2.6964715E-2</v>
      </c>
      <c r="BI364">
        <v>0.44212428599999998</v>
      </c>
      <c r="BJ364">
        <v>0.44285154100000002</v>
      </c>
      <c r="BK364">
        <v>0.460335459</v>
      </c>
      <c r="BL364">
        <v>0.466717033</v>
      </c>
      <c r="BM364">
        <v>0.55787571400000002</v>
      </c>
      <c r="BN364">
        <v>0.55714845899999998</v>
      </c>
      <c r="BO364">
        <v>0.53966454100000005</v>
      </c>
      <c r="BP364">
        <v>0.533282967</v>
      </c>
      <c r="BQ364">
        <v>6.8071720000000002E-3</v>
      </c>
      <c r="BR364">
        <v>5.8500289999999996E-3</v>
      </c>
      <c r="BS364">
        <v>4.6928389999999999E-3</v>
      </c>
      <c r="BT364">
        <v>1.8864407E-2</v>
      </c>
      <c r="BU364">
        <v>7.7120537999999996</v>
      </c>
      <c r="BV364">
        <v>6.8468315039999998</v>
      </c>
      <c r="BW364">
        <v>7.5331054929999999</v>
      </c>
      <c r="BX364">
        <v>7.4647108680000001</v>
      </c>
      <c r="BY364">
        <v>6.7835117230000002</v>
      </c>
      <c r="BZ364">
        <v>7.3482748789999999</v>
      </c>
      <c r="CA364">
        <v>79.976305920000001</v>
      </c>
      <c r="CB364">
        <v>88.302346110000002</v>
      </c>
      <c r="CC364">
        <v>83.420940310000006</v>
      </c>
      <c r="CD364">
        <v>-0.24555184299999999</v>
      </c>
      <c r="CE364">
        <v>-0.24205322600000001</v>
      </c>
      <c r="CF364">
        <v>-0.16766672399999999</v>
      </c>
      <c r="CG364">
        <v>-0.140541992</v>
      </c>
      <c r="CH364">
        <v>-0.23254517199999999</v>
      </c>
      <c r="CI364">
        <v>-0.229597144</v>
      </c>
      <c r="CJ364">
        <v>-0.158992244</v>
      </c>
      <c r="CK364">
        <v>-0.13332902899999999</v>
      </c>
      <c r="CL364">
        <v>1.0054223390000001</v>
      </c>
      <c r="CM364">
        <v>5.6667153999999997E-2</v>
      </c>
      <c r="CN364">
        <v>1.0051266539999999</v>
      </c>
      <c r="CO364">
        <v>5.7587026999999999E-2</v>
      </c>
      <c r="CP364">
        <v>0.98861237300000004</v>
      </c>
    </row>
    <row r="365" spans="1:94" x14ac:dyDescent="0.25">
      <c r="A365">
        <v>39</v>
      </c>
      <c r="B365" t="s">
        <v>606</v>
      </c>
      <c r="C365" t="s">
        <v>270</v>
      </c>
      <c r="D365" t="s">
        <v>239</v>
      </c>
      <c r="E365" t="s">
        <v>103</v>
      </c>
      <c r="F365">
        <v>11</v>
      </c>
      <c r="G365" t="s">
        <v>341</v>
      </c>
      <c r="H365">
        <v>4</v>
      </c>
      <c r="I365">
        <v>0.182607663</v>
      </c>
      <c r="J365">
        <v>0.56770416999999995</v>
      </c>
      <c r="K365">
        <v>0.31188770799999999</v>
      </c>
      <c r="L365">
        <v>0.46041827899999999</v>
      </c>
      <c r="M365">
        <v>68550</v>
      </c>
      <c r="N365">
        <v>54013</v>
      </c>
      <c r="O365">
        <v>63497</v>
      </c>
      <c r="P365">
        <v>60528</v>
      </c>
      <c r="Q365">
        <v>68473</v>
      </c>
      <c r="R365">
        <v>53948</v>
      </c>
      <c r="S365">
        <v>63463</v>
      </c>
      <c r="T365">
        <v>60422</v>
      </c>
      <c r="U365">
        <v>67946</v>
      </c>
      <c r="V365">
        <v>53481</v>
      </c>
      <c r="W365">
        <v>63231</v>
      </c>
      <c r="X365">
        <v>59470</v>
      </c>
      <c r="Y365">
        <v>22453</v>
      </c>
      <c r="Z365">
        <v>16623</v>
      </c>
      <c r="AA365">
        <v>19143</v>
      </c>
      <c r="AB365">
        <v>17126</v>
      </c>
      <c r="AC365">
        <v>43811</v>
      </c>
      <c r="AD365">
        <v>35522</v>
      </c>
      <c r="AE365">
        <v>42684</v>
      </c>
      <c r="AF365">
        <v>41034</v>
      </c>
      <c r="AG365">
        <v>1682</v>
      </c>
      <c r="AH365">
        <v>1336</v>
      </c>
      <c r="AI365">
        <v>1404</v>
      </c>
      <c r="AJ365">
        <v>1310</v>
      </c>
      <c r="AK365">
        <v>24737.062529999999</v>
      </c>
      <c r="AL365">
        <v>18415.964499999998</v>
      </c>
      <c r="AM365">
        <v>21017.120900000002</v>
      </c>
      <c r="AN365">
        <v>18859.15292</v>
      </c>
      <c r="AO365">
        <v>46667.763350000001</v>
      </c>
      <c r="AP365">
        <v>37834.495990000003</v>
      </c>
      <c r="AQ365">
        <v>45136.249510000001</v>
      </c>
      <c r="AR365">
        <v>43357.876969999998</v>
      </c>
      <c r="AS365">
        <v>527</v>
      </c>
      <c r="AT365">
        <v>467</v>
      </c>
      <c r="AU365">
        <v>232</v>
      </c>
      <c r="AV365">
        <v>952</v>
      </c>
      <c r="AW365">
        <v>0.33884160299999999</v>
      </c>
      <c r="AX365">
        <v>0.31878415999999998</v>
      </c>
      <c r="AY365">
        <v>0.30962201</v>
      </c>
      <c r="AZ365">
        <v>0.29446354899999999</v>
      </c>
      <c r="BA365">
        <v>0.66115839700000001</v>
      </c>
      <c r="BB365">
        <v>0.68121584000000002</v>
      </c>
      <c r="BC365">
        <v>0.69037799</v>
      </c>
      <c r="BD365">
        <v>0.70553645099999995</v>
      </c>
      <c r="BE365">
        <v>2.4754952E-2</v>
      </c>
      <c r="BF365">
        <v>2.4980834E-2</v>
      </c>
      <c r="BG365">
        <v>2.2204299E-2</v>
      </c>
      <c r="BH365">
        <v>2.2027913E-2</v>
      </c>
      <c r="BI365">
        <v>0.34643404300000002</v>
      </c>
      <c r="BJ365">
        <v>0.327392244</v>
      </c>
      <c r="BK365">
        <v>0.31770294900000001</v>
      </c>
      <c r="BL365">
        <v>0.30311882400000001</v>
      </c>
      <c r="BM365">
        <v>0.65356595699999998</v>
      </c>
      <c r="BN365">
        <v>0.672607756</v>
      </c>
      <c r="BO365">
        <v>0.68229705100000004</v>
      </c>
      <c r="BP365">
        <v>0.69688117599999999</v>
      </c>
      <c r="BQ365">
        <v>7.3263820000000002E-3</v>
      </c>
      <c r="BR365">
        <v>8.2337959999999998E-3</v>
      </c>
      <c r="BS365">
        <v>3.494746E-3</v>
      </c>
      <c r="BT365">
        <v>1.5070676E-2</v>
      </c>
      <c r="BU365">
        <v>7.5654738830000001</v>
      </c>
      <c r="BV365">
        <v>6.6481269760000004</v>
      </c>
      <c r="BW365">
        <v>7.4462910139999998</v>
      </c>
      <c r="BX365">
        <v>7.4647108680000001</v>
      </c>
      <c r="BY365">
        <v>6.7835117230000002</v>
      </c>
      <c r="BZ365">
        <v>7.3482748789999999</v>
      </c>
      <c r="CA365">
        <v>79.976305920000001</v>
      </c>
      <c r="CB365">
        <v>88.302346110000002</v>
      </c>
      <c r="CC365">
        <v>83.420940310000006</v>
      </c>
      <c r="CD365">
        <v>-0.66846069200000002</v>
      </c>
      <c r="CE365">
        <v>-0.75936494399999999</v>
      </c>
      <c r="CF365">
        <v>-0.80188702899999997</v>
      </c>
      <c r="CG365">
        <v>-0.87380321500000002</v>
      </c>
      <c r="CH365">
        <v>-0.63475100799999995</v>
      </c>
      <c r="CI365">
        <v>-0.72000335500000001</v>
      </c>
      <c r="CJ365">
        <v>-0.76434829599999998</v>
      </c>
      <c r="CK365">
        <v>-0.83249003099999996</v>
      </c>
      <c r="CL365">
        <v>0.990823118</v>
      </c>
      <c r="CM365">
        <v>6.8183840000000003E-3</v>
      </c>
      <c r="CN365">
        <v>0.99111697300000001</v>
      </c>
      <c r="CO365">
        <v>5.064771E-3</v>
      </c>
      <c r="CP365">
        <v>0.97483287200000002</v>
      </c>
    </row>
    <row r="366" spans="1:94" x14ac:dyDescent="0.25">
      <c r="A366">
        <v>43</v>
      </c>
      <c r="B366" t="s">
        <v>611</v>
      </c>
      <c r="C366" t="s">
        <v>249</v>
      </c>
      <c r="D366" t="s">
        <v>239</v>
      </c>
      <c r="E366" t="s">
        <v>104</v>
      </c>
      <c r="F366">
        <v>12</v>
      </c>
      <c r="G366" t="s">
        <v>341</v>
      </c>
      <c r="H366">
        <v>4</v>
      </c>
      <c r="I366">
        <v>0.19250028799999999</v>
      </c>
      <c r="J366">
        <v>0.66349878100000004</v>
      </c>
      <c r="K366">
        <v>0.43652983000000001</v>
      </c>
      <c r="L366">
        <v>0.61352555099999995</v>
      </c>
      <c r="M366">
        <v>68122</v>
      </c>
      <c r="N366">
        <v>61057</v>
      </c>
      <c r="O366">
        <v>67104</v>
      </c>
      <c r="P366">
        <v>65639</v>
      </c>
      <c r="Q366">
        <v>68051</v>
      </c>
      <c r="R366">
        <v>61008</v>
      </c>
      <c r="S366">
        <v>67051</v>
      </c>
      <c r="T366">
        <v>65523</v>
      </c>
      <c r="U366">
        <v>67529</v>
      </c>
      <c r="V366">
        <v>60539</v>
      </c>
      <c r="W366">
        <v>66793</v>
      </c>
      <c r="X366">
        <v>64569</v>
      </c>
      <c r="Y366">
        <v>33081</v>
      </c>
      <c r="Z366">
        <v>31209</v>
      </c>
      <c r="AA366">
        <v>36769</v>
      </c>
      <c r="AB366">
        <v>37334</v>
      </c>
      <c r="AC366">
        <v>32505</v>
      </c>
      <c r="AD366">
        <v>27548</v>
      </c>
      <c r="AE366">
        <v>28198</v>
      </c>
      <c r="AF366">
        <v>25460</v>
      </c>
      <c r="AG366">
        <v>1943</v>
      </c>
      <c r="AH366">
        <v>1782</v>
      </c>
      <c r="AI366">
        <v>1826</v>
      </c>
      <c r="AJ366">
        <v>1775</v>
      </c>
      <c r="AK366">
        <v>36004.069860000003</v>
      </c>
      <c r="AL366">
        <v>33939.358610000003</v>
      </c>
      <c r="AM366">
        <v>39637.563540000003</v>
      </c>
      <c r="AN366">
        <v>40183.710330000002</v>
      </c>
      <c r="AO366">
        <v>35411.005069999999</v>
      </c>
      <c r="AP366">
        <v>30167.110550000001</v>
      </c>
      <c r="AQ366">
        <v>30823.537840000001</v>
      </c>
      <c r="AR366">
        <v>27967.900979999999</v>
      </c>
      <c r="AS366">
        <v>522</v>
      </c>
      <c r="AT366">
        <v>469</v>
      </c>
      <c r="AU366">
        <v>258</v>
      </c>
      <c r="AV366">
        <v>954</v>
      </c>
      <c r="AW366">
        <v>0.50439118100000002</v>
      </c>
      <c r="AX366">
        <v>0.53115373499999996</v>
      </c>
      <c r="AY366">
        <v>0.56596425900000003</v>
      </c>
      <c r="AZ366">
        <v>0.59454724999999997</v>
      </c>
      <c r="BA366">
        <v>0.49560881899999998</v>
      </c>
      <c r="BB366">
        <v>0.46884626499999998</v>
      </c>
      <c r="BC366">
        <v>0.43403574099999997</v>
      </c>
      <c r="BD366">
        <v>0.40545274999999997</v>
      </c>
      <c r="BE366">
        <v>2.8772823999999999E-2</v>
      </c>
      <c r="BF366">
        <v>2.9435570000000001E-2</v>
      </c>
      <c r="BG366">
        <v>2.7338194E-2</v>
      </c>
      <c r="BH366">
        <v>2.7489972000000001E-2</v>
      </c>
      <c r="BI366">
        <v>0.50415223799999997</v>
      </c>
      <c r="BJ366">
        <v>0.529421743</v>
      </c>
      <c r="BK366">
        <v>0.56254532999999995</v>
      </c>
      <c r="BL366">
        <v>0.58962230800000004</v>
      </c>
      <c r="BM366">
        <v>0.49584776200000003</v>
      </c>
      <c r="BN366">
        <v>0.470578257</v>
      </c>
      <c r="BO366">
        <v>0.43745466999999999</v>
      </c>
      <c r="BP366">
        <v>0.41037769200000002</v>
      </c>
      <c r="BQ366">
        <v>7.2563419999999998E-3</v>
      </c>
      <c r="BR366">
        <v>7.2628199999999997E-3</v>
      </c>
      <c r="BS366">
        <v>3.648236E-3</v>
      </c>
      <c r="BT366">
        <v>1.3804957E-2</v>
      </c>
      <c r="BU366">
        <v>7.7143150650000001</v>
      </c>
      <c r="BV366">
        <v>6.9082260440000001</v>
      </c>
      <c r="BW366">
        <v>7.3754157850000004</v>
      </c>
      <c r="BX366">
        <v>7.4647108680000001</v>
      </c>
      <c r="BY366">
        <v>6.7835117230000002</v>
      </c>
      <c r="BZ366">
        <v>7.3482748789999999</v>
      </c>
      <c r="CA366">
        <v>79.976305920000001</v>
      </c>
      <c r="CB366">
        <v>88.302346110000002</v>
      </c>
      <c r="CC366">
        <v>83.420940310000006</v>
      </c>
      <c r="CD366">
        <v>1.7565175999999998E-2</v>
      </c>
      <c r="CE366">
        <v>0.124776577</v>
      </c>
      <c r="CF366">
        <v>0.26540404499999998</v>
      </c>
      <c r="CG366">
        <v>0.382795846</v>
      </c>
      <c r="CH366">
        <v>1.6609334E-2</v>
      </c>
      <c r="CI366">
        <v>0.11782308599999999</v>
      </c>
      <c r="CJ366">
        <v>0.25149862899999997</v>
      </c>
      <c r="CK366">
        <v>0.36240423900000002</v>
      </c>
      <c r="CL366">
        <v>1.0174028470000001</v>
      </c>
      <c r="CM366">
        <v>2.2385560000000001E-3</v>
      </c>
      <c r="CN366">
        <v>1.016476317</v>
      </c>
      <c r="CO366">
        <v>2.3259679999999999E-3</v>
      </c>
      <c r="CP366">
        <v>0.99977556000000001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375"/>
  <sheetViews>
    <sheetView workbookViewId="0">
      <selection activeCell="E8" sqref="E8"/>
    </sheetView>
  </sheetViews>
  <sheetFormatPr baseColWidth="10" defaultRowHeight="15.75" x14ac:dyDescent="0.25"/>
  <cols>
    <col min="1" max="1" width="4.75" bestFit="1" customWidth="1"/>
    <col min="2" max="2" width="8.5" bestFit="1" customWidth="1"/>
    <col min="3" max="3" width="11.625" bestFit="1" customWidth="1"/>
    <col min="4" max="4" width="6.375" bestFit="1" customWidth="1"/>
    <col min="5" max="5" width="14.25" bestFit="1" customWidth="1"/>
    <col min="6" max="6" width="4.625" bestFit="1" customWidth="1"/>
    <col min="7" max="7" width="4.25" bestFit="1" customWidth="1"/>
    <col min="8" max="8" width="6" bestFit="1" customWidth="1"/>
    <col min="9" max="9" width="5.25" bestFit="1" customWidth="1"/>
    <col min="10" max="10" width="4.375" bestFit="1" customWidth="1"/>
    <col min="11" max="11" width="8.625" bestFit="1" customWidth="1"/>
    <col min="12" max="12" width="6.25" bestFit="1" customWidth="1"/>
    <col min="13" max="13" width="6.125" bestFit="1" customWidth="1"/>
    <col min="14" max="14" width="6.5" bestFit="1" customWidth="1"/>
    <col min="15" max="15" width="6.625" bestFit="1" customWidth="1"/>
    <col min="16" max="16" width="9.625" bestFit="1" customWidth="1"/>
    <col min="17" max="17" width="10.875" bestFit="1" customWidth="1"/>
    <col min="18" max="18" width="13.625" bestFit="1" customWidth="1"/>
    <col min="19" max="19" width="13.125" bestFit="1" customWidth="1"/>
    <col min="20" max="20" width="14.375" bestFit="1" customWidth="1"/>
    <col min="21" max="21" width="12.5" bestFit="1" customWidth="1"/>
    <col min="22" max="22" width="12.375" bestFit="1" customWidth="1"/>
    <col min="23" max="23" width="6.875" bestFit="1" customWidth="1"/>
    <col min="24" max="24" width="17" bestFit="1" customWidth="1"/>
    <col min="25" max="25" width="14.375" bestFit="1" customWidth="1"/>
    <col min="26" max="26" width="16.875" bestFit="1" customWidth="1"/>
    <col min="27" max="27" width="14.125" bestFit="1" customWidth="1"/>
    <col min="28" max="28" width="17" bestFit="1" customWidth="1"/>
    <col min="29" max="29" width="14.375" bestFit="1" customWidth="1"/>
    <col min="30" max="30" width="12.5" bestFit="1" customWidth="1"/>
    <col min="31" max="31" width="15.625" bestFit="1" customWidth="1"/>
    <col min="32" max="33" width="12.375" bestFit="1" customWidth="1"/>
    <col min="34" max="34" width="14.625" bestFit="1" customWidth="1"/>
    <col min="35" max="35" width="12" bestFit="1" customWidth="1"/>
    <col min="36" max="36" width="11.75" bestFit="1" customWidth="1"/>
    <col min="37" max="37" width="15.875" bestFit="1" customWidth="1"/>
    <col min="38" max="38" width="13.25" bestFit="1" customWidth="1"/>
    <col min="39" max="39" width="15.875" bestFit="1" customWidth="1"/>
    <col min="40" max="40" width="13.25" bestFit="1" customWidth="1"/>
    <col min="41" max="41" width="11.75" bestFit="1" customWidth="1"/>
    <col min="42" max="42" width="13.75" bestFit="1" customWidth="1"/>
    <col min="43" max="44" width="11.75" bestFit="1" customWidth="1"/>
    <col min="45" max="45" width="14.375" bestFit="1" customWidth="1"/>
    <col min="46" max="46" width="11.75" bestFit="1" customWidth="1"/>
    <col min="47" max="47" width="18.625" bestFit="1" customWidth="1"/>
    <col min="48" max="48" width="22" bestFit="1" customWidth="1"/>
    <col min="49" max="49" width="18.625" bestFit="1" customWidth="1"/>
    <col min="50" max="50" width="17.5" bestFit="1" customWidth="1"/>
    <col min="51" max="51" width="14.125" bestFit="1" customWidth="1"/>
    <col min="52" max="52" width="17" bestFit="1" customWidth="1"/>
    <col min="53" max="53" width="12.5" bestFit="1" customWidth="1"/>
    <col min="54" max="54" width="18.375" bestFit="1" customWidth="1"/>
    <col min="55" max="55" width="12.5" bestFit="1" customWidth="1"/>
    <col min="56" max="57" width="11.75" bestFit="1" customWidth="1"/>
    <col min="58" max="58" width="12.375" bestFit="1" customWidth="1"/>
    <col min="59" max="60" width="13.875" bestFit="1" customWidth="1"/>
    <col min="61" max="61" width="16.125" bestFit="1" customWidth="1"/>
    <col min="62" max="62" width="17.5" bestFit="1" customWidth="1"/>
    <col min="63" max="63" width="20.25" bestFit="1" customWidth="1"/>
    <col min="64" max="64" width="15.75" bestFit="1" customWidth="1"/>
    <col min="65" max="65" width="21.625" bestFit="1" customWidth="1"/>
    <col min="66" max="66" width="15.75" bestFit="1" customWidth="1"/>
    <col min="67" max="68" width="11.75" bestFit="1" customWidth="1"/>
    <col min="69" max="69" width="13.125" bestFit="1" customWidth="1"/>
    <col min="70" max="71" width="17.125" bestFit="1" customWidth="1"/>
    <col min="72" max="72" width="19.375" bestFit="1" customWidth="1"/>
    <col min="73" max="73" width="20.75" bestFit="1" customWidth="1"/>
  </cols>
  <sheetData>
    <row r="1" spans="1:73" s="7" customFormat="1" ht="15" x14ac:dyDescent="0.25">
      <c r="A1" s="7" t="s">
        <v>157</v>
      </c>
      <c r="B1" s="7" t="s">
        <v>0</v>
      </c>
      <c r="C1" s="7" t="s">
        <v>158</v>
      </c>
      <c r="D1" s="7" t="s">
        <v>159</v>
      </c>
      <c r="E1" s="7" t="s">
        <v>160</v>
      </c>
      <c r="F1" s="7" t="s">
        <v>161</v>
      </c>
      <c r="G1" s="7" t="s">
        <v>162</v>
      </c>
      <c r="H1" s="7" t="s">
        <v>163</v>
      </c>
      <c r="I1" s="7" t="s">
        <v>164</v>
      </c>
      <c r="J1" s="7" t="s">
        <v>165</v>
      </c>
      <c r="K1" s="7" t="s">
        <v>166</v>
      </c>
      <c r="L1" s="7" t="s">
        <v>167</v>
      </c>
      <c r="M1" s="7" t="s">
        <v>168</v>
      </c>
      <c r="N1" s="7" t="s">
        <v>169</v>
      </c>
      <c r="O1" s="7" t="s">
        <v>170</v>
      </c>
      <c r="P1" s="7" t="s">
        <v>171</v>
      </c>
      <c r="Q1" s="7" t="s">
        <v>172</v>
      </c>
      <c r="R1" s="7" t="s">
        <v>173</v>
      </c>
      <c r="S1" s="7" t="s">
        <v>174</v>
      </c>
      <c r="T1" s="7" t="s">
        <v>175</v>
      </c>
      <c r="U1" s="7" t="s">
        <v>176</v>
      </c>
      <c r="V1" s="7" t="s">
        <v>177</v>
      </c>
      <c r="W1" s="7" t="s">
        <v>178</v>
      </c>
      <c r="X1" s="7" t="s">
        <v>179</v>
      </c>
      <c r="Y1" s="7" t="s">
        <v>180</v>
      </c>
      <c r="Z1" s="7" t="s">
        <v>181</v>
      </c>
      <c r="AA1" s="7" t="s">
        <v>182</v>
      </c>
      <c r="AB1" s="7" t="s">
        <v>183</v>
      </c>
      <c r="AC1" s="7" t="s">
        <v>184</v>
      </c>
      <c r="AD1" s="7" t="s">
        <v>185</v>
      </c>
      <c r="AE1" s="7" t="s">
        <v>186</v>
      </c>
      <c r="AF1" s="7" t="s">
        <v>187</v>
      </c>
      <c r="AG1" s="7" t="s">
        <v>188</v>
      </c>
      <c r="AH1" s="7" t="s">
        <v>189</v>
      </c>
      <c r="AI1" s="7" t="s">
        <v>190</v>
      </c>
      <c r="AJ1" s="7" t="s">
        <v>191</v>
      </c>
      <c r="AK1" s="7" t="s">
        <v>192</v>
      </c>
      <c r="AL1" s="7" t="s">
        <v>193</v>
      </c>
      <c r="AM1" s="7" t="s">
        <v>194</v>
      </c>
      <c r="AN1" s="7" t="s">
        <v>195</v>
      </c>
      <c r="AO1" s="7" t="s">
        <v>196</v>
      </c>
      <c r="AP1" s="7" t="s">
        <v>197</v>
      </c>
      <c r="AQ1" s="7" t="s">
        <v>198</v>
      </c>
      <c r="AR1" s="7" t="s">
        <v>199</v>
      </c>
      <c r="AS1" s="7" t="s">
        <v>200</v>
      </c>
      <c r="AT1" s="7" t="s">
        <v>201</v>
      </c>
      <c r="AU1" s="7" t="s">
        <v>202</v>
      </c>
      <c r="AV1" s="7" t="s">
        <v>203</v>
      </c>
      <c r="AW1" s="7" t="s">
        <v>204</v>
      </c>
      <c r="AX1" s="7" t="s">
        <v>205</v>
      </c>
      <c r="AY1" s="7" t="s">
        <v>206</v>
      </c>
      <c r="AZ1" s="7" t="s">
        <v>701</v>
      </c>
      <c r="BA1" s="7" t="s">
        <v>702</v>
      </c>
      <c r="BB1" s="7" t="s">
        <v>703</v>
      </c>
      <c r="BC1" s="7" t="s">
        <v>704</v>
      </c>
      <c r="BD1" s="7" t="s">
        <v>705</v>
      </c>
      <c r="BE1" s="7" t="s">
        <v>706</v>
      </c>
      <c r="BF1" s="7" t="s">
        <v>707</v>
      </c>
      <c r="BG1" s="7" t="s">
        <v>708</v>
      </c>
      <c r="BH1" s="7" t="s">
        <v>709</v>
      </c>
      <c r="BI1" s="7" t="s">
        <v>710</v>
      </c>
      <c r="BJ1" s="7" t="s">
        <v>711</v>
      </c>
      <c r="BK1" s="7" t="s">
        <v>712</v>
      </c>
      <c r="BL1" s="7" t="s">
        <v>713</v>
      </c>
      <c r="BM1" s="7" t="s">
        <v>714</v>
      </c>
      <c r="BN1" s="7" t="s">
        <v>715</v>
      </c>
      <c r="BO1" s="7" t="s">
        <v>716</v>
      </c>
      <c r="BP1" s="7" t="s">
        <v>717</v>
      </c>
      <c r="BQ1" s="7" t="s">
        <v>718</v>
      </c>
      <c r="BR1" s="7" t="s">
        <v>719</v>
      </c>
      <c r="BS1" s="7" t="s">
        <v>720</v>
      </c>
      <c r="BT1" s="7" t="s">
        <v>721</v>
      </c>
      <c r="BU1" s="7" t="s">
        <v>722</v>
      </c>
    </row>
    <row r="2" spans="1:73" x14ac:dyDescent="0.25">
      <c r="A2">
        <v>58</v>
      </c>
      <c r="B2" t="s">
        <v>739</v>
      </c>
      <c r="C2" t="s">
        <v>264</v>
      </c>
      <c r="D2">
        <v>2</v>
      </c>
      <c r="E2" t="s">
        <v>723</v>
      </c>
      <c r="F2">
        <v>1</v>
      </c>
      <c r="G2">
        <v>1</v>
      </c>
      <c r="H2">
        <v>1</v>
      </c>
      <c r="I2" t="s">
        <v>222</v>
      </c>
      <c r="J2">
        <v>2</v>
      </c>
      <c r="K2" t="s">
        <v>226</v>
      </c>
      <c r="L2">
        <v>1</v>
      </c>
      <c r="M2">
        <v>1</v>
      </c>
      <c r="N2">
        <v>1</v>
      </c>
      <c r="O2">
        <v>1</v>
      </c>
      <c r="P2">
        <v>1</v>
      </c>
      <c r="Q2">
        <v>1</v>
      </c>
      <c r="R2">
        <v>10796</v>
      </c>
      <c r="S2">
        <v>8512</v>
      </c>
      <c r="T2">
        <v>3458</v>
      </c>
      <c r="U2">
        <v>3246</v>
      </c>
      <c r="V2">
        <v>-0.74672868006742299</v>
      </c>
      <c r="W2">
        <v>53</v>
      </c>
      <c r="X2">
        <v>5.7211532811155301</v>
      </c>
      <c r="Y2">
        <v>0.19689802753267199</v>
      </c>
      <c r="Z2">
        <v>5.0508725528335399</v>
      </c>
      <c r="AA2">
        <v>0.212835462315766</v>
      </c>
      <c r="AB2">
        <v>0.88442880233232801</v>
      </c>
      <c r="AC2">
        <v>1.8197558997032001E-2</v>
      </c>
      <c r="AD2">
        <v>1.8948917487508099E-2</v>
      </c>
      <c r="AE2">
        <v>0.72568623302669999</v>
      </c>
      <c r="AF2">
        <v>2.7746603089556801E-2</v>
      </c>
      <c r="AG2">
        <v>2.77394859142511E-2</v>
      </c>
      <c r="AH2">
        <v>0.88350359264509604</v>
      </c>
      <c r="AI2">
        <v>1.7748129959165498E-2</v>
      </c>
      <c r="AJ2">
        <v>1.8379527186004298E-2</v>
      </c>
      <c r="AK2">
        <v>5.7213922928085399</v>
      </c>
      <c r="AL2">
        <v>0.19733165224555399</v>
      </c>
      <c r="AM2">
        <v>0.82594125464295798</v>
      </c>
      <c r="AN2">
        <v>4.58257655758555E-2</v>
      </c>
      <c r="AO2">
        <v>4.6289603426716397E-2</v>
      </c>
      <c r="AP2">
        <v>-0.19123162829232601</v>
      </c>
      <c r="AQ2">
        <v>5.52473156913455E-2</v>
      </c>
      <c r="AR2">
        <v>5.6002467070047503E-2</v>
      </c>
      <c r="AS2">
        <v>-0.170250459909009</v>
      </c>
      <c r="AT2">
        <v>0.141923393135232</v>
      </c>
      <c r="AU2">
        <v>5.7213922928085399</v>
      </c>
      <c r="AV2">
        <v>-7.0575199837032199E-2</v>
      </c>
      <c r="AW2">
        <v>0.86012666734574905</v>
      </c>
      <c r="AX2">
        <v>0.14392418425572001</v>
      </c>
      <c r="AY2">
        <v>5.1862287255827699E-2</v>
      </c>
      <c r="AZ2">
        <v>0.33293358872812201</v>
      </c>
      <c r="BA2">
        <v>3.6890810036032798E-2</v>
      </c>
      <c r="BB2">
        <v>0.83048359507439196</v>
      </c>
      <c r="BC2">
        <v>9.2021993518202103E-2</v>
      </c>
      <c r="BD2">
        <v>0.110805311584703</v>
      </c>
      <c r="BE2">
        <v>1.01965256644299E-2</v>
      </c>
      <c r="BF2">
        <v>-3.1739010545360098</v>
      </c>
      <c r="BG2">
        <v>0.86753604715859101</v>
      </c>
      <c r="BH2">
        <v>1.04461551354411</v>
      </c>
      <c r="BI2">
        <v>0.90624161342059495</v>
      </c>
      <c r="BJ2">
        <v>6.2972034389488493E-2</v>
      </c>
      <c r="BK2">
        <v>0.33293358872812201</v>
      </c>
      <c r="BL2">
        <v>3.6890810036032798E-2</v>
      </c>
      <c r="BM2">
        <v>0.55807872804292602</v>
      </c>
      <c r="BN2">
        <v>6.1838087349591002E-2</v>
      </c>
      <c r="BO2">
        <v>0.110805311584703</v>
      </c>
      <c r="BP2">
        <v>6.8519885365734999E-3</v>
      </c>
      <c r="BQ2">
        <v>-3.1739010545360098</v>
      </c>
      <c r="BR2">
        <v>0.59272518056185497</v>
      </c>
      <c r="BS2">
        <v>1.06208165761922</v>
      </c>
      <c r="BT2">
        <v>0.62952254228378501</v>
      </c>
      <c r="BU2">
        <v>8.6894691295937396E-2</v>
      </c>
    </row>
    <row r="3" spans="1:73" x14ac:dyDescent="0.25">
      <c r="A3">
        <v>3</v>
      </c>
      <c r="B3" t="s">
        <v>740</v>
      </c>
      <c r="C3" t="s">
        <v>724</v>
      </c>
      <c r="D3">
        <v>1</v>
      </c>
      <c r="E3" t="s">
        <v>725</v>
      </c>
      <c r="F3">
        <v>1</v>
      </c>
      <c r="G3">
        <v>1</v>
      </c>
      <c r="H3">
        <v>1</v>
      </c>
      <c r="I3" t="s">
        <v>222</v>
      </c>
      <c r="J3">
        <v>3</v>
      </c>
      <c r="K3" t="s">
        <v>228</v>
      </c>
      <c r="L3">
        <v>1</v>
      </c>
      <c r="M3">
        <v>1</v>
      </c>
      <c r="N3">
        <v>1</v>
      </c>
      <c r="O3">
        <v>1</v>
      </c>
      <c r="P3">
        <v>1</v>
      </c>
      <c r="Q3">
        <v>1</v>
      </c>
      <c r="R3">
        <v>4926</v>
      </c>
      <c r="S3">
        <v>3824</v>
      </c>
      <c r="T3">
        <v>1714</v>
      </c>
      <c r="U3">
        <v>1640</v>
      </c>
      <c r="V3">
        <v>-0.58879735479392004</v>
      </c>
      <c r="W3">
        <v>52</v>
      </c>
      <c r="X3">
        <v>5.6745024454516999</v>
      </c>
      <c r="Y3">
        <v>0.17285417166238801</v>
      </c>
      <c r="Z3">
        <v>5.3483642435743901</v>
      </c>
      <c r="AA3">
        <v>0.186919622304975</v>
      </c>
      <c r="AB3">
        <v>0.94240408803049303</v>
      </c>
      <c r="AC3">
        <v>1.7301626647687501E-2</v>
      </c>
      <c r="AD3">
        <v>1.7003616293020399E-2</v>
      </c>
      <c r="AE3">
        <v>0.87131298420208003</v>
      </c>
      <c r="AF3">
        <v>1.25281651584087E-2</v>
      </c>
      <c r="AG3">
        <v>1.2527509767734601E-2</v>
      </c>
      <c r="AH3">
        <v>0.94217534676847503</v>
      </c>
      <c r="AI3">
        <v>1.7264154946082501E-2</v>
      </c>
      <c r="AJ3">
        <v>1.6894477801656E-2</v>
      </c>
      <c r="AK3">
        <v>5.6743945831942399</v>
      </c>
      <c r="AL3">
        <v>0.17288122083554</v>
      </c>
      <c r="AM3">
        <v>1.0158295395564101</v>
      </c>
      <c r="AN3">
        <v>6.9003611432471704E-2</v>
      </c>
      <c r="AO3">
        <v>6.8549915996624605E-2</v>
      </c>
      <c r="AP3">
        <v>1.5705558049880199E-2</v>
      </c>
      <c r="AQ3">
        <v>6.8496740634567205E-2</v>
      </c>
      <c r="AR3">
        <v>6.6952016213203902E-2</v>
      </c>
      <c r="AS3">
        <v>0.288562855296917</v>
      </c>
      <c r="AT3">
        <v>0.13283648085813399</v>
      </c>
      <c r="AU3">
        <v>5.6743945831942399</v>
      </c>
      <c r="AV3">
        <v>0.38823811536889302</v>
      </c>
      <c r="AW3">
        <v>1.0699175389797499</v>
      </c>
      <c r="AX3">
        <v>0.134837271978622</v>
      </c>
      <c r="AY3">
        <v>7.6875497272405904E-2</v>
      </c>
      <c r="AZ3">
        <v>0.54272446036212196</v>
      </c>
      <c r="BA3">
        <v>6.1904020052611003E-2</v>
      </c>
      <c r="BB3">
        <v>1.3537947994319499</v>
      </c>
      <c r="BC3">
        <v>0.154416000257733</v>
      </c>
      <c r="BD3">
        <v>0.114061599529357</v>
      </c>
      <c r="BE3">
        <v>1.7612935982322699E-2</v>
      </c>
      <c r="BF3">
        <v>-3.1321149254618899</v>
      </c>
      <c r="BG3">
        <v>1.4557546664660801</v>
      </c>
      <c r="BH3">
        <v>1.07531412225613</v>
      </c>
      <c r="BI3">
        <v>1.56539355139124</v>
      </c>
      <c r="BJ3">
        <v>0.104758163463608</v>
      </c>
      <c r="BK3">
        <v>0.54272446036212196</v>
      </c>
      <c r="BL3">
        <v>6.1904020052611003E-2</v>
      </c>
      <c r="BM3">
        <v>0.90973992042603902</v>
      </c>
      <c r="BN3">
        <v>0.10376639047950401</v>
      </c>
      <c r="BO3">
        <v>0.114061599529357</v>
      </c>
      <c r="BP3">
        <v>1.18357604754801E-2</v>
      </c>
      <c r="BQ3">
        <v>-3.1321149254618899</v>
      </c>
      <c r="BR3">
        <v>0.99461278912959294</v>
      </c>
      <c r="BS3">
        <v>1.0932935521437901</v>
      </c>
      <c r="BT3">
        <v>1.08740374923514</v>
      </c>
      <c r="BU3">
        <v>0.12868082037005699</v>
      </c>
    </row>
    <row r="4" spans="1:73" x14ac:dyDescent="0.25">
      <c r="A4">
        <v>77</v>
      </c>
      <c r="B4" t="s">
        <v>741</v>
      </c>
      <c r="C4" t="s">
        <v>357</v>
      </c>
      <c r="D4">
        <v>2</v>
      </c>
      <c r="E4" t="s">
        <v>726</v>
      </c>
      <c r="F4">
        <v>1</v>
      </c>
      <c r="G4">
        <v>1</v>
      </c>
      <c r="H4">
        <v>1</v>
      </c>
      <c r="I4" t="s">
        <v>222</v>
      </c>
      <c r="J4">
        <v>4</v>
      </c>
      <c r="K4" t="s">
        <v>230</v>
      </c>
      <c r="L4">
        <v>1</v>
      </c>
      <c r="M4">
        <v>1</v>
      </c>
      <c r="N4">
        <v>1</v>
      </c>
      <c r="O4">
        <v>1</v>
      </c>
      <c r="P4">
        <v>1</v>
      </c>
      <c r="Q4">
        <v>1</v>
      </c>
      <c r="R4">
        <v>7365</v>
      </c>
      <c r="S4">
        <v>5669</v>
      </c>
      <c r="T4">
        <v>2123</v>
      </c>
      <c r="U4">
        <v>1995</v>
      </c>
      <c r="V4">
        <v>-0.72434651885677603</v>
      </c>
      <c r="W4">
        <v>53</v>
      </c>
      <c r="X4">
        <v>5.7231131914765196</v>
      </c>
      <c r="Y4">
        <v>0.19178890564395901</v>
      </c>
      <c r="Z4">
        <v>5.1905501913900798</v>
      </c>
      <c r="AA4">
        <v>0.21097792310236199</v>
      </c>
      <c r="AB4">
        <v>0.90702236417697102</v>
      </c>
      <c r="AC4">
        <v>1.9314784264748499E-2</v>
      </c>
      <c r="AD4">
        <v>1.8643215768049299E-2</v>
      </c>
      <c r="AE4">
        <v>0.80605171468560899</v>
      </c>
      <c r="AF4">
        <v>1.7642609208173302E-2</v>
      </c>
      <c r="AG4">
        <v>1.76407790606815E-2</v>
      </c>
      <c r="AH4">
        <v>0.90653631626306697</v>
      </c>
      <c r="AI4">
        <v>1.8807540802199402E-2</v>
      </c>
      <c r="AJ4">
        <v>1.84152074519018E-2</v>
      </c>
      <c r="AK4">
        <v>5.7230292164604899</v>
      </c>
      <c r="AL4">
        <v>0.19143220050444501</v>
      </c>
      <c r="AM4">
        <v>0.89031077734433905</v>
      </c>
      <c r="AN4">
        <v>5.7368370545680697E-2</v>
      </c>
      <c r="AO4">
        <v>5.5815414561027697E-2</v>
      </c>
      <c r="AP4">
        <v>-0.116184689180554</v>
      </c>
      <c r="AQ4">
        <v>6.4658375254710299E-2</v>
      </c>
      <c r="AR4">
        <v>6.2538379995846202E-2</v>
      </c>
      <c r="AS4">
        <v>9.8655149122710492E-3</v>
      </c>
      <c r="AT4">
        <v>0.14292273109586801</v>
      </c>
      <c r="AU4">
        <v>5.7230292164604899</v>
      </c>
      <c r="AV4">
        <v>0.109540774984247</v>
      </c>
      <c r="AW4">
        <v>0.93124289381723702</v>
      </c>
      <c r="AX4">
        <v>0.14492352221635599</v>
      </c>
      <c r="AY4">
        <v>6.2528807213918194E-2</v>
      </c>
      <c r="AZ4">
        <v>0.40404981519960897</v>
      </c>
      <c r="BA4">
        <v>4.75573299941233E-2</v>
      </c>
      <c r="BB4">
        <v>1.0078789118214699</v>
      </c>
      <c r="BC4">
        <v>0.118629011078577</v>
      </c>
      <c r="BD4">
        <v>0.11770165015575799</v>
      </c>
      <c r="BE4">
        <v>1.39628303602943E-2</v>
      </c>
      <c r="BF4">
        <v>-3.0867935480467699</v>
      </c>
      <c r="BG4">
        <v>1.1183733302743999</v>
      </c>
      <c r="BH4">
        <v>1.1096306482425</v>
      </c>
      <c r="BI4">
        <v>1.24098132344951</v>
      </c>
      <c r="BJ4">
        <v>0.15007954087872899</v>
      </c>
      <c r="BK4">
        <v>0.40404981519960897</v>
      </c>
      <c r="BL4">
        <v>4.75573299941233E-2</v>
      </c>
      <c r="BM4">
        <v>0.67728704632657899</v>
      </c>
      <c r="BN4">
        <v>7.9717802981757999E-2</v>
      </c>
      <c r="BO4">
        <v>0.11770165015575799</v>
      </c>
      <c r="BP4">
        <v>9.3829169577445502E-3</v>
      </c>
      <c r="BQ4">
        <v>-3.0867935480467699</v>
      </c>
      <c r="BR4">
        <v>0.764104311623238</v>
      </c>
      <c r="BS4">
        <v>1.1281838561176301</v>
      </c>
      <c r="BT4">
        <v>0.86205014876320896</v>
      </c>
      <c r="BU4">
        <v>0.174002197785177</v>
      </c>
    </row>
    <row r="5" spans="1:73" x14ac:dyDescent="0.25">
      <c r="A5">
        <v>63</v>
      </c>
      <c r="B5" t="s">
        <v>742</v>
      </c>
      <c r="C5" t="s">
        <v>727</v>
      </c>
      <c r="D5">
        <v>2</v>
      </c>
      <c r="E5" t="s">
        <v>723</v>
      </c>
      <c r="F5">
        <v>1</v>
      </c>
      <c r="G5">
        <v>1</v>
      </c>
      <c r="H5">
        <v>1</v>
      </c>
      <c r="I5" t="s">
        <v>222</v>
      </c>
      <c r="J5">
        <v>5</v>
      </c>
      <c r="K5" t="s">
        <v>231</v>
      </c>
      <c r="L5">
        <v>1</v>
      </c>
      <c r="M5">
        <v>1</v>
      </c>
      <c r="N5">
        <v>1</v>
      </c>
      <c r="O5">
        <v>1</v>
      </c>
      <c r="P5">
        <v>1</v>
      </c>
      <c r="Q5">
        <v>1</v>
      </c>
      <c r="R5">
        <v>12869</v>
      </c>
      <c r="S5">
        <v>9782</v>
      </c>
      <c r="T5">
        <v>4314</v>
      </c>
      <c r="U5">
        <v>3998</v>
      </c>
      <c r="V5">
        <v>-0.81023467394414905</v>
      </c>
      <c r="W5">
        <v>53</v>
      </c>
      <c r="X5">
        <v>5.7371711617538601</v>
      </c>
      <c r="Y5">
        <v>0.209067233451704</v>
      </c>
      <c r="Z5">
        <v>5.2767534976843997</v>
      </c>
      <c r="AA5">
        <v>0.22046519816535601</v>
      </c>
      <c r="AB5">
        <v>0.92152915562408799</v>
      </c>
      <c r="AC5">
        <v>1.75550804715492E-2</v>
      </c>
      <c r="AD5">
        <v>1.8075682219325501E-2</v>
      </c>
      <c r="AE5">
        <v>0.77702027824772302</v>
      </c>
      <c r="AF5">
        <v>2.51881760718097E-2</v>
      </c>
      <c r="AG5">
        <v>2.51828512677807E-2</v>
      </c>
      <c r="AH5">
        <v>0.92102480124939701</v>
      </c>
      <c r="AI5">
        <v>1.7514428224634799E-2</v>
      </c>
      <c r="AJ5">
        <v>1.7545944168587201E-2</v>
      </c>
      <c r="AK5">
        <v>5.7369216185286804</v>
      </c>
      <c r="AL5">
        <v>0.20894906879538</v>
      </c>
      <c r="AM5">
        <v>0.93716166396090705</v>
      </c>
      <c r="AN5">
        <v>5.93458120089288E-2</v>
      </c>
      <c r="AO5">
        <v>5.9259737449509603E-2</v>
      </c>
      <c r="AP5">
        <v>-6.4899478310271194E-2</v>
      </c>
      <c r="AQ5">
        <v>6.3389464898053804E-2</v>
      </c>
      <c r="AR5">
        <v>6.3259346196589794E-2</v>
      </c>
      <c r="AS5">
        <v>0.123165516650171</v>
      </c>
      <c r="AT5">
        <v>0.13548814887228999</v>
      </c>
      <c r="AU5">
        <v>5.7369216185286804</v>
      </c>
      <c r="AV5">
        <v>0.222840776722148</v>
      </c>
      <c r="AW5">
        <v>0.98300431946071698</v>
      </c>
      <c r="AX5">
        <v>0.137488939992778</v>
      </c>
      <c r="AY5">
        <v>6.6437700560429996E-2</v>
      </c>
      <c r="AZ5">
        <v>0.45581124084308899</v>
      </c>
      <c r="BA5">
        <v>5.1466223340635102E-2</v>
      </c>
      <c r="BB5">
        <v>1.13699479652025</v>
      </c>
      <c r="BC5">
        <v>0.128379519615655</v>
      </c>
      <c r="BD5">
        <v>0.112911263981645</v>
      </c>
      <c r="BE5">
        <v>1.44954938291599E-2</v>
      </c>
      <c r="BF5">
        <v>-3.1467386789282501</v>
      </c>
      <c r="BG5">
        <v>1.21029611210774</v>
      </c>
      <c r="BH5">
        <v>1.0644693500900999</v>
      </c>
      <c r="BI5">
        <v>1.28832311587191</v>
      </c>
      <c r="BJ5">
        <v>9.0134409997240997E-2</v>
      </c>
      <c r="BK5">
        <v>0.45581124084308899</v>
      </c>
      <c r="BL5">
        <v>5.1466223340635102E-2</v>
      </c>
      <c r="BM5">
        <v>0.76405194948686495</v>
      </c>
      <c r="BN5">
        <v>8.6270071364201603E-2</v>
      </c>
      <c r="BO5">
        <v>0.112911263981645</v>
      </c>
      <c r="BP5">
        <v>9.7408628015186807E-3</v>
      </c>
      <c r="BQ5">
        <v>-3.1467386789282501</v>
      </c>
      <c r="BR5">
        <v>0.82690855778495698</v>
      </c>
      <c r="BS5">
        <v>1.0822674535943599</v>
      </c>
      <c r="BT5">
        <v>0.89493621918931199</v>
      </c>
      <c r="BU5">
        <v>0.11405706690369</v>
      </c>
    </row>
    <row r="6" spans="1:73" x14ac:dyDescent="0.25">
      <c r="A6" t="s">
        <v>220</v>
      </c>
      <c r="B6" t="s">
        <v>111</v>
      </c>
      <c r="C6" t="s">
        <v>728</v>
      </c>
      <c r="D6">
        <v>1</v>
      </c>
      <c r="E6" t="s">
        <v>729</v>
      </c>
      <c r="F6">
        <v>1</v>
      </c>
      <c r="G6">
        <v>1</v>
      </c>
      <c r="H6">
        <v>1</v>
      </c>
      <c r="I6" t="s">
        <v>222</v>
      </c>
      <c r="J6">
        <v>6</v>
      </c>
      <c r="K6" t="s">
        <v>556</v>
      </c>
      <c r="L6">
        <v>1</v>
      </c>
      <c r="M6">
        <v>1</v>
      </c>
      <c r="N6">
        <v>1</v>
      </c>
      <c r="O6">
        <v>1</v>
      </c>
      <c r="P6">
        <v>1</v>
      </c>
      <c r="Q6">
        <v>1</v>
      </c>
      <c r="R6">
        <v>7266</v>
      </c>
      <c r="S6">
        <v>5467</v>
      </c>
      <c r="T6">
        <v>2151</v>
      </c>
      <c r="U6">
        <v>1992</v>
      </c>
      <c r="V6">
        <v>-0.74178837657927499</v>
      </c>
      <c r="W6">
        <v>53</v>
      </c>
      <c r="X6">
        <v>5.7229611651290604</v>
      </c>
      <c r="Y6">
        <v>0.19283135358574099</v>
      </c>
      <c r="Z6">
        <v>5.1857149316404998</v>
      </c>
      <c r="AA6">
        <v>0.19835679059894801</v>
      </c>
      <c r="AB6">
        <v>0.907318778030058</v>
      </c>
      <c r="AC6">
        <v>1.84623337909522E-2</v>
      </c>
      <c r="AD6">
        <v>1.7940788589535302E-2</v>
      </c>
      <c r="AE6">
        <v>0.81220513710623599</v>
      </c>
      <c r="AF6">
        <v>1.6619655136464202E-2</v>
      </c>
      <c r="AG6">
        <v>1.6618125202083799E-2</v>
      </c>
      <c r="AH6">
        <v>0.90717762710836303</v>
      </c>
      <c r="AI6">
        <v>1.83785212767693E-2</v>
      </c>
      <c r="AJ6">
        <v>1.7730860078150001E-2</v>
      </c>
      <c r="AK6">
        <v>5.7229108939518101</v>
      </c>
      <c r="AL6">
        <v>0.192939421394549</v>
      </c>
      <c r="AM6">
        <v>0.89227421825114805</v>
      </c>
      <c r="AN6">
        <v>5.6253614217859002E-2</v>
      </c>
      <c r="AO6">
        <v>5.3825481721765198E-2</v>
      </c>
      <c r="AP6">
        <v>-0.11398177409387</v>
      </c>
      <c r="AQ6">
        <v>6.3414099480641306E-2</v>
      </c>
      <c r="AR6">
        <v>6.0298155474481502E-2</v>
      </c>
      <c r="AS6">
        <v>1.4880567907375001E-2</v>
      </c>
      <c r="AT6">
        <v>0.137137764981864</v>
      </c>
      <c r="AU6">
        <v>5.7229108939518101</v>
      </c>
      <c r="AV6">
        <v>0.114555827979351</v>
      </c>
      <c r="AW6">
        <v>0.93341212705576504</v>
      </c>
      <c r="AX6">
        <v>0.13913855610235201</v>
      </c>
      <c r="AY6">
        <v>6.0334645550909699E-2</v>
      </c>
      <c r="AZ6">
        <v>0.406219048438137</v>
      </c>
      <c r="BA6">
        <v>4.5363168331114798E-2</v>
      </c>
      <c r="BB6">
        <v>1.01328993876342</v>
      </c>
      <c r="BC6">
        <v>0.113155801622508</v>
      </c>
      <c r="BD6">
        <v>0.111671691678494</v>
      </c>
      <c r="BE6">
        <v>1.2636299790421499E-2</v>
      </c>
      <c r="BF6">
        <v>-3.1626645800691602</v>
      </c>
      <c r="BG6">
        <v>1.0667747252534201</v>
      </c>
      <c r="BH6">
        <v>1.05278329966966</v>
      </c>
      <c r="BI6">
        <v>1.1230826152565001</v>
      </c>
      <c r="BJ6">
        <v>7.4208508856334704E-2</v>
      </c>
      <c r="BK6">
        <v>0.406219048438137</v>
      </c>
      <c r="BL6">
        <v>4.5363168331114798E-2</v>
      </c>
      <c r="BM6">
        <v>0.68092321572363801</v>
      </c>
      <c r="BN6">
        <v>7.6039847403018501E-2</v>
      </c>
      <c r="BO6">
        <v>0.111671691678494</v>
      </c>
      <c r="BP6">
        <v>8.4914983944695908E-3</v>
      </c>
      <c r="BQ6">
        <v>-3.1626645800691602</v>
      </c>
      <c r="BR6">
        <v>0.72885068432098199</v>
      </c>
      <c r="BS6">
        <v>1.0703860104790399</v>
      </c>
      <c r="BT6">
        <v>0.780151576225252</v>
      </c>
      <c r="BU6">
        <v>9.8131165762783606E-2</v>
      </c>
    </row>
    <row r="7" spans="1:73" x14ac:dyDescent="0.25">
      <c r="A7">
        <v>40</v>
      </c>
      <c r="B7" t="s">
        <v>743</v>
      </c>
      <c r="C7" t="s">
        <v>561</v>
      </c>
      <c r="D7">
        <v>2</v>
      </c>
      <c r="E7" t="s">
        <v>725</v>
      </c>
      <c r="F7">
        <v>1</v>
      </c>
      <c r="G7">
        <v>1</v>
      </c>
      <c r="H7">
        <v>1</v>
      </c>
      <c r="I7" t="s">
        <v>222</v>
      </c>
      <c r="J7">
        <v>7</v>
      </c>
      <c r="K7" t="s">
        <v>233</v>
      </c>
      <c r="L7">
        <v>1</v>
      </c>
      <c r="M7">
        <v>1</v>
      </c>
      <c r="N7">
        <v>1</v>
      </c>
      <c r="O7">
        <v>1</v>
      </c>
      <c r="P7">
        <v>1</v>
      </c>
      <c r="Q7">
        <v>1</v>
      </c>
      <c r="R7">
        <v>2013</v>
      </c>
      <c r="S7">
        <v>1360</v>
      </c>
      <c r="T7">
        <v>623</v>
      </c>
      <c r="U7">
        <v>572</v>
      </c>
      <c r="V7">
        <v>-0.50154841152132201</v>
      </c>
      <c r="W7">
        <v>51</v>
      </c>
      <c r="X7">
        <v>5.6102855715117501</v>
      </c>
      <c r="Y7">
        <v>0.123759706142873</v>
      </c>
      <c r="Z7">
        <v>4.46123582916149</v>
      </c>
      <c r="AA7">
        <v>0.14926153953374299</v>
      </c>
      <c r="AB7">
        <v>0.79371784027043601</v>
      </c>
      <c r="AC7">
        <v>1.86281918189285E-2</v>
      </c>
      <c r="AD7">
        <v>1.8408612908030701E-2</v>
      </c>
      <c r="AE7">
        <v>0.63446278588687599</v>
      </c>
      <c r="AF7">
        <v>2.8386265253989199E-2</v>
      </c>
      <c r="AG7">
        <v>2.83786445758798E-2</v>
      </c>
      <c r="AH7">
        <v>0.79362395798139096</v>
      </c>
      <c r="AI7">
        <v>1.8022819566151201E-2</v>
      </c>
      <c r="AJ7">
        <v>1.8088977598920301E-2</v>
      </c>
      <c r="AK7">
        <v>5.6108672157183097</v>
      </c>
      <c r="AL7">
        <v>0.124595416284235</v>
      </c>
      <c r="AM7">
        <v>0.66128560456740304</v>
      </c>
      <c r="AN7">
        <v>2.32700556706972E-2</v>
      </c>
      <c r="AO7">
        <v>2.31478495554879E-2</v>
      </c>
      <c r="AP7">
        <v>-0.41356946396820199</v>
      </c>
      <c r="AQ7">
        <v>3.5133714193731999E-2</v>
      </c>
      <c r="AR7">
        <v>3.47341155222037E-2</v>
      </c>
      <c r="AS7">
        <v>-0.873109315345304</v>
      </c>
      <c r="AT7">
        <v>0.14332729326035701</v>
      </c>
      <c r="AU7">
        <v>5.6108672157183097</v>
      </c>
      <c r="AV7">
        <v>-0.77343405527332798</v>
      </c>
      <c r="AW7">
        <v>0.67821311557209296</v>
      </c>
      <c r="AX7">
        <v>0.14532808438084499</v>
      </c>
      <c r="AY7">
        <v>2.5931026932942799E-2</v>
      </c>
      <c r="AZ7">
        <v>0.151020036954465</v>
      </c>
      <c r="BA7">
        <v>1.0959549713147901E-2</v>
      </c>
      <c r="BB7">
        <v>0.37671075392946202</v>
      </c>
      <c r="BC7">
        <v>2.7337963348612999E-2</v>
      </c>
      <c r="BD7">
        <v>7.2570169721600103E-2</v>
      </c>
      <c r="BE7">
        <v>1.9839206400517301E-3</v>
      </c>
      <c r="BF7">
        <v>-3.7844795456662199</v>
      </c>
      <c r="BG7">
        <v>0.25772826423425499</v>
      </c>
      <c r="BH7">
        <v>0.68415425242284</v>
      </c>
      <c r="BI7">
        <v>0.176325887945423</v>
      </c>
      <c r="BJ7">
        <v>-0.54760645674072495</v>
      </c>
      <c r="BK7">
        <v>0.151020036954465</v>
      </c>
      <c r="BL7">
        <v>1.0959549713147901E-2</v>
      </c>
      <c r="BM7">
        <v>0.25314679259162698</v>
      </c>
      <c r="BN7">
        <v>1.8370905702853099E-2</v>
      </c>
      <c r="BO7">
        <v>7.2570169721600103E-2</v>
      </c>
      <c r="BP7">
        <v>1.33317974479556E-3</v>
      </c>
      <c r="BQ7">
        <v>-3.7844795456662199</v>
      </c>
      <c r="BR7">
        <v>0.17608724439114501</v>
      </c>
      <c r="BS7">
        <v>0.69559342462302698</v>
      </c>
      <c r="BT7">
        <v>0.122485129358468</v>
      </c>
      <c r="BU7">
        <v>-0.52368379983427604</v>
      </c>
    </row>
    <row r="8" spans="1:73" x14ac:dyDescent="0.25">
      <c r="A8">
        <v>72</v>
      </c>
      <c r="B8" t="s">
        <v>382</v>
      </c>
      <c r="C8" t="s">
        <v>292</v>
      </c>
      <c r="D8">
        <v>1</v>
      </c>
      <c r="E8" t="s">
        <v>723</v>
      </c>
      <c r="F8">
        <v>1</v>
      </c>
      <c r="G8">
        <v>1</v>
      </c>
      <c r="H8">
        <v>1</v>
      </c>
      <c r="I8" t="s">
        <v>222</v>
      </c>
      <c r="J8">
        <v>8</v>
      </c>
      <c r="K8" t="s">
        <v>235</v>
      </c>
      <c r="L8">
        <v>1</v>
      </c>
      <c r="M8">
        <v>1</v>
      </c>
      <c r="N8">
        <v>1</v>
      </c>
      <c r="O8">
        <v>1</v>
      </c>
      <c r="P8">
        <v>1</v>
      </c>
      <c r="Q8">
        <v>1</v>
      </c>
      <c r="R8">
        <v>11670</v>
      </c>
      <c r="S8">
        <v>9003</v>
      </c>
      <c r="T8">
        <v>3891</v>
      </c>
      <c r="U8">
        <v>3609</v>
      </c>
      <c r="V8">
        <v>-0.73440888782657598</v>
      </c>
      <c r="W8">
        <v>53</v>
      </c>
      <c r="X8">
        <v>5.7279737095586896</v>
      </c>
      <c r="Y8">
        <v>0.19925440794624699</v>
      </c>
      <c r="Z8">
        <v>4.8662341569119301</v>
      </c>
      <c r="AA8">
        <v>0.21839059055962401</v>
      </c>
      <c r="AB8">
        <v>0.85143817814200695</v>
      </c>
      <c r="AC8">
        <v>1.9133825467687798E-2</v>
      </c>
      <c r="AD8">
        <v>1.9442040474396498E-2</v>
      </c>
      <c r="AE8">
        <v>0.64339719929666594</v>
      </c>
      <c r="AF8">
        <v>3.6320169992778997E-2</v>
      </c>
      <c r="AG8">
        <v>3.6304211979960997E-2</v>
      </c>
      <c r="AH8">
        <v>0.85042659524074604</v>
      </c>
      <c r="AI8">
        <v>1.81086970675465E-2</v>
      </c>
      <c r="AJ8">
        <v>1.8456967149341402E-2</v>
      </c>
      <c r="AK8">
        <v>5.7272983392449399</v>
      </c>
      <c r="AL8">
        <v>0.19941946299386101</v>
      </c>
      <c r="AM8">
        <v>0.75160430539815304</v>
      </c>
      <c r="AN8">
        <v>3.5639779957788199E-2</v>
      </c>
      <c r="AO8">
        <v>3.6249485647924802E-2</v>
      </c>
      <c r="AP8">
        <v>-0.28554528314875799</v>
      </c>
      <c r="AQ8">
        <v>4.7563744126671199E-2</v>
      </c>
      <c r="AR8">
        <v>4.80017299803411E-2</v>
      </c>
      <c r="AS8">
        <v>-0.428912689173224</v>
      </c>
      <c r="AT8">
        <v>0.14394876830984801</v>
      </c>
      <c r="AU8">
        <v>5.7272983392449399</v>
      </c>
      <c r="AV8">
        <v>-0.32923742910124698</v>
      </c>
      <c r="AW8">
        <v>0.77799830759049504</v>
      </c>
      <c r="AX8">
        <v>0.145949559430336</v>
      </c>
      <c r="AY8">
        <v>4.06055221239442E-2</v>
      </c>
      <c r="AZ8">
        <v>0.250805228972867</v>
      </c>
      <c r="BA8">
        <v>2.5634044904149299E-2</v>
      </c>
      <c r="BB8">
        <v>0.62561914830088095</v>
      </c>
      <c r="BC8">
        <v>6.3942643485217499E-2</v>
      </c>
      <c r="BD8">
        <v>0.102206979532003</v>
      </c>
      <c r="BE8">
        <v>6.5353844539158103E-3</v>
      </c>
      <c r="BF8">
        <v>-3.2904343761813699</v>
      </c>
      <c r="BG8">
        <v>0.60281837040472297</v>
      </c>
      <c r="BH8">
        <v>0.96355485928127005</v>
      </c>
      <c r="BI8">
        <v>0.58084857006748802</v>
      </c>
      <c r="BJ8">
        <v>-5.35612872558777E-2</v>
      </c>
      <c r="BK8">
        <v>0.250805228972867</v>
      </c>
      <c r="BL8">
        <v>2.5634044904149299E-2</v>
      </c>
      <c r="BM8">
        <v>0.42041136103570997</v>
      </c>
      <c r="BN8">
        <v>4.2968975372398403E-2</v>
      </c>
      <c r="BO8">
        <v>0.102206979532003</v>
      </c>
      <c r="BP8">
        <v>4.3917291863978802E-3</v>
      </c>
      <c r="BQ8">
        <v>-3.2904343761813699</v>
      </c>
      <c r="BR8">
        <v>0.41186257172184698</v>
      </c>
      <c r="BS8">
        <v>0.97966565581671705</v>
      </c>
      <c r="BT8">
        <v>0.40348761643224301</v>
      </c>
      <c r="BU8">
        <v>-2.9638630349428999E-2</v>
      </c>
    </row>
    <row r="9" spans="1:73" x14ac:dyDescent="0.25">
      <c r="A9">
        <v>7</v>
      </c>
      <c r="B9" t="s">
        <v>744</v>
      </c>
      <c r="C9" t="s">
        <v>730</v>
      </c>
      <c r="D9">
        <v>1</v>
      </c>
      <c r="E9" t="s">
        <v>725</v>
      </c>
      <c r="F9">
        <v>1</v>
      </c>
      <c r="G9">
        <v>1</v>
      </c>
      <c r="H9">
        <v>1</v>
      </c>
      <c r="I9" t="s">
        <v>222</v>
      </c>
      <c r="J9">
        <v>9</v>
      </c>
      <c r="K9" t="s">
        <v>236</v>
      </c>
      <c r="L9">
        <v>1</v>
      </c>
      <c r="M9">
        <v>1</v>
      </c>
      <c r="N9">
        <v>1</v>
      </c>
      <c r="O9">
        <v>1</v>
      </c>
      <c r="P9">
        <v>1</v>
      </c>
      <c r="Q9">
        <v>1</v>
      </c>
      <c r="R9">
        <v>7272</v>
      </c>
      <c r="S9">
        <v>5800</v>
      </c>
      <c r="T9">
        <v>2658</v>
      </c>
      <c r="U9">
        <v>2582</v>
      </c>
      <c r="V9">
        <v>-0.62567113934656904</v>
      </c>
      <c r="W9">
        <v>53</v>
      </c>
      <c r="X9">
        <v>5.6871488959875904</v>
      </c>
      <c r="Y9">
        <v>0.18034241094888001</v>
      </c>
      <c r="Z9">
        <v>5.4003281302344002</v>
      </c>
      <c r="AA9">
        <v>0.192559937836842</v>
      </c>
      <c r="AB9">
        <v>0.94942962774793205</v>
      </c>
      <c r="AC9">
        <v>1.68723997726699E-2</v>
      </c>
      <c r="AD9">
        <v>1.66026049645535E-2</v>
      </c>
      <c r="AE9">
        <v>0.88108851752572903</v>
      </c>
      <c r="AF9">
        <v>1.20167612053237E-2</v>
      </c>
      <c r="AG9">
        <v>1.20161828384374E-2</v>
      </c>
      <c r="AH9">
        <v>0.94874346750733396</v>
      </c>
      <c r="AI9">
        <v>1.6690959581508701E-2</v>
      </c>
      <c r="AJ9">
        <v>1.64912667906735E-2</v>
      </c>
      <c r="AK9">
        <v>5.6870198140930404</v>
      </c>
      <c r="AL9">
        <v>0.180642736713297</v>
      </c>
      <c r="AM9">
        <v>1.0430276427351099</v>
      </c>
      <c r="AN9">
        <v>7.1037861666548699E-2</v>
      </c>
      <c r="AO9">
        <v>7.0616762228485702E-2</v>
      </c>
      <c r="AP9">
        <v>4.2127678481235803E-2</v>
      </c>
      <c r="AQ9">
        <v>6.7510431911601498E-2</v>
      </c>
      <c r="AR9">
        <v>6.7108006283618696E-2</v>
      </c>
      <c r="AS9">
        <v>0.33992557838528797</v>
      </c>
      <c r="AT9">
        <v>0.129990522319329</v>
      </c>
      <c r="AU9">
        <v>5.6870198140930404</v>
      </c>
      <c r="AV9">
        <v>0.439600838457264</v>
      </c>
      <c r="AW9">
        <v>1.0999663320122</v>
      </c>
      <c r="AX9">
        <v>0.13199131343981699</v>
      </c>
      <c r="AY9">
        <v>7.9219095321801103E-2</v>
      </c>
      <c r="AZ9">
        <v>0.57277325339457197</v>
      </c>
      <c r="BA9">
        <v>6.4247618102006201E-2</v>
      </c>
      <c r="BB9">
        <v>1.42874977697137</v>
      </c>
      <c r="BC9">
        <v>0.16026197014291799</v>
      </c>
      <c r="BD9">
        <v>0.11216937544</v>
      </c>
      <c r="BE9">
        <v>1.79764850977151E-2</v>
      </c>
      <c r="BF9">
        <v>-3.1562492507729099</v>
      </c>
      <c r="BG9">
        <v>1.51086746517977</v>
      </c>
      <c r="BH9">
        <v>1.0574752063181201</v>
      </c>
      <c r="BI9">
        <v>1.5977048844603201</v>
      </c>
      <c r="BJ9">
        <v>8.0623838152585295E-2</v>
      </c>
      <c r="BK9">
        <v>0.57277325339457197</v>
      </c>
      <c r="BL9">
        <v>6.4247618102006201E-2</v>
      </c>
      <c r="BM9">
        <v>0.96010910143549599</v>
      </c>
      <c r="BN9">
        <v>0.10769483826227901</v>
      </c>
      <c r="BO9">
        <v>0.11216937544</v>
      </c>
      <c r="BP9">
        <v>1.20800627459917E-2</v>
      </c>
      <c r="BQ9">
        <v>-3.1562492507729099</v>
      </c>
      <c r="BR9">
        <v>1.03226741302198</v>
      </c>
      <c r="BS9">
        <v>1.0751563665822901</v>
      </c>
      <c r="BT9">
        <v>1.1098488811260101</v>
      </c>
      <c r="BU9">
        <v>0.104546495059034</v>
      </c>
    </row>
    <row r="10" spans="1:73" x14ac:dyDescent="0.25">
      <c r="A10">
        <v>53</v>
      </c>
      <c r="B10" t="s">
        <v>362</v>
      </c>
      <c r="C10" t="s">
        <v>237</v>
      </c>
      <c r="D10">
        <v>1</v>
      </c>
      <c r="E10" t="s">
        <v>723</v>
      </c>
      <c r="F10">
        <v>1</v>
      </c>
      <c r="G10">
        <v>1</v>
      </c>
      <c r="H10">
        <v>1</v>
      </c>
      <c r="I10" t="s">
        <v>222</v>
      </c>
      <c r="J10">
        <v>10</v>
      </c>
      <c r="K10" t="s">
        <v>40</v>
      </c>
      <c r="L10">
        <v>1</v>
      </c>
      <c r="M10">
        <v>1</v>
      </c>
      <c r="N10">
        <v>1</v>
      </c>
      <c r="O10">
        <v>1</v>
      </c>
      <c r="P10">
        <v>1</v>
      </c>
      <c r="Q10">
        <v>1</v>
      </c>
      <c r="R10">
        <v>10944</v>
      </c>
      <c r="S10">
        <v>8384</v>
      </c>
      <c r="T10">
        <v>3563</v>
      </c>
      <c r="U10">
        <v>3323</v>
      </c>
      <c r="V10">
        <v>-0.80612224508145902</v>
      </c>
      <c r="W10">
        <v>53</v>
      </c>
      <c r="X10">
        <v>5.7380349611412802</v>
      </c>
      <c r="Y10">
        <v>0.204080231767168</v>
      </c>
      <c r="Z10">
        <v>4.5147734739975096</v>
      </c>
      <c r="AA10">
        <v>0.24945566857002799</v>
      </c>
      <c r="AB10">
        <v>0.78633392276402503</v>
      </c>
      <c r="AC10">
        <v>2.9239853403876699E-2</v>
      </c>
      <c r="AD10">
        <v>2.8854472189646999E-2</v>
      </c>
      <c r="AE10">
        <v>0.54854298219108899</v>
      </c>
      <c r="AF10">
        <v>4.14411801571943E-2</v>
      </c>
      <c r="AG10">
        <v>4.1417481272902401E-2</v>
      </c>
      <c r="AH10">
        <v>0.78567900200594198</v>
      </c>
      <c r="AI10">
        <v>2.8341878355262001E-2</v>
      </c>
      <c r="AJ10">
        <v>2.79969198415192E-2</v>
      </c>
      <c r="AK10">
        <v>5.73767819574452</v>
      </c>
      <c r="AL10">
        <v>0.20499101270544701</v>
      </c>
      <c r="AM10">
        <v>0.65155678790350002</v>
      </c>
      <c r="AN10">
        <v>3.3199945718592999E-2</v>
      </c>
      <c r="AO10">
        <v>3.3532326168596797E-2</v>
      </c>
      <c r="AP10">
        <v>-0.42839072136015499</v>
      </c>
      <c r="AQ10">
        <v>5.1159566184316198E-2</v>
      </c>
      <c r="AR10">
        <v>5.0863528948290902E-2</v>
      </c>
      <c r="AS10">
        <v>-0.93523908254672705</v>
      </c>
      <c r="AT10">
        <v>0.220935012161632</v>
      </c>
      <c r="AU10">
        <v>5.73767819574452</v>
      </c>
      <c r="AV10">
        <v>-0.83556382247475103</v>
      </c>
      <c r="AW10">
        <v>0.66746460136639596</v>
      </c>
      <c r="AX10">
        <v>0.22293580328212001</v>
      </c>
      <c r="AY10">
        <v>3.7382416641223298E-2</v>
      </c>
      <c r="AZ10">
        <v>0.140271522748768</v>
      </c>
      <c r="BA10">
        <v>2.24109394214284E-2</v>
      </c>
      <c r="BB10">
        <v>0.34989920645731698</v>
      </c>
      <c r="BC10">
        <v>5.5902793139027601E-2</v>
      </c>
      <c r="BD10">
        <v>0.15976827642747701</v>
      </c>
      <c r="BE10">
        <v>8.9314929073042292E-3</v>
      </c>
      <c r="BF10">
        <v>-2.6459471195641902</v>
      </c>
      <c r="BG10">
        <v>0.52702279456012302</v>
      </c>
      <c r="BH10">
        <v>1.5062131746343701</v>
      </c>
      <c r="BI10">
        <v>0.79380867649908005</v>
      </c>
      <c r="BJ10">
        <v>0.59092596936130204</v>
      </c>
      <c r="BK10">
        <v>0.140271522748768</v>
      </c>
      <c r="BL10">
        <v>2.24109394214284E-2</v>
      </c>
      <c r="BM10">
        <v>0.23512963439745899</v>
      </c>
      <c r="BN10">
        <v>3.7566256424704798E-2</v>
      </c>
      <c r="BO10">
        <v>0.15976827642747701</v>
      </c>
      <c r="BP10">
        <v>6.0018960408077197E-3</v>
      </c>
      <c r="BQ10">
        <v>-2.6459471195641902</v>
      </c>
      <c r="BR10">
        <v>0.36007688912637997</v>
      </c>
      <c r="BS10">
        <v>1.5313973079110601</v>
      </c>
      <c r="BT10">
        <v>0.55142077864912897</v>
      </c>
      <c r="BU10">
        <v>0.61484862626775105</v>
      </c>
    </row>
    <row r="11" spans="1:73" x14ac:dyDescent="0.25">
      <c r="A11" t="s">
        <v>220</v>
      </c>
      <c r="B11" t="s">
        <v>111</v>
      </c>
      <c r="C11" t="s">
        <v>728</v>
      </c>
      <c r="D11">
        <v>1</v>
      </c>
      <c r="E11" t="s">
        <v>729</v>
      </c>
      <c r="F11">
        <v>1</v>
      </c>
      <c r="G11">
        <v>1</v>
      </c>
      <c r="H11">
        <v>1</v>
      </c>
      <c r="I11" t="s">
        <v>222</v>
      </c>
      <c r="J11">
        <v>11</v>
      </c>
      <c r="K11" t="s">
        <v>41</v>
      </c>
      <c r="L11">
        <v>1</v>
      </c>
      <c r="M11">
        <v>1</v>
      </c>
      <c r="N11">
        <v>1</v>
      </c>
      <c r="O11">
        <v>1</v>
      </c>
      <c r="P11">
        <v>1</v>
      </c>
      <c r="Q11">
        <v>1</v>
      </c>
      <c r="R11">
        <v>10868</v>
      </c>
      <c r="S11">
        <v>8448</v>
      </c>
      <c r="T11">
        <v>3471</v>
      </c>
      <c r="U11">
        <v>3218</v>
      </c>
      <c r="V11">
        <v>-0.77625842072219398</v>
      </c>
      <c r="W11">
        <v>53</v>
      </c>
      <c r="X11">
        <v>5.7422033504580297</v>
      </c>
      <c r="Y11">
        <v>0.199345578776257</v>
      </c>
      <c r="Z11">
        <v>5.2079196745621799</v>
      </c>
      <c r="AA11">
        <v>0.21191365218803199</v>
      </c>
      <c r="AB11">
        <v>0.90693648330988696</v>
      </c>
      <c r="AC11">
        <v>1.7903150525439799E-2</v>
      </c>
      <c r="AD11">
        <v>1.8296124321714E-2</v>
      </c>
      <c r="AE11">
        <v>0.80562903360388605</v>
      </c>
      <c r="AF11">
        <v>1.7642609208174401E-2</v>
      </c>
      <c r="AG11">
        <v>1.76407790606815E-2</v>
      </c>
      <c r="AH11">
        <v>0.90650237570413805</v>
      </c>
      <c r="AI11">
        <v>1.76043162351677E-2</v>
      </c>
      <c r="AJ11">
        <v>1.8054294036369298E-2</v>
      </c>
      <c r="AK11">
        <v>5.7418146755236403</v>
      </c>
      <c r="AL11">
        <v>0.19955270567453101</v>
      </c>
      <c r="AM11">
        <v>0.89020713949807195</v>
      </c>
      <c r="AN11">
        <v>5.3777583449748097E-2</v>
      </c>
      <c r="AO11">
        <v>5.4436847129422102E-2</v>
      </c>
      <c r="AP11">
        <v>-0.116301102651704</v>
      </c>
      <c r="AQ11">
        <v>6.0658880639892901E-2</v>
      </c>
      <c r="AR11">
        <v>6.1131093446741301E-2</v>
      </c>
      <c r="AS11">
        <v>9.6001013178902504E-3</v>
      </c>
      <c r="AT11">
        <v>0.13942972898768399</v>
      </c>
      <c r="AU11">
        <v>5.7418146755236403</v>
      </c>
      <c r="AV11">
        <v>0.109275361389867</v>
      </c>
      <c r="AW11">
        <v>0.93112839347240195</v>
      </c>
      <c r="AX11">
        <v>0.141430520108172</v>
      </c>
      <c r="AY11">
        <v>6.1005520166675702E-2</v>
      </c>
      <c r="AZ11">
        <v>0.40393531485477402</v>
      </c>
      <c r="BA11">
        <v>4.60340429468808E-2</v>
      </c>
      <c r="BB11">
        <v>1.0075932973288599</v>
      </c>
      <c r="BC11">
        <v>0.114829259578114</v>
      </c>
      <c r="BD11">
        <v>0.113963897817232</v>
      </c>
      <c r="BE11">
        <v>1.30863900049886E-2</v>
      </c>
      <c r="BF11">
        <v>-3.1333512239095298</v>
      </c>
      <c r="BG11">
        <v>1.08255122654825</v>
      </c>
      <c r="BH11">
        <v>1.0743930407418401</v>
      </c>
      <c r="BI11">
        <v>1.1630855040499799</v>
      </c>
      <c r="BJ11">
        <v>0.10352186501596899</v>
      </c>
      <c r="BK11">
        <v>0.40393531485477402</v>
      </c>
      <c r="BL11">
        <v>4.60340429468808E-2</v>
      </c>
      <c r="BM11">
        <v>0.677095115536267</v>
      </c>
      <c r="BN11">
        <v>7.7164398559521799E-2</v>
      </c>
      <c r="BO11">
        <v>0.113963897817232</v>
      </c>
      <c r="BP11">
        <v>8.7939556325654696E-3</v>
      </c>
      <c r="BQ11">
        <v>-3.1333512239095298</v>
      </c>
      <c r="BR11">
        <v>0.73962963651465496</v>
      </c>
      <c r="BS11">
        <v>1.0923570699943099</v>
      </c>
      <c r="BT11">
        <v>0.80793966262410499</v>
      </c>
      <c r="BU11">
        <v>0.12744452192241801</v>
      </c>
    </row>
    <row r="12" spans="1:73" x14ac:dyDescent="0.25">
      <c r="A12">
        <v>8</v>
      </c>
      <c r="B12" t="s">
        <v>745</v>
      </c>
      <c r="C12" t="s">
        <v>262</v>
      </c>
      <c r="D12">
        <v>1</v>
      </c>
      <c r="E12" t="s">
        <v>725</v>
      </c>
      <c r="F12">
        <v>1</v>
      </c>
      <c r="G12">
        <v>1</v>
      </c>
      <c r="H12">
        <v>1</v>
      </c>
      <c r="I12" t="s">
        <v>222</v>
      </c>
      <c r="J12">
        <v>12</v>
      </c>
      <c r="K12" t="s">
        <v>43</v>
      </c>
      <c r="L12">
        <v>1</v>
      </c>
      <c r="M12">
        <v>1</v>
      </c>
      <c r="N12">
        <v>1</v>
      </c>
      <c r="O12">
        <v>1</v>
      </c>
      <c r="P12">
        <v>1</v>
      </c>
      <c r="Q12">
        <v>1</v>
      </c>
      <c r="R12">
        <v>7297</v>
      </c>
      <c r="S12">
        <v>5722</v>
      </c>
      <c r="T12">
        <v>2460</v>
      </c>
      <c r="U12">
        <v>2378</v>
      </c>
      <c r="V12">
        <v>-0.73231025425533902</v>
      </c>
      <c r="W12">
        <v>53</v>
      </c>
      <c r="X12">
        <v>5.6943572731846697</v>
      </c>
      <c r="Y12">
        <v>0.190949533470574</v>
      </c>
      <c r="Z12">
        <v>5.36010751486966</v>
      </c>
      <c r="AA12">
        <v>0.20149432763861899</v>
      </c>
      <c r="AB12">
        <v>0.94121632924379695</v>
      </c>
      <c r="AC12">
        <v>1.6570898700872499E-2</v>
      </c>
      <c r="AD12">
        <v>1.6747590816696498E-2</v>
      </c>
      <c r="AE12">
        <v>0.87934073199433904</v>
      </c>
      <c r="AF12">
        <v>1.08661248813517E-2</v>
      </c>
      <c r="AG12">
        <v>1.08656972475143E-2</v>
      </c>
      <c r="AH12">
        <v>0.94090524352448501</v>
      </c>
      <c r="AI12">
        <v>1.6610674088484701E-2</v>
      </c>
      <c r="AJ12">
        <v>1.66491274915813E-2</v>
      </c>
      <c r="AK12">
        <v>5.6940156264819102</v>
      </c>
      <c r="AL12">
        <v>0.19120704744311301</v>
      </c>
      <c r="AM12">
        <v>1.01072941704623</v>
      </c>
      <c r="AN12">
        <v>6.6662802018914002E-2</v>
      </c>
      <c r="AO12">
        <v>6.5926470437081705E-2</v>
      </c>
      <c r="AP12">
        <v>1.0672264580861599E-2</v>
      </c>
      <c r="AQ12">
        <v>6.6076300039230706E-2</v>
      </c>
      <c r="AR12">
        <v>6.5204306488036004E-2</v>
      </c>
      <c r="AS12">
        <v>0.27863064261701098</v>
      </c>
      <c r="AT12">
        <v>0.12902794042694701</v>
      </c>
      <c r="AU12">
        <v>5.6940156264819102</v>
      </c>
      <c r="AV12">
        <v>0.37830590268898701</v>
      </c>
      <c r="AW12">
        <v>1.0642828620046101</v>
      </c>
      <c r="AX12">
        <v>0.131028731547435</v>
      </c>
      <c r="AY12">
        <v>7.3965809106898497E-2</v>
      </c>
      <c r="AZ12">
        <v>0.53708978338698299</v>
      </c>
      <c r="BA12">
        <v>5.8994331887103603E-2</v>
      </c>
      <c r="BB12">
        <v>1.3397394233755</v>
      </c>
      <c r="BC12">
        <v>0.14715795129527401</v>
      </c>
      <c r="BD12">
        <v>0.1098407262843</v>
      </c>
      <c r="BE12">
        <v>1.6163936248782498E-2</v>
      </c>
      <c r="BF12">
        <v>-3.1865150249297902</v>
      </c>
      <c r="BG12">
        <v>1.3873295121497899</v>
      </c>
      <c r="BH12">
        <v>1.03552189921708</v>
      </c>
      <c r="BI12">
        <v>1.4366100912612501</v>
      </c>
      <c r="BJ12">
        <v>5.0358063995705298E-2</v>
      </c>
      <c r="BK12">
        <v>0.53708978338698299</v>
      </c>
      <c r="BL12">
        <v>5.8994331887103603E-2</v>
      </c>
      <c r="BM12">
        <v>0.90029481345671303</v>
      </c>
      <c r="BN12">
        <v>9.8889036180073803E-2</v>
      </c>
      <c r="BO12">
        <v>0.1098407262843</v>
      </c>
      <c r="BP12">
        <v>1.08620435555737E-2</v>
      </c>
      <c r="BQ12">
        <v>-3.1865150249297902</v>
      </c>
      <c r="BR12">
        <v>0.94786278712111105</v>
      </c>
      <c r="BS12">
        <v>1.0528359965573499</v>
      </c>
      <c r="BT12">
        <v>0.99794406207828201</v>
      </c>
      <c r="BU12">
        <v>7.4280720902154096E-2</v>
      </c>
    </row>
    <row r="13" spans="1:73" x14ac:dyDescent="0.25">
      <c r="A13">
        <v>66</v>
      </c>
      <c r="B13" t="s">
        <v>110</v>
      </c>
      <c r="C13" t="s">
        <v>225</v>
      </c>
      <c r="D13">
        <v>1</v>
      </c>
      <c r="E13" t="s">
        <v>723</v>
      </c>
      <c r="F13">
        <v>1</v>
      </c>
      <c r="G13">
        <v>1</v>
      </c>
      <c r="H13">
        <v>1</v>
      </c>
      <c r="I13" t="s">
        <v>242</v>
      </c>
      <c r="J13">
        <v>1</v>
      </c>
      <c r="K13" t="s">
        <v>243</v>
      </c>
      <c r="L13">
        <v>1</v>
      </c>
      <c r="M13">
        <v>1</v>
      </c>
      <c r="N13">
        <v>1</v>
      </c>
      <c r="O13">
        <v>1</v>
      </c>
      <c r="P13">
        <v>1</v>
      </c>
      <c r="Q13">
        <v>2</v>
      </c>
      <c r="R13">
        <v>13807</v>
      </c>
      <c r="S13">
        <v>10591</v>
      </c>
      <c r="T13">
        <v>4353</v>
      </c>
      <c r="U13">
        <v>4075</v>
      </c>
      <c r="V13">
        <v>-0.89134694212954002</v>
      </c>
      <c r="W13">
        <v>53</v>
      </c>
      <c r="X13">
        <v>5.7413265425133799</v>
      </c>
      <c r="Y13">
        <v>0.220556652172678</v>
      </c>
      <c r="Z13">
        <v>4.8247309501900801</v>
      </c>
      <c r="AA13">
        <v>0.26186386688740598</v>
      </c>
      <c r="AB13">
        <v>0.84106482464629695</v>
      </c>
      <c r="AC13">
        <v>2.6054656430964399E-2</v>
      </c>
      <c r="AD13">
        <v>2.6377157820386399E-2</v>
      </c>
      <c r="AE13">
        <v>0.57372362242098196</v>
      </c>
      <c r="AF13">
        <v>4.6564361083750699E-2</v>
      </c>
      <c r="AG13">
        <v>4.6530750565864899E-2</v>
      </c>
      <c r="AH13">
        <v>0.84024382978953704</v>
      </c>
      <c r="AI13">
        <v>2.4295368671951301E-2</v>
      </c>
      <c r="AJ13">
        <v>2.50427233747702E-2</v>
      </c>
      <c r="AK13">
        <v>5.7408110619068102</v>
      </c>
      <c r="AL13">
        <v>0.22081110563582801</v>
      </c>
      <c r="AM13">
        <v>0.73232949860088004</v>
      </c>
      <c r="AN13">
        <v>4.4245943767294703E-2</v>
      </c>
      <c r="AO13">
        <v>4.5175639818245801E-2</v>
      </c>
      <c r="AP13">
        <v>-0.31152473160040201</v>
      </c>
      <c r="AQ13">
        <v>6.0383786176184499E-2</v>
      </c>
      <c r="AR13">
        <v>6.1237074337022898E-2</v>
      </c>
      <c r="AS13">
        <v>-0.50854194870078395</v>
      </c>
      <c r="AT13">
        <v>0.194264285326785</v>
      </c>
      <c r="AU13">
        <v>5.7290912960974403</v>
      </c>
      <c r="AV13">
        <v>-0.40989687125760399</v>
      </c>
      <c r="AW13">
        <v>0.756438728776337</v>
      </c>
      <c r="AX13">
        <v>0.19682200730996999</v>
      </c>
      <c r="AY13">
        <v>5.0515658300340001E-2</v>
      </c>
      <c r="AZ13">
        <v>0.22924565015870901</v>
      </c>
      <c r="BA13">
        <v>3.5544181080545099E-2</v>
      </c>
      <c r="BB13">
        <v>0.57184002499201902</v>
      </c>
      <c r="BC13">
        <v>8.8662905417608101E-2</v>
      </c>
      <c r="BD13">
        <v>0.15504844282077901</v>
      </c>
      <c r="BE13">
        <v>1.3747045420966201E-2</v>
      </c>
      <c r="BF13">
        <v>-2.6892090581081902</v>
      </c>
      <c r="BG13">
        <v>0.83586829142506203</v>
      </c>
      <c r="BH13">
        <v>1.46171700981709</v>
      </c>
      <c r="BI13">
        <v>1.2218028995427599</v>
      </c>
      <c r="BJ13">
        <v>0.54766403081730097</v>
      </c>
      <c r="BK13">
        <v>0.22924565015870901</v>
      </c>
      <c r="BL13">
        <v>3.5544181080545099E-2</v>
      </c>
      <c r="BM13">
        <v>0.38427219476020402</v>
      </c>
      <c r="BN13">
        <v>5.9580805416892903E-2</v>
      </c>
      <c r="BO13">
        <v>0.15504844282077901</v>
      </c>
      <c r="BP13">
        <v>9.2379111018970998E-3</v>
      </c>
      <c r="BQ13">
        <v>-2.6892090581081902</v>
      </c>
      <c r="BR13">
        <v>0.57108887357885196</v>
      </c>
      <c r="BS13">
        <v>1.4861571598622301</v>
      </c>
      <c r="BT13">
        <v>0.84872781838686995</v>
      </c>
      <c r="BU13">
        <v>0.57158668772374999</v>
      </c>
    </row>
    <row r="14" spans="1:73" x14ac:dyDescent="0.25">
      <c r="A14">
        <v>43</v>
      </c>
      <c r="B14" t="s">
        <v>746</v>
      </c>
      <c r="C14" t="s">
        <v>731</v>
      </c>
      <c r="D14">
        <v>1</v>
      </c>
      <c r="E14" t="s">
        <v>723</v>
      </c>
      <c r="F14">
        <v>1</v>
      </c>
      <c r="G14">
        <v>1</v>
      </c>
      <c r="H14">
        <v>1</v>
      </c>
      <c r="I14" t="s">
        <v>242</v>
      </c>
      <c r="J14">
        <v>2</v>
      </c>
      <c r="K14" t="s">
        <v>245</v>
      </c>
      <c r="L14">
        <v>1</v>
      </c>
      <c r="M14">
        <v>1</v>
      </c>
      <c r="N14">
        <v>1</v>
      </c>
      <c r="O14">
        <v>1</v>
      </c>
      <c r="P14">
        <v>1</v>
      </c>
      <c r="Q14">
        <v>2</v>
      </c>
      <c r="R14">
        <v>10771</v>
      </c>
      <c r="S14">
        <v>8465</v>
      </c>
      <c r="T14">
        <v>3400</v>
      </c>
      <c r="U14">
        <v>3179</v>
      </c>
      <c r="V14">
        <v>-0.76108012640993805</v>
      </c>
      <c r="W14">
        <v>53</v>
      </c>
      <c r="X14">
        <v>5.7118746870223598</v>
      </c>
      <c r="Y14">
        <v>0.194490891695104</v>
      </c>
      <c r="Z14">
        <v>5.1630420469142004</v>
      </c>
      <c r="AA14">
        <v>0.209961441223247</v>
      </c>
      <c r="AB14">
        <v>0.90426677547941803</v>
      </c>
      <c r="AC14">
        <v>1.8618658011458199E-2</v>
      </c>
      <c r="AD14">
        <v>1.8627169817444899E-2</v>
      </c>
      <c r="AE14">
        <v>0.76404812225424801</v>
      </c>
      <c r="AF14">
        <v>2.4548622108911601E-2</v>
      </c>
      <c r="AG14">
        <v>2.45436926061555E-2</v>
      </c>
      <c r="AH14">
        <v>0.90346033676749404</v>
      </c>
      <c r="AI14">
        <v>1.8118677675890101E-2</v>
      </c>
      <c r="AJ14">
        <v>1.8160314321922898E-2</v>
      </c>
      <c r="AK14">
        <v>5.71188381220502</v>
      </c>
      <c r="AL14">
        <v>0.194652913677929</v>
      </c>
      <c r="AM14">
        <v>0.88102901605885398</v>
      </c>
      <c r="AN14">
        <v>5.4253054755592299E-2</v>
      </c>
      <c r="AO14">
        <v>5.3168291255028199E-2</v>
      </c>
      <c r="AP14">
        <v>-0.12666471822071701</v>
      </c>
      <c r="AQ14">
        <v>6.16324566256541E-2</v>
      </c>
      <c r="AR14">
        <v>6.04721741438283E-2</v>
      </c>
      <c r="AS14">
        <v>-1.41886549228353E-2</v>
      </c>
      <c r="AT14">
        <v>0.13945896828391399</v>
      </c>
      <c r="AU14">
        <v>5.70016404639565</v>
      </c>
      <c r="AV14">
        <v>8.4456422520344507E-2</v>
      </c>
      <c r="AW14">
        <v>0.92055459600108103</v>
      </c>
      <c r="AX14">
        <v>0.14201669026709901</v>
      </c>
      <c r="AY14">
        <v>5.9756706728264802E-2</v>
      </c>
      <c r="AZ14">
        <v>0.39336151738345299</v>
      </c>
      <c r="BA14">
        <v>4.4785229508469901E-2</v>
      </c>
      <c r="BB14">
        <v>0.98121757065280801</v>
      </c>
      <c r="BC14">
        <v>0.11171416663158799</v>
      </c>
      <c r="BD14">
        <v>0.113852594952273</v>
      </c>
      <c r="BE14">
        <v>1.2718947763936899E-2</v>
      </c>
      <c r="BF14">
        <v>-3.1347609208295002</v>
      </c>
      <c r="BG14">
        <v>1.0531837316914201</v>
      </c>
      <c r="BH14">
        <v>1.0733437345508701</v>
      </c>
      <c r="BI14">
        <v>1.1304281597418899</v>
      </c>
      <c r="BJ14">
        <v>0.102112168095992</v>
      </c>
      <c r="BK14">
        <v>0.39336151738345299</v>
      </c>
      <c r="BL14">
        <v>4.4785229508469901E-2</v>
      </c>
      <c r="BM14">
        <v>0.65937082563832805</v>
      </c>
      <c r="BN14">
        <v>7.5071079534746496E-2</v>
      </c>
      <c r="BO14">
        <v>0.113852594952273</v>
      </c>
      <c r="BP14">
        <v>8.5470372108993799E-3</v>
      </c>
      <c r="BQ14">
        <v>-3.1347609208295002</v>
      </c>
      <c r="BR14">
        <v>0.71956493286496004</v>
      </c>
      <c r="BS14">
        <v>1.09129021923037</v>
      </c>
      <c r="BT14">
        <v>0.78525417333668801</v>
      </c>
      <c r="BU14">
        <v>0.12603482500244101</v>
      </c>
    </row>
    <row r="15" spans="1:73" x14ac:dyDescent="0.25">
      <c r="A15" t="s">
        <v>220</v>
      </c>
      <c r="B15" t="s">
        <v>111</v>
      </c>
      <c r="C15" t="s">
        <v>728</v>
      </c>
      <c r="D15">
        <v>1</v>
      </c>
      <c r="E15" t="s">
        <v>729</v>
      </c>
      <c r="F15">
        <v>1</v>
      </c>
      <c r="G15">
        <v>1</v>
      </c>
      <c r="H15">
        <v>1</v>
      </c>
      <c r="I15" t="s">
        <v>242</v>
      </c>
      <c r="J15">
        <v>3</v>
      </c>
      <c r="K15" t="s">
        <v>246</v>
      </c>
      <c r="L15">
        <v>1</v>
      </c>
      <c r="M15">
        <v>1</v>
      </c>
      <c r="N15">
        <v>1</v>
      </c>
      <c r="O15">
        <v>1</v>
      </c>
      <c r="P15">
        <v>1</v>
      </c>
      <c r="Q15">
        <v>2</v>
      </c>
      <c r="R15">
        <v>9000</v>
      </c>
      <c r="S15">
        <v>6810</v>
      </c>
      <c r="T15">
        <v>2626</v>
      </c>
      <c r="U15">
        <v>2463</v>
      </c>
      <c r="V15">
        <v>-0.76058864349224098</v>
      </c>
      <c r="W15">
        <v>53</v>
      </c>
      <c r="X15">
        <v>5.7437911026784203</v>
      </c>
      <c r="Y15">
        <v>0.19952513318408899</v>
      </c>
      <c r="Z15">
        <v>5.19674252706002</v>
      </c>
      <c r="AA15">
        <v>0.210653023559256</v>
      </c>
      <c r="AB15">
        <v>0.90537282676096897</v>
      </c>
      <c r="AC15">
        <v>1.8554599888300299E-2</v>
      </c>
      <c r="AD15">
        <v>1.8658282446417301E-2</v>
      </c>
      <c r="AE15">
        <v>0.79008186068658603</v>
      </c>
      <c r="AF15">
        <v>2.0072277005447E-2</v>
      </c>
      <c r="AG15">
        <v>2.0069581974839799E-2</v>
      </c>
      <c r="AH15">
        <v>0.90481140812509397</v>
      </c>
      <c r="AI15">
        <v>1.82859449670905E-2</v>
      </c>
      <c r="AJ15">
        <v>1.8364179963684901E-2</v>
      </c>
      <c r="AK15">
        <v>5.7437884907136096</v>
      </c>
      <c r="AL15">
        <v>0.1996352646616</v>
      </c>
      <c r="AM15">
        <v>0.885078388684437</v>
      </c>
      <c r="AN15">
        <v>5.5561250804869101E-2</v>
      </c>
      <c r="AO15">
        <v>5.4491186754804397E-2</v>
      </c>
      <c r="AP15">
        <v>-0.122079063112047</v>
      </c>
      <c r="AQ15">
        <v>6.2892944930259306E-2</v>
      </c>
      <c r="AR15">
        <v>6.1623646583739297E-2</v>
      </c>
      <c r="AS15">
        <v>-3.6232724351319698E-3</v>
      </c>
      <c r="AT15">
        <v>0.14142673786565299</v>
      </c>
      <c r="AU15">
        <v>5.7320687249042397</v>
      </c>
      <c r="AV15">
        <v>9.5021805008047799E-2</v>
      </c>
      <c r="AW15">
        <v>0.925023785353706</v>
      </c>
      <c r="AX15">
        <v>0.14398445984883901</v>
      </c>
      <c r="AY15">
        <v>6.1228183716013102E-2</v>
      </c>
      <c r="AZ15">
        <v>0.39783070673607801</v>
      </c>
      <c r="BA15">
        <v>4.62567064962182E-2</v>
      </c>
      <c r="BB15">
        <v>0.99236570519464096</v>
      </c>
      <c r="BC15">
        <v>0.115384680933022</v>
      </c>
      <c r="BD15">
        <v>0.116272338240861</v>
      </c>
      <c r="BE15">
        <v>1.34160466492582E-2</v>
      </c>
      <c r="BF15">
        <v>-3.10442018147647</v>
      </c>
      <c r="BG15">
        <v>1.0877874535448899</v>
      </c>
      <c r="BH15">
        <v>1.0961558303060599</v>
      </c>
      <c r="BI15">
        <v>1.1923845593370099</v>
      </c>
      <c r="BJ15">
        <v>0.13245290744902</v>
      </c>
      <c r="BK15">
        <v>0.39783070673607801</v>
      </c>
      <c r="BL15">
        <v>4.62567064962182E-2</v>
      </c>
      <c r="BM15">
        <v>0.66686228818142701</v>
      </c>
      <c r="BN15">
        <v>7.7537637531505499E-2</v>
      </c>
      <c r="BO15">
        <v>0.116272338240861</v>
      </c>
      <c r="BP15">
        <v>9.0154824174605002E-3</v>
      </c>
      <c r="BQ15">
        <v>-3.10442018147647</v>
      </c>
      <c r="BR15">
        <v>0.74320717499528599</v>
      </c>
      <c r="BS15">
        <v>1.1144837369977201</v>
      </c>
      <c r="BT15">
        <v>0.82829230975226398</v>
      </c>
      <c r="BU15">
        <v>0.15637556435546901</v>
      </c>
    </row>
    <row r="16" spans="1:73" x14ac:dyDescent="0.25">
      <c r="A16">
        <v>21</v>
      </c>
      <c r="B16" t="s">
        <v>747</v>
      </c>
      <c r="C16" t="s">
        <v>727</v>
      </c>
      <c r="D16">
        <v>1</v>
      </c>
      <c r="E16" t="s">
        <v>725</v>
      </c>
      <c r="F16">
        <v>1</v>
      </c>
      <c r="G16">
        <v>1</v>
      </c>
      <c r="H16">
        <v>1</v>
      </c>
      <c r="I16" t="s">
        <v>242</v>
      </c>
      <c r="J16">
        <v>4</v>
      </c>
      <c r="K16" t="s">
        <v>248</v>
      </c>
      <c r="L16">
        <v>1</v>
      </c>
      <c r="M16">
        <v>1</v>
      </c>
      <c r="N16">
        <v>1</v>
      </c>
      <c r="O16">
        <v>1</v>
      </c>
      <c r="P16">
        <v>1</v>
      </c>
      <c r="Q16">
        <v>2</v>
      </c>
      <c r="R16">
        <v>9101</v>
      </c>
      <c r="S16">
        <v>7225</v>
      </c>
      <c r="T16">
        <v>2963</v>
      </c>
      <c r="U16">
        <v>2881</v>
      </c>
      <c r="V16">
        <v>-0.71906249529461397</v>
      </c>
      <c r="W16">
        <v>53</v>
      </c>
      <c r="X16">
        <v>5.7085730040481302</v>
      </c>
      <c r="Y16">
        <v>0.19314639295795899</v>
      </c>
      <c r="Z16">
        <v>5.4927813352008998</v>
      </c>
      <c r="AA16">
        <v>0.19737498506040699</v>
      </c>
      <c r="AB16">
        <v>0.96319020641719799</v>
      </c>
      <c r="AC16">
        <v>1.55028477241652E-2</v>
      </c>
      <c r="AD16">
        <v>1.54588634568952E-2</v>
      </c>
      <c r="AE16">
        <v>0.89021255367244601</v>
      </c>
      <c r="AF16">
        <v>1.2783869575286299E-2</v>
      </c>
      <c r="AG16">
        <v>1.2783173232388499E-2</v>
      </c>
      <c r="AH16">
        <v>0.96268774158657899</v>
      </c>
      <c r="AI16">
        <v>1.5024013172820899E-2</v>
      </c>
      <c r="AJ16">
        <v>1.5312109439095599E-2</v>
      </c>
      <c r="AK16">
        <v>5.7085627011837197</v>
      </c>
      <c r="AL16">
        <v>0.193474331621551</v>
      </c>
      <c r="AM16">
        <v>1.1056158864138901</v>
      </c>
      <c r="AN16">
        <v>7.1784978408866898E-2</v>
      </c>
      <c r="AO16">
        <v>7.2453020879325494E-2</v>
      </c>
      <c r="AP16">
        <v>0.100402542970988</v>
      </c>
      <c r="AQ16">
        <v>6.4659130863770897E-2</v>
      </c>
      <c r="AR16">
        <v>6.5301811705890098E-2</v>
      </c>
      <c r="AS16">
        <v>0.44896984677109802</v>
      </c>
      <c r="AT16">
        <v>0.119592256744252</v>
      </c>
      <c r="AU16">
        <v>5.6968429353743497</v>
      </c>
      <c r="AV16">
        <v>0.54761492421427704</v>
      </c>
      <c r="AW16">
        <v>1.16842540032985</v>
      </c>
      <c r="AX16">
        <v>0.12214997872743701</v>
      </c>
      <c r="AY16">
        <v>8.1674755872436403E-2</v>
      </c>
      <c r="AZ16">
        <v>0.641232321712222</v>
      </c>
      <c r="BA16">
        <v>6.6703278652641501E-2</v>
      </c>
      <c r="BB16">
        <v>1.5995169662750399</v>
      </c>
      <c r="BC16">
        <v>0.166387473460756</v>
      </c>
      <c r="BD16">
        <v>0.104023575222362</v>
      </c>
      <c r="BE16">
        <v>1.7308219861603798E-2</v>
      </c>
      <c r="BF16">
        <v>-3.2650175665018901</v>
      </c>
      <c r="BG16">
        <v>1.56861556139074</v>
      </c>
      <c r="BH16">
        <v>0.98068078955344695</v>
      </c>
      <c r="BI16">
        <v>1.53831114725049</v>
      </c>
      <c r="BJ16">
        <v>-2.8144477576398201E-2</v>
      </c>
      <c r="BK16">
        <v>0.641232321712222</v>
      </c>
      <c r="BL16">
        <v>6.6703278652641501E-2</v>
      </c>
      <c r="BM16">
        <v>1.07486336794153</v>
      </c>
      <c r="BN16">
        <v>0.11181113040882799</v>
      </c>
      <c r="BO16">
        <v>0.104023575222362</v>
      </c>
      <c r="BP16">
        <v>1.16309935347801E-2</v>
      </c>
      <c r="BQ16">
        <v>-3.2650175665018901</v>
      </c>
      <c r="BR16">
        <v>1.07172254674911</v>
      </c>
      <c r="BS16">
        <v>0.99707793447418602</v>
      </c>
      <c r="BT16">
        <v>1.06859090324202</v>
      </c>
      <c r="BU16">
        <v>-4.22182066994925E-3</v>
      </c>
    </row>
    <row r="17" spans="1:73" x14ac:dyDescent="0.25">
      <c r="A17">
        <v>73</v>
      </c>
      <c r="B17" t="s">
        <v>369</v>
      </c>
      <c r="C17" t="s">
        <v>561</v>
      </c>
      <c r="D17">
        <v>1</v>
      </c>
      <c r="E17" t="s">
        <v>723</v>
      </c>
      <c r="F17">
        <v>1</v>
      </c>
      <c r="G17">
        <v>1</v>
      </c>
      <c r="H17">
        <v>1</v>
      </c>
      <c r="I17" t="s">
        <v>242</v>
      </c>
      <c r="J17">
        <v>5</v>
      </c>
      <c r="K17" t="s">
        <v>250</v>
      </c>
      <c r="L17">
        <v>1</v>
      </c>
      <c r="M17">
        <v>1</v>
      </c>
      <c r="N17">
        <v>1</v>
      </c>
      <c r="O17">
        <v>1</v>
      </c>
      <c r="P17">
        <v>1</v>
      </c>
      <c r="Q17">
        <v>2</v>
      </c>
      <c r="R17">
        <v>11824</v>
      </c>
      <c r="S17">
        <v>9192</v>
      </c>
      <c r="T17">
        <v>3449</v>
      </c>
      <c r="U17">
        <v>3248</v>
      </c>
      <c r="V17">
        <v>-0.78488014736949696</v>
      </c>
      <c r="W17">
        <v>53</v>
      </c>
      <c r="X17">
        <v>5.7364315606237</v>
      </c>
      <c r="Y17">
        <v>0.20200970630501999</v>
      </c>
      <c r="Z17">
        <v>3.9659303972179298</v>
      </c>
      <c r="AA17">
        <v>0.25522303824599302</v>
      </c>
      <c r="AB17">
        <v>0.69275213308912598</v>
      </c>
      <c r="AC17">
        <v>3.1924525109608103E-2</v>
      </c>
      <c r="AD17">
        <v>3.3248078918970997E-2</v>
      </c>
      <c r="AE17">
        <v>0.28656151593588602</v>
      </c>
      <c r="AF17">
        <v>7.0808936332725197E-2</v>
      </c>
      <c r="AG17">
        <v>7.0690947975062396E-2</v>
      </c>
      <c r="AH17">
        <v>0.69063305275993603</v>
      </c>
      <c r="AI17">
        <v>2.8834375360544E-2</v>
      </c>
      <c r="AJ17">
        <v>3.1051450946958499E-2</v>
      </c>
      <c r="AK17">
        <v>5.7360849702762797</v>
      </c>
      <c r="AL17">
        <v>0.20146954868293401</v>
      </c>
      <c r="AM17">
        <v>0.57196029593612696</v>
      </c>
      <c r="AN17">
        <v>1.6444773374613399E-2</v>
      </c>
      <c r="AO17">
        <v>1.7188860016796599E-2</v>
      </c>
      <c r="AP17">
        <v>-0.55868570271402596</v>
      </c>
      <c r="AQ17">
        <v>2.8756067249903601E-2</v>
      </c>
      <c r="AR17">
        <v>2.9881331114527902E-2</v>
      </c>
      <c r="AS17">
        <v>-1.6784987199822199</v>
      </c>
      <c r="AT17">
        <v>0.23814501618659001</v>
      </c>
      <c r="AU17">
        <v>5.7243652044669098</v>
      </c>
      <c r="AV17">
        <v>-1.5798536425390399</v>
      </c>
      <c r="AW17">
        <v>0.57944332743682003</v>
      </c>
      <c r="AX17">
        <v>0.240702738169775</v>
      </c>
      <c r="AY17">
        <v>1.9174657758005201E-2</v>
      </c>
      <c r="AZ17">
        <v>5.2250248819192498E-2</v>
      </c>
      <c r="BA17">
        <v>4.2031805382102801E-3</v>
      </c>
      <c r="BB17">
        <v>0.130335225858902</v>
      </c>
      <c r="BC17">
        <v>1.0484590928343101E-2</v>
      </c>
      <c r="BD17">
        <v>8.0443263586265801E-2</v>
      </c>
      <c r="BE17">
        <v>8.4341471164287897E-4</v>
      </c>
      <c r="BF17">
        <v>-3.6358845767514198</v>
      </c>
      <c r="BG17">
        <v>9.8843333232619804E-2</v>
      </c>
      <c r="BH17">
        <v>0.758377733887732</v>
      </c>
      <c r="BI17">
        <v>7.4960583066864206E-2</v>
      </c>
      <c r="BJ17">
        <v>-0.399011487825922</v>
      </c>
      <c r="BK17">
        <v>5.2250248819192498E-2</v>
      </c>
      <c r="BL17">
        <v>4.2031805382102801E-3</v>
      </c>
      <c r="BM17">
        <v>8.7584291246605495E-2</v>
      </c>
      <c r="BN17">
        <v>7.0455662267669599E-3</v>
      </c>
      <c r="BO17">
        <v>8.0443263586265801E-2</v>
      </c>
      <c r="BP17">
        <v>5.6676834109430703E-4</v>
      </c>
      <c r="BQ17">
        <v>-3.6358845767514198</v>
      </c>
      <c r="BR17">
        <v>6.7532562744254607E-2</v>
      </c>
      <c r="BS17">
        <v>0.77105793496812702</v>
      </c>
      <c r="BT17">
        <v>5.2071518372690501E-2</v>
      </c>
      <c r="BU17">
        <v>-0.37508883091947198</v>
      </c>
    </row>
    <row r="18" spans="1:73" x14ac:dyDescent="0.25">
      <c r="A18">
        <v>76</v>
      </c>
      <c r="B18" t="s">
        <v>111</v>
      </c>
      <c r="C18" t="s">
        <v>357</v>
      </c>
      <c r="D18">
        <v>1</v>
      </c>
      <c r="E18" t="s">
        <v>726</v>
      </c>
      <c r="F18">
        <v>1</v>
      </c>
      <c r="G18">
        <v>1</v>
      </c>
      <c r="H18">
        <v>1</v>
      </c>
      <c r="I18" t="s">
        <v>242</v>
      </c>
      <c r="J18">
        <v>6</v>
      </c>
      <c r="K18" t="s">
        <v>252</v>
      </c>
      <c r="L18">
        <v>1</v>
      </c>
      <c r="M18">
        <v>1</v>
      </c>
      <c r="N18">
        <v>1</v>
      </c>
      <c r="O18">
        <v>1</v>
      </c>
      <c r="P18">
        <v>1</v>
      </c>
      <c r="Q18">
        <v>2</v>
      </c>
      <c r="R18">
        <v>13899</v>
      </c>
      <c r="S18">
        <v>10725</v>
      </c>
      <c r="T18">
        <v>4374</v>
      </c>
      <c r="U18">
        <v>4108</v>
      </c>
      <c r="V18">
        <v>-0.80094327609101701</v>
      </c>
      <c r="W18">
        <v>54</v>
      </c>
      <c r="X18">
        <v>5.7337568304882103</v>
      </c>
      <c r="Y18">
        <v>0.200383062821193</v>
      </c>
      <c r="Z18">
        <v>5.19640694450531</v>
      </c>
      <c r="AA18">
        <v>0.21580849937480201</v>
      </c>
      <c r="AB18">
        <v>0.90688838221492096</v>
      </c>
      <c r="AC18">
        <v>1.7300473008576699E-2</v>
      </c>
      <c r="AD18">
        <v>1.7821091446019101E-2</v>
      </c>
      <c r="AE18">
        <v>0.77126622553206203</v>
      </c>
      <c r="AF18">
        <v>2.3653280160350301E-2</v>
      </c>
      <c r="AG18">
        <v>2.36488704798892E-2</v>
      </c>
      <c r="AH18">
        <v>0.90622459175836401</v>
      </c>
      <c r="AI18">
        <v>1.6750609693296201E-2</v>
      </c>
      <c r="AJ18">
        <v>1.73669829837933E-2</v>
      </c>
      <c r="AK18">
        <v>5.7335506700789098</v>
      </c>
      <c r="AL18">
        <v>0.20015433277585401</v>
      </c>
      <c r="AM18">
        <v>0.88935995164992998</v>
      </c>
      <c r="AN18">
        <v>5.11623886717954E-2</v>
      </c>
      <c r="AO18">
        <v>5.2026394729837298E-2</v>
      </c>
      <c r="AP18">
        <v>-0.117253231058012</v>
      </c>
      <c r="AQ18">
        <v>5.75968894670255E-2</v>
      </c>
      <c r="AR18">
        <v>5.8615120836967002E-2</v>
      </c>
      <c r="AS18">
        <v>7.4278315695502396E-3</v>
      </c>
      <c r="AT18">
        <v>0.13354559144435499</v>
      </c>
      <c r="AU18">
        <v>5.7218309042695399</v>
      </c>
      <c r="AV18">
        <v>0.10607290901273</v>
      </c>
      <c r="AW18">
        <v>0.92974923726620395</v>
      </c>
      <c r="AX18">
        <v>0.13610331342754001</v>
      </c>
      <c r="AY18">
        <v>5.8519941975239097E-2</v>
      </c>
      <c r="AZ18">
        <v>0.40255615864857602</v>
      </c>
      <c r="BA18">
        <v>4.3548464755444202E-2</v>
      </c>
      <c r="BB18">
        <v>1.0041530718813001</v>
      </c>
      <c r="BC18">
        <v>0.108629128434397</v>
      </c>
      <c r="BD18">
        <v>0.108179849742309</v>
      </c>
      <c r="BE18">
        <v>1.1751482791671101E-2</v>
      </c>
      <c r="BF18">
        <v>-3.20849629613038</v>
      </c>
      <c r="BG18">
        <v>1.02409957756043</v>
      </c>
      <c r="BH18">
        <v>1.0198640090218201</v>
      </c>
      <c r="BI18">
        <v>1.0444423008083299</v>
      </c>
      <c r="BJ18">
        <v>2.83767927951112E-2</v>
      </c>
      <c r="BK18">
        <v>0.40255615864857602</v>
      </c>
      <c r="BL18">
        <v>4.3548464755444202E-2</v>
      </c>
      <c r="BM18">
        <v>0.67478330991681101</v>
      </c>
      <c r="BN18">
        <v>7.2997957075418604E-2</v>
      </c>
      <c r="BO18">
        <v>0.108179849742309</v>
      </c>
      <c r="BP18">
        <v>7.8969080279143195E-3</v>
      </c>
      <c r="BQ18">
        <v>-3.20849629613038</v>
      </c>
      <c r="BR18">
        <v>0.69969381561831601</v>
      </c>
      <c r="BS18">
        <v>1.0369163038495699</v>
      </c>
      <c r="BT18">
        <v>0.72552392511734498</v>
      </c>
      <c r="BU18">
        <v>5.2299449701559898E-2</v>
      </c>
    </row>
    <row r="19" spans="1:73" x14ac:dyDescent="0.25">
      <c r="A19">
        <v>14</v>
      </c>
      <c r="B19" t="s">
        <v>748</v>
      </c>
      <c r="C19" t="s">
        <v>732</v>
      </c>
      <c r="D19">
        <v>1</v>
      </c>
      <c r="E19" t="s">
        <v>725</v>
      </c>
      <c r="F19">
        <v>1</v>
      </c>
      <c r="G19">
        <v>1</v>
      </c>
      <c r="H19">
        <v>1</v>
      </c>
      <c r="I19" t="s">
        <v>242</v>
      </c>
      <c r="J19">
        <v>7</v>
      </c>
      <c r="K19" t="s">
        <v>253</v>
      </c>
      <c r="L19">
        <v>1</v>
      </c>
      <c r="M19">
        <v>1</v>
      </c>
      <c r="N19">
        <v>1</v>
      </c>
      <c r="O19">
        <v>1</v>
      </c>
      <c r="P19">
        <v>1</v>
      </c>
      <c r="Q19">
        <v>2</v>
      </c>
      <c r="R19">
        <v>8354</v>
      </c>
      <c r="S19">
        <v>6778</v>
      </c>
      <c r="T19">
        <v>2951</v>
      </c>
      <c r="U19">
        <v>2882</v>
      </c>
      <c r="V19">
        <v>-0.76633628195774695</v>
      </c>
      <c r="W19">
        <v>53</v>
      </c>
      <c r="X19">
        <v>5.7096175736174803</v>
      </c>
      <c r="Y19">
        <v>0.195755521902617</v>
      </c>
      <c r="Z19">
        <v>5.4525025073923503</v>
      </c>
      <c r="AA19">
        <v>0.210363116061834</v>
      </c>
      <c r="AB19">
        <v>0.95602724365846303</v>
      </c>
      <c r="AC19">
        <v>1.6590641414791E-2</v>
      </c>
      <c r="AD19">
        <v>1.6259400723046099E-2</v>
      </c>
      <c r="AE19">
        <v>0.87427618358196901</v>
      </c>
      <c r="AF19">
        <v>1.43181323481702E-2</v>
      </c>
      <c r="AG19">
        <v>1.43171540202511E-2</v>
      </c>
      <c r="AH19">
        <v>0.95564280613985098</v>
      </c>
      <c r="AI19">
        <v>1.63278442940165E-2</v>
      </c>
      <c r="AJ19">
        <v>1.6074800225262701E-2</v>
      </c>
      <c r="AK19">
        <v>5.7092706655515597</v>
      </c>
      <c r="AL19">
        <v>0.19596390796330801</v>
      </c>
      <c r="AM19">
        <v>1.07314236684362</v>
      </c>
      <c r="AN19">
        <v>7.3158985315198405E-2</v>
      </c>
      <c r="AO19">
        <v>7.2113586162902102E-2</v>
      </c>
      <c r="AP19">
        <v>7.05911359471557E-2</v>
      </c>
      <c r="AQ19">
        <v>6.8164314872110401E-2</v>
      </c>
      <c r="AR19">
        <v>6.6885179439871795E-2</v>
      </c>
      <c r="AS19">
        <v>0.39387842833928099</v>
      </c>
      <c r="AT19">
        <v>0.12577361850889901</v>
      </c>
      <c r="AU19">
        <v>5.6975508997421898</v>
      </c>
      <c r="AV19">
        <v>0.49252350578246001</v>
      </c>
      <c r="AW19">
        <v>1.13258520449585</v>
      </c>
      <c r="AX19">
        <v>0.128331340492084</v>
      </c>
      <c r="AY19">
        <v>8.1208461170985999E-2</v>
      </c>
      <c r="AZ19">
        <v>0.605392125878222</v>
      </c>
      <c r="BA19">
        <v>6.6236983951191097E-2</v>
      </c>
      <c r="BB19">
        <v>1.5101156691632101</v>
      </c>
      <c r="BC19">
        <v>0.16522432827764599</v>
      </c>
      <c r="BD19">
        <v>0.10941170378637401</v>
      </c>
      <c r="BE19">
        <v>1.8077475263816398E-2</v>
      </c>
      <c r="BF19">
        <v>-3.19216102319717</v>
      </c>
      <c r="BG19">
        <v>1.5576500265675099</v>
      </c>
      <c r="BH19">
        <v>1.0314772956634799</v>
      </c>
      <c r="BI19">
        <v>1.6066806369940001</v>
      </c>
      <c r="BJ19">
        <v>4.4712065728321898E-2</v>
      </c>
      <c r="BK19">
        <v>0.605392125878222</v>
      </c>
      <c r="BL19">
        <v>6.6236983951191097E-2</v>
      </c>
      <c r="BM19">
        <v>1.01478636886115</v>
      </c>
      <c r="BN19">
        <v>0.11102950559628599</v>
      </c>
      <c r="BO19">
        <v>0.10941170378637401</v>
      </c>
      <c r="BP19">
        <v>1.2147927377848301E-2</v>
      </c>
      <c r="BQ19">
        <v>-3.19216102319717</v>
      </c>
      <c r="BR19">
        <v>1.06423058300957</v>
      </c>
      <c r="BS19">
        <v>1.0487237665637099</v>
      </c>
      <c r="BT19">
        <v>1.1160839055060801</v>
      </c>
      <c r="BU19">
        <v>6.8634722634770301E-2</v>
      </c>
    </row>
    <row r="20" spans="1:73" x14ac:dyDescent="0.25">
      <c r="A20" t="s">
        <v>220</v>
      </c>
      <c r="B20" t="s">
        <v>111</v>
      </c>
      <c r="C20" t="s">
        <v>728</v>
      </c>
      <c r="D20">
        <v>1</v>
      </c>
      <c r="E20" t="s">
        <v>729</v>
      </c>
      <c r="F20">
        <v>1</v>
      </c>
      <c r="G20">
        <v>1</v>
      </c>
      <c r="H20">
        <v>1</v>
      </c>
      <c r="I20" t="s">
        <v>242</v>
      </c>
      <c r="J20">
        <v>8</v>
      </c>
      <c r="K20" t="s">
        <v>255</v>
      </c>
      <c r="L20">
        <v>1</v>
      </c>
      <c r="M20">
        <v>1</v>
      </c>
      <c r="N20">
        <v>1</v>
      </c>
      <c r="O20">
        <v>1</v>
      </c>
      <c r="P20">
        <v>1</v>
      </c>
      <c r="Q20">
        <v>2</v>
      </c>
      <c r="R20">
        <v>9229</v>
      </c>
      <c r="S20">
        <v>7059</v>
      </c>
      <c r="T20">
        <v>2846</v>
      </c>
      <c r="U20">
        <v>2638</v>
      </c>
      <c r="V20">
        <v>-0.77597724938808299</v>
      </c>
      <c r="W20">
        <v>53</v>
      </c>
      <c r="X20">
        <v>5.7475768672168099</v>
      </c>
      <c r="Y20">
        <v>0.20444234728674801</v>
      </c>
      <c r="Z20">
        <v>5.1958913350674996</v>
      </c>
      <c r="AA20">
        <v>0.22094835125145601</v>
      </c>
      <c r="AB20">
        <v>0.90629965158867998</v>
      </c>
      <c r="AC20">
        <v>1.9327830481515599E-2</v>
      </c>
      <c r="AD20">
        <v>1.9456213357786901E-2</v>
      </c>
      <c r="AE20">
        <v>0.77035060570524605</v>
      </c>
      <c r="AF20">
        <v>2.3653280160351401E-2</v>
      </c>
      <c r="AG20">
        <v>2.36488704799033E-2</v>
      </c>
      <c r="AH20">
        <v>0.90585452639580499</v>
      </c>
      <c r="AI20">
        <v>1.9035127573388998E-2</v>
      </c>
      <c r="AJ20">
        <v>1.9029067368534901E-2</v>
      </c>
      <c r="AK20">
        <v>5.74699800959546</v>
      </c>
      <c r="AL20">
        <v>0.20430209797263399</v>
      </c>
      <c r="AM20">
        <v>0.88823417693584505</v>
      </c>
      <c r="AN20">
        <v>5.8027398586786301E-2</v>
      </c>
      <c r="AO20">
        <v>5.7053266972951003E-2</v>
      </c>
      <c r="AP20">
        <v>-0.118519858378534</v>
      </c>
      <c r="AQ20">
        <v>6.5169144262830297E-2</v>
      </c>
      <c r="AR20">
        <v>6.4201732499024805E-2</v>
      </c>
      <c r="AS20">
        <v>4.5339179229300398E-3</v>
      </c>
      <c r="AT20">
        <v>0.146873401454371</v>
      </c>
      <c r="AU20">
        <v>5.7352782437860901</v>
      </c>
      <c r="AV20">
        <v>0.10317899536611</v>
      </c>
      <c r="AW20">
        <v>0.92850674840907699</v>
      </c>
      <c r="AX20">
        <v>0.14943112343755599</v>
      </c>
      <c r="AY20">
        <v>6.4064794799236602E-2</v>
      </c>
      <c r="AZ20">
        <v>0.401313669791449</v>
      </c>
      <c r="BA20">
        <v>4.90933175794417E-2</v>
      </c>
      <c r="BB20">
        <v>1.00105375523725</v>
      </c>
      <c r="BC20">
        <v>0.122460443337238</v>
      </c>
      <c r="BD20">
        <v>0.122331535840665</v>
      </c>
      <c r="BE20">
        <v>1.49807741131732E-2</v>
      </c>
      <c r="BF20">
        <v>-3.0311317307918801</v>
      </c>
      <c r="BG20">
        <v>1.15449410390204</v>
      </c>
      <c r="BH20">
        <v>1.15327883029461</v>
      </c>
      <c r="BI20">
        <v>1.3314536097301799</v>
      </c>
      <c r="BJ20">
        <v>0.205741358133612</v>
      </c>
      <c r="BK20">
        <v>0.401313669791449</v>
      </c>
      <c r="BL20">
        <v>4.90933175794417E-2</v>
      </c>
      <c r="BM20">
        <v>0.67270059244861602</v>
      </c>
      <c r="BN20">
        <v>8.2292496635164705E-2</v>
      </c>
      <c r="BO20">
        <v>0.122331535840665</v>
      </c>
      <c r="BP20">
        <v>1.00669675015425E-2</v>
      </c>
      <c r="BQ20">
        <v>-3.0311317307918801</v>
      </c>
      <c r="BR20">
        <v>0.78878304646151798</v>
      </c>
      <c r="BS20">
        <v>1.1725618429892599</v>
      </c>
      <c r="BT20">
        <v>0.92489690267760305</v>
      </c>
      <c r="BU20">
        <v>0.22966401504006001</v>
      </c>
    </row>
    <row r="21" spans="1:73" x14ac:dyDescent="0.25">
      <c r="A21">
        <v>47</v>
      </c>
      <c r="B21" t="s">
        <v>749</v>
      </c>
      <c r="C21" t="s">
        <v>730</v>
      </c>
      <c r="D21">
        <v>1</v>
      </c>
      <c r="E21" t="s">
        <v>723</v>
      </c>
      <c r="F21">
        <v>1</v>
      </c>
      <c r="G21">
        <v>1</v>
      </c>
      <c r="H21">
        <v>1</v>
      </c>
      <c r="I21" t="s">
        <v>242</v>
      </c>
      <c r="J21">
        <v>9</v>
      </c>
      <c r="K21" t="s">
        <v>257</v>
      </c>
      <c r="L21">
        <v>1</v>
      </c>
      <c r="M21">
        <v>1</v>
      </c>
      <c r="N21">
        <v>1</v>
      </c>
      <c r="O21">
        <v>1</v>
      </c>
      <c r="P21">
        <v>1</v>
      </c>
      <c r="Q21">
        <v>2</v>
      </c>
      <c r="R21">
        <v>14000</v>
      </c>
      <c r="S21">
        <v>10844</v>
      </c>
      <c r="T21">
        <v>4714</v>
      </c>
      <c r="U21">
        <v>4451</v>
      </c>
      <c r="V21">
        <v>-0.75580224398463403</v>
      </c>
      <c r="W21">
        <v>53</v>
      </c>
      <c r="X21">
        <v>5.7228797886258098</v>
      </c>
      <c r="Y21">
        <v>0.19942006518729399</v>
      </c>
      <c r="Z21">
        <v>5.1443219633808397</v>
      </c>
      <c r="AA21">
        <v>0.21277620361382099</v>
      </c>
      <c r="AB21">
        <v>0.90008124405489898</v>
      </c>
      <c r="AC21">
        <v>1.8147527852900799E-2</v>
      </c>
      <c r="AD21">
        <v>1.8356041769150601E-2</v>
      </c>
      <c r="AE21">
        <v>0.73763006035827094</v>
      </c>
      <c r="AF21">
        <v>2.8386265253989702E-2</v>
      </c>
      <c r="AG21">
        <v>2.8378644575875901E-2</v>
      </c>
      <c r="AH21">
        <v>0.89959009412675395</v>
      </c>
      <c r="AI21">
        <v>1.77739075958461E-2</v>
      </c>
      <c r="AJ21">
        <v>1.7729359843551399E-2</v>
      </c>
      <c r="AK21">
        <v>5.7226733086481998</v>
      </c>
      <c r="AL21">
        <v>0.199364098788782</v>
      </c>
      <c r="AM21">
        <v>0.86966332277312397</v>
      </c>
      <c r="AN21">
        <v>5.1103596484838303E-2</v>
      </c>
      <c r="AO21">
        <v>5.0860114361641999E-2</v>
      </c>
      <c r="AP21">
        <v>-0.139649127549898</v>
      </c>
      <c r="AQ21">
        <v>5.8915687582523198E-2</v>
      </c>
      <c r="AR21">
        <v>5.8371961547865801E-2</v>
      </c>
      <c r="AS21">
        <v>-4.4453965181705801E-2</v>
      </c>
      <c r="AT21">
        <v>0.13750393749544201</v>
      </c>
      <c r="AU21">
        <v>5.7109535428388298</v>
      </c>
      <c r="AV21">
        <v>5.4191112261474002E-2</v>
      </c>
      <c r="AW21">
        <v>0.90801057002113705</v>
      </c>
      <c r="AX21">
        <v>0.140061659478627</v>
      </c>
      <c r="AY21">
        <v>5.7177146593018702E-2</v>
      </c>
      <c r="AZ21">
        <v>0.38081749140351001</v>
      </c>
      <c r="BA21">
        <v>4.22056693732238E-2</v>
      </c>
      <c r="BB21">
        <v>0.94992722283200703</v>
      </c>
      <c r="BC21">
        <v>0.105279602960755</v>
      </c>
      <c r="BD21">
        <v>0.110829125042744</v>
      </c>
      <c r="BE21">
        <v>1.1668046280988E-2</v>
      </c>
      <c r="BF21">
        <v>-3.1735910345005101</v>
      </c>
      <c r="BG21">
        <v>0.99252197335774595</v>
      </c>
      <c r="BH21">
        <v>1.04484001458422</v>
      </c>
      <c r="BI21">
        <v>1.03702667311827</v>
      </c>
      <c r="BJ21">
        <v>6.3282054424985301E-2</v>
      </c>
      <c r="BK21">
        <v>0.38081749140351001</v>
      </c>
      <c r="BL21">
        <v>4.22056693732238E-2</v>
      </c>
      <c r="BM21">
        <v>0.63834394730452004</v>
      </c>
      <c r="BN21">
        <v>7.0747101156091605E-2</v>
      </c>
      <c r="BO21">
        <v>0.110829125042744</v>
      </c>
      <c r="BP21">
        <v>7.8408393204401593E-3</v>
      </c>
      <c r="BQ21">
        <v>-3.1735910345005101</v>
      </c>
      <c r="BR21">
        <v>0.67811910271266795</v>
      </c>
      <c r="BS21">
        <v>1.06230991235384</v>
      </c>
      <c r="BT21">
        <v>0.72037264456815797</v>
      </c>
      <c r="BU21">
        <v>8.7204711331434107E-2</v>
      </c>
    </row>
    <row r="22" spans="1:73" x14ac:dyDescent="0.25">
      <c r="A22">
        <v>2</v>
      </c>
      <c r="B22" t="s">
        <v>106</v>
      </c>
      <c r="C22" t="s">
        <v>733</v>
      </c>
      <c r="D22">
        <v>1</v>
      </c>
      <c r="E22" t="s">
        <v>733</v>
      </c>
      <c r="F22">
        <v>1</v>
      </c>
      <c r="G22">
        <v>1</v>
      </c>
      <c r="H22">
        <v>1</v>
      </c>
      <c r="I22" t="s">
        <v>242</v>
      </c>
      <c r="J22">
        <v>10</v>
      </c>
      <c r="K22" t="s">
        <v>260</v>
      </c>
      <c r="L22">
        <v>1</v>
      </c>
      <c r="M22">
        <v>1</v>
      </c>
      <c r="N22">
        <v>1</v>
      </c>
      <c r="O22">
        <v>1</v>
      </c>
      <c r="P22">
        <v>1</v>
      </c>
      <c r="Q22">
        <v>2</v>
      </c>
      <c r="R22">
        <v>11807</v>
      </c>
      <c r="S22">
        <v>6609</v>
      </c>
      <c r="T22">
        <v>2345</v>
      </c>
      <c r="U22">
        <v>2169</v>
      </c>
      <c r="V22">
        <v>-0.92188011485216603</v>
      </c>
      <c r="W22">
        <v>53</v>
      </c>
      <c r="X22">
        <v>5.7698866585712896</v>
      </c>
      <c r="Y22">
        <v>0.23772206623640199</v>
      </c>
      <c r="Z22">
        <v>3.2095150145426299</v>
      </c>
      <c r="AA22">
        <v>0.35094830271540001</v>
      </c>
      <c r="AB22">
        <v>0.55404872042938702</v>
      </c>
      <c r="AC22">
        <v>5.9540476533227402E-2</v>
      </c>
      <c r="AD22">
        <v>6.6906904897202496E-2</v>
      </c>
      <c r="AE22">
        <v>0.72743091122617198</v>
      </c>
      <c r="AF22">
        <v>-3.0049496819702998E-2</v>
      </c>
      <c r="AG22">
        <v>-3.0040457096092901E-2</v>
      </c>
      <c r="AH22">
        <v>0.55481488876389096</v>
      </c>
      <c r="AI22">
        <v>5.9937922349303202E-2</v>
      </c>
      <c r="AJ22">
        <v>6.6694788985052503E-2</v>
      </c>
      <c r="AK22">
        <v>5.7688272942090704</v>
      </c>
      <c r="AL22">
        <v>0.23889452551637599</v>
      </c>
      <c r="AM22">
        <v>0.52473628273903505</v>
      </c>
      <c r="AN22">
        <v>1.1559615229168201E-2</v>
      </c>
      <c r="AO22">
        <v>1.24327461026009E-2</v>
      </c>
      <c r="AP22">
        <v>-0.64485946118707704</v>
      </c>
      <c r="AQ22">
        <v>2.2071028642192899E-2</v>
      </c>
      <c r="AR22">
        <v>2.3354329632459699E-2</v>
      </c>
      <c r="AS22">
        <v>-2.7405972121271498</v>
      </c>
      <c r="AT22">
        <v>0.4982244099607</v>
      </c>
      <c r="AU22">
        <v>5.7571075283997004</v>
      </c>
      <c r="AV22">
        <v>-2.6419521346839701</v>
      </c>
      <c r="AW22">
        <v>0.52732338776140097</v>
      </c>
      <c r="AX22">
        <v>0.50078213194388499</v>
      </c>
      <c r="AY22">
        <v>1.3792147743756899E-2</v>
      </c>
      <c r="AZ22">
        <v>1.3030914377343299E-4</v>
      </c>
      <c r="BA22">
        <v>-1.17932947603803E-3</v>
      </c>
      <c r="BB22">
        <v>3.2504862788236099E-4</v>
      </c>
      <c r="BC22">
        <v>-2.9417692182360801E-3</v>
      </c>
      <c r="BD22" t="s">
        <v>42</v>
      </c>
      <c r="BE22" t="s">
        <v>42</v>
      </c>
      <c r="BF22" t="s">
        <v>42</v>
      </c>
      <c r="BG22">
        <v>-2.7733487850777099E-2</v>
      </c>
      <c r="BH22" t="s">
        <v>42</v>
      </c>
      <c r="BI22" t="s">
        <v>42</v>
      </c>
      <c r="BJ22" t="s">
        <v>42</v>
      </c>
      <c r="BK22">
        <v>1.3030914377343299E-4</v>
      </c>
      <c r="BL22">
        <v>-1.17932947603803E-3</v>
      </c>
      <c r="BM22">
        <v>2.1843023254955099E-4</v>
      </c>
      <c r="BN22">
        <v>-1.9768467833033701E-3</v>
      </c>
      <c r="BO22" t="s">
        <v>42</v>
      </c>
      <c r="BP22" t="s">
        <v>42</v>
      </c>
      <c r="BQ22" t="s">
        <v>42</v>
      </c>
      <c r="BR22">
        <v>-1.89483038172325E-2</v>
      </c>
      <c r="BS22" t="s">
        <v>42</v>
      </c>
      <c r="BT22" t="s">
        <v>42</v>
      </c>
      <c r="BU22" t="s">
        <v>42</v>
      </c>
    </row>
    <row r="23" spans="1:73" x14ac:dyDescent="0.25">
      <c r="A23">
        <v>30</v>
      </c>
      <c r="B23" t="s">
        <v>750</v>
      </c>
      <c r="C23" t="s">
        <v>357</v>
      </c>
      <c r="D23">
        <v>2</v>
      </c>
      <c r="E23" t="s">
        <v>725</v>
      </c>
      <c r="F23">
        <v>1</v>
      </c>
      <c r="G23">
        <v>1</v>
      </c>
      <c r="H23">
        <v>1</v>
      </c>
      <c r="I23" t="s">
        <v>242</v>
      </c>
      <c r="J23">
        <v>11</v>
      </c>
      <c r="K23" t="s">
        <v>261</v>
      </c>
      <c r="L23">
        <v>1</v>
      </c>
      <c r="M23">
        <v>1</v>
      </c>
      <c r="N23">
        <v>1</v>
      </c>
      <c r="O23">
        <v>1</v>
      </c>
      <c r="P23">
        <v>1</v>
      </c>
      <c r="Q23">
        <v>2</v>
      </c>
      <c r="R23">
        <v>9798</v>
      </c>
      <c r="S23">
        <v>7786</v>
      </c>
      <c r="T23">
        <v>3091</v>
      </c>
      <c r="U23">
        <v>2980</v>
      </c>
      <c r="V23">
        <v>-0.74711733649715895</v>
      </c>
      <c r="W23">
        <v>53</v>
      </c>
      <c r="X23">
        <v>5.7062844216488404</v>
      </c>
      <c r="Y23">
        <v>0.19189936797207999</v>
      </c>
      <c r="Z23">
        <v>5.44151525424508</v>
      </c>
      <c r="AA23">
        <v>0.20307103354908199</v>
      </c>
      <c r="AB23">
        <v>0.95316911274766802</v>
      </c>
      <c r="AC23">
        <v>1.60579828566795E-2</v>
      </c>
      <c r="AD23">
        <v>1.59738131985981E-2</v>
      </c>
      <c r="AE23">
        <v>0.88459805548305503</v>
      </c>
      <c r="AF23">
        <v>1.20167612053237E-2</v>
      </c>
      <c r="AG23">
        <v>1.20161828384559E-2</v>
      </c>
      <c r="AH23">
        <v>0.95257363075604595</v>
      </c>
      <c r="AI23">
        <v>1.5882224793123598E-2</v>
      </c>
      <c r="AJ23">
        <v>1.5850671146849099E-2</v>
      </c>
      <c r="AK23">
        <v>5.7063966291915902</v>
      </c>
      <c r="AL23">
        <v>0.191776503850764</v>
      </c>
      <c r="AM23">
        <v>1.05954500087282</v>
      </c>
      <c r="AN23">
        <v>7.0028659781987398E-2</v>
      </c>
      <c r="AO23">
        <v>6.9955959013496299E-2</v>
      </c>
      <c r="AP23">
        <v>5.78395703163056E-2</v>
      </c>
      <c r="AQ23">
        <v>6.5597994557761399E-2</v>
      </c>
      <c r="AR23">
        <v>6.5445851648282205E-2</v>
      </c>
      <c r="AS23">
        <v>0.36987747089058398</v>
      </c>
      <c r="AT23">
        <v>0.124974284920479</v>
      </c>
      <c r="AU23">
        <v>5.6946768633822202</v>
      </c>
      <c r="AV23">
        <v>0.468522548333764</v>
      </c>
      <c r="AW23">
        <v>1.1175781382563801</v>
      </c>
      <c r="AX23">
        <v>0.12753200690366401</v>
      </c>
      <c r="AY23">
        <v>7.8788759178599801E-2</v>
      </c>
      <c r="AZ23">
        <v>0.59038505963875298</v>
      </c>
      <c r="BA23">
        <v>6.38172819588049E-2</v>
      </c>
      <c r="BB23">
        <v>1.47268140976725</v>
      </c>
      <c r="BC23">
        <v>0.159188521505123</v>
      </c>
      <c r="BD23">
        <v>0.108094337613919</v>
      </c>
      <c r="BE23">
        <v>1.72073777878354E-2</v>
      </c>
      <c r="BF23">
        <v>-3.20963714360277</v>
      </c>
      <c r="BG23">
        <v>1.50074754327354</v>
      </c>
      <c r="BH23">
        <v>1.01905784463642</v>
      </c>
      <c r="BI23">
        <v>1.52934855679173</v>
      </c>
      <c r="BJ23">
        <v>2.7235945322728199E-2</v>
      </c>
      <c r="BK23">
        <v>0.59038505963875298</v>
      </c>
      <c r="BL23">
        <v>6.38172819588049E-2</v>
      </c>
      <c r="BM23">
        <v>0.98963082817036396</v>
      </c>
      <c r="BN23">
        <v>0.106973488853389</v>
      </c>
      <c r="BO23">
        <v>0.108094337613919</v>
      </c>
      <c r="BP23">
        <v>1.1563228419857E-2</v>
      </c>
      <c r="BQ23">
        <v>-3.20963714360277</v>
      </c>
      <c r="BR23">
        <v>1.02535319596</v>
      </c>
      <c r="BS23">
        <v>1.03609666026237</v>
      </c>
      <c r="BT23">
        <v>1.0623650219235099</v>
      </c>
      <c r="BU23">
        <v>5.1158602229177001E-2</v>
      </c>
    </row>
    <row r="24" spans="1:73" x14ac:dyDescent="0.25">
      <c r="A24">
        <v>44</v>
      </c>
      <c r="B24" t="s">
        <v>751</v>
      </c>
      <c r="C24" t="s">
        <v>734</v>
      </c>
      <c r="D24">
        <v>1</v>
      </c>
      <c r="E24" t="s">
        <v>723</v>
      </c>
      <c r="F24">
        <v>1</v>
      </c>
      <c r="G24">
        <v>1</v>
      </c>
      <c r="H24">
        <v>1</v>
      </c>
      <c r="I24" t="s">
        <v>242</v>
      </c>
      <c r="J24">
        <v>12</v>
      </c>
      <c r="K24" t="s">
        <v>263</v>
      </c>
      <c r="L24">
        <v>1</v>
      </c>
      <c r="M24">
        <v>1</v>
      </c>
      <c r="N24">
        <v>1</v>
      </c>
      <c r="O24">
        <v>1</v>
      </c>
      <c r="P24">
        <v>1</v>
      </c>
      <c r="Q24">
        <v>2</v>
      </c>
      <c r="R24">
        <v>13602</v>
      </c>
      <c r="S24">
        <v>10390</v>
      </c>
      <c r="T24">
        <v>4058</v>
      </c>
      <c r="U24">
        <v>3906</v>
      </c>
      <c r="V24">
        <v>-0.79769201127518796</v>
      </c>
      <c r="W24">
        <v>53</v>
      </c>
      <c r="X24">
        <v>5.74586104181365</v>
      </c>
      <c r="Y24">
        <v>0.20844738525022199</v>
      </c>
      <c r="Z24">
        <v>4.0977082919645103</v>
      </c>
      <c r="AA24">
        <v>0.282413232035372</v>
      </c>
      <c r="AB24">
        <v>0.71143060294664096</v>
      </c>
      <c r="AC24">
        <v>4.0521300250023998E-2</v>
      </c>
      <c r="AD24">
        <v>4.1537854693694302E-2</v>
      </c>
      <c r="AE24">
        <v>0.36137486850898598</v>
      </c>
      <c r="AF24">
        <v>6.0923111765188401E-2</v>
      </c>
      <c r="AG24">
        <v>6.0847904586134302E-2</v>
      </c>
      <c r="AH24">
        <v>0.70991505189439597</v>
      </c>
      <c r="AI24">
        <v>3.8640135448669503E-2</v>
      </c>
      <c r="AJ24">
        <v>4.0238703168174503E-2</v>
      </c>
      <c r="AK24">
        <v>5.7466893451132197</v>
      </c>
      <c r="AL24">
        <v>0.20880181821484001</v>
      </c>
      <c r="AM24">
        <v>0.58370706777542103</v>
      </c>
      <c r="AN24">
        <v>2.5396466186936001E-2</v>
      </c>
      <c r="AO24">
        <v>2.6025872133807498E-2</v>
      </c>
      <c r="AP24">
        <v>-0.53835601828329305</v>
      </c>
      <c r="AQ24">
        <v>4.3540132408395403E-2</v>
      </c>
      <c r="AR24">
        <v>4.4059222685245397E-2</v>
      </c>
      <c r="AS24">
        <v>-1.5277134225289499</v>
      </c>
      <c r="AT24">
        <v>0.31010908638682899</v>
      </c>
      <c r="AU24">
        <v>5.7349695793038498</v>
      </c>
      <c r="AV24">
        <v>-1.42906834508577</v>
      </c>
      <c r="AW24">
        <v>0.59240794010304398</v>
      </c>
      <c r="AX24">
        <v>0.31266680837001398</v>
      </c>
      <c r="AY24">
        <v>2.8961002660266098E-2</v>
      </c>
      <c r="AZ24">
        <v>6.52148614854164E-2</v>
      </c>
      <c r="BA24">
        <v>1.39895254404712E-2</v>
      </c>
      <c r="BB24">
        <v>0.162674702860681</v>
      </c>
      <c r="BC24">
        <v>3.4896062681962298E-2</v>
      </c>
      <c r="BD24">
        <v>0.21451437788608299</v>
      </c>
      <c r="BE24">
        <v>7.4857071768948897E-3</v>
      </c>
      <c r="BF24">
        <v>-2.2208537468838201</v>
      </c>
      <c r="BG24">
        <v>0.32898213919392899</v>
      </c>
      <c r="BH24">
        <v>2.0223312746769202</v>
      </c>
      <c r="BI24">
        <v>0.66531086890199598</v>
      </c>
      <c r="BJ24">
        <v>1.0160193420416701</v>
      </c>
      <c r="BK24">
        <v>6.52148614854164E-2</v>
      </c>
      <c r="BL24">
        <v>1.39895254404712E-2</v>
      </c>
      <c r="BM24">
        <v>0.10931617649728199</v>
      </c>
      <c r="BN24">
        <v>2.34498915941997E-2</v>
      </c>
      <c r="BO24">
        <v>0.21451437788608299</v>
      </c>
      <c r="BP24">
        <v>5.0303389068258302E-3</v>
      </c>
      <c r="BQ24">
        <v>-2.2208537468838201</v>
      </c>
      <c r="BR24">
        <v>0.22476990840208899</v>
      </c>
      <c r="BS24">
        <v>2.0561449879074098</v>
      </c>
      <c r="BT24">
        <v>0.46215952059336401</v>
      </c>
      <c r="BU24">
        <v>1.03994199894812</v>
      </c>
    </row>
    <row r="25" spans="1:73" x14ac:dyDescent="0.25">
      <c r="A25">
        <v>10</v>
      </c>
      <c r="B25" t="s">
        <v>752</v>
      </c>
      <c r="C25" t="s">
        <v>296</v>
      </c>
      <c r="D25">
        <v>1</v>
      </c>
      <c r="E25" t="s">
        <v>725</v>
      </c>
      <c r="F25">
        <v>1</v>
      </c>
      <c r="G25">
        <v>1</v>
      </c>
      <c r="H25">
        <v>1</v>
      </c>
      <c r="I25" t="s">
        <v>265</v>
      </c>
      <c r="J25">
        <v>1</v>
      </c>
      <c r="K25" t="s">
        <v>266</v>
      </c>
      <c r="L25">
        <v>1</v>
      </c>
      <c r="M25">
        <v>1</v>
      </c>
      <c r="N25">
        <v>1</v>
      </c>
      <c r="O25">
        <v>1</v>
      </c>
      <c r="P25">
        <v>1</v>
      </c>
      <c r="Q25">
        <v>3</v>
      </c>
      <c r="R25">
        <v>4120</v>
      </c>
      <c r="S25">
        <v>3098</v>
      </c>
      <c r="T25">
        <v>1308</v>
      </c>
      <c r="U25">
        <v>1234</v>
      </c>
      <c r="V25">
        <v>-0.62319104803081304</v>
      </c>
      <c r="W25">
        <v>52</v>
      </c>
      <c r="X25">
        <v>5.6568065879164697</v>
      </c>
      <c r="Y25">
        <v>0.15661961898841401</v>
      </c>
      <c r="Z25">
        <v>4.6029006211315302</v>
      </c>
      <c r="AA25">
        <v>0.21396999831959901</v>
      </c>
      <c r="AB25">
        <v>0.81149469657754203</v>
      </c>
      <c r="AC25">
        <v>2.8460843120145699E-2</v>
      </c>
      <c r="AD25">
        <v>2.96753129302555E-2</v>
      </c>
      <c r="AE25">
        <v>0.70011992336261297</v>
      </c>
      <c r="AF25">
        <v>1.9688630234033E-2</v>
      </c>
      <c r="AG25">
        <v>1.9686086777853599E-2</v>
      </c>
      <c r="AH25">
        <v>0.81123782421150203</v>
      </c>
      <c r="AI25">
        <v>2.7956429295681401E-2</v>
      </c>
      <c r="AJ25">
        <v>2.9540295860909799E-2</v>
      </c>
      <c r="AK25">
        <v>5.6564217889495803</v>
      </c>
      <c r="AL25">
        <v>0.15625049914174699</v>
      </c>
      <c r="AM25">
        <v>0.68513602363733295</v>
      </c>
      <c r="AN25">
        <v>4.0081671948201003E-2</v>
      </c>
      <c r="AO25">
        <v>4.2335489758641799E-2</v>
      </c>
      <c r="AP25">
        <v>-0.378137886333971</v>
      </c>
      <c r="AQ25">
        <v>5.8586207120575599E-2</v>
      </c>
      <c r="AR25">
        <v>6.1196539878008403E-2</v>
      </c>
      <c r="AS25">
        <v>-0.73536900074808398</v>
      </c>
      <c r="AT25">
        <v>0.22840361741326801</v>
      </c>
      <c r="AU25">
        <v>5.6521130040642404</v>
      </c>
      <c r="AV25">
        <v>-0.64702547510063602</v>
      </c>
      <c r="AW25">
        <v>0.70225591915498198</v>
      </c>
      <c r="AX25">
        <v>0.23053601437424301</v>
      </c>
      <c r="AY25">
        <v>4.66774902234557E-2</v>
      </c>
      <c r="AZ25">
        <v>0.17506284053735399</v>
      </c>
      <c r="BA25">
        <v>3.1706013003660799E-2</v>
      </c>
      <c r="BB25">
        <v>0.43668413790511901</v>
      </c>
      <c r="BC25">
        <v>7.9088816978025597E-2</v>
      </c>
      <c r="BD25">
        <v>0.181112181810482</v>
      </c>
      <c r="BE25">
        <v>1.43239481997001E-2</v>
      </c>
      <c r="BF25">
        <v>-2.4650445080332202</v>
      </c>
      <c r="BG25">
        <v>0.745608707574825</v>
      </c>
      <c r="BH25">
        <v>1.7074325418635401</v>
      </c>
      <c r="BI25">
        <v>1.27307657081007</v>
      </c>
      <c r="BJ25">
        <v>0.77182858089227202</v>
      </c>
      <c r="BK25">
        <v>0.17506284053735399</v>
      </c>
      <c r="BL25">
        <v>3.1706013003660799E-2</v>
      </c>
      <c r="BM25">
        <v>0.29344845543490899</v>
      </c>
      <c r="BN25">
        <v>5.3147090012732399E-2</v>
      </c>
      <c r="BO25">
        <v>0.181112181810482</v>
      </c>
      <c r="BP25">
        <v>9.6255854290840399E-3</v>
      </c>
      <c r="BQ25">
        <v>-2.4650445080332202</v>
      </c>
      <c r="BR25">
        <v>0.50942097135127995</v>
      </c>
      <c r="BS25">
        <v>1.7359810962244999</v>
      </c>
      <c r="BT25">
        <v>0.88434517628614595</v>
      </c>
      <c r="BU25">
        <v>0.79575123779872103</v>
      </c>
    </row>
    <row r="26" spans="1:73" x14ac:dyDescent="0.25">
      <c r="A26">
        <v>28</v>
      </c>
      <c r="B26" t="s">
        <v>753</v>
      </c>
      <c r="C26" t="s">
        <v>735</v>
      </c>
      <c r="D26">
        <v>2</v>
      </c>
      <c r="E26" t="s">
        <v>725</v>
      </c>
      <c r="F26">
        <v>1</v>
      </c>
      <c r="G26">
        <v>1</v>
      </c>
      <c r="H26">
        <v>1</v>
      </c>
      <c r="I26" t="s">
        <v>265</v>
      </c>
      <c r="J26">
        <v>2</v>
      </c>
      <c r="K26" t="s">
        <v>267</v>
      </c>
      <c r="L26">
        <v>1</v>
      </c>
      <c r="M26">
        <v>1</v>
      </c>
      <c r="N26">
        <v>1</v>
      </c>
      <c r="O26">
        <v>1</v>
      </c>
      <c r="P26">
        <v>1</v>
      </c>
      <c r="Q26">
        <v>3</v>
      </c>
      <c r="R26">
        <v>6440</v>
      </c>
      <c r="S26">
        <v>5299</v>
      </c>
      <c r="T26">
        <v>2172</v>
      </c>
      <c r="U26">
        <v>2126</v>
      </c>
      <c r="V26">
        <v>-0.67904225288352604</v>
      </c>
      <c r="W26">
        <v>53</v>
      </c>
      <c r="X26">
        <v>5.6923691806550201</v>
      </c>
      <c r="Y26">
        <v>0.184738997589627</v>
      </c>
      <c r="Z26">
        <v>5.4931972565774903</v>
      </c>
      <c r="AA26">
        <v>0.19846471684855399</v>
      </c>
      <c r="AB26">
        <v>0.96449304121497204</v>
      </c>
      <c r="AC26">
        <v>1.60627337824275E-2</v>
      </c>
      <c r="AD26">
        <v>1.5881986395101699E-2</v>
      </c>
      <c r="AE26">
        <v>0.91428282557837703</v>
      </c>
      <c r="AF26">
        <v>8.8206182774002006E-3</v>
      </c>
      <c r="AG26">
        <v>8.8203895303281803E-3</v>
      </c>
      <c r="AH26">
        <v>0.96415700758516898</v>
      </c>
      <c r="AI26">
        <v>1.5725855552416099E-2</v>
      </c>
      <c r="AJ26">
        <v>1.5817814657204599E-2</v>
      </c>
      <c r="AK26">
        <v>5.6922379738752698</v>
      </c>
      <c r="AL26">
        <v>0.18453468561480901</v>
      </c>
      <c r="AM26">
        <v>1.11261685552865</v>
      </c>
      <c r="AN26">
        <v>7.6001583438416301E-2</v>
      </c>
      <c r="AO26">
        <v>7.6262730631577305E-2</v>
      </c>
      <c r="AP26">
        <v>0.106714768043424</v>
      </c>
      <c r="AQ26">
        <v>6.8179549562960004E-2</v>
      </c>
      <c r="AR26">
        <v>6.8008267044159701E-2</v>
      </c>
      <c r="AS26">
        <v>0.46045951232292898</v>
      </c>
      <c r="AT26">
        <v>0.124442582853418</v>
      </c>
      <c r="AU26">
        <v>5.6879291889899299</v>
      </c>
      <c r="AV26">
        <v>0.54880303797037799</v>
      </c>
      <c r="AW26">
        <v>1.1692202966651</v>
      </c>
      <c r="AX26">
        <v>0.126574979814394</v>
      </c>
      <c r="AY26">
        <v>8.4734116863321204E-2</v>
      </c>
      <c r="AZ26">
        <v>0.64202721804747198</v>
      </c>
      <c r="BA26">
        <v>6.9762639643526303E-2</v>
      </c>
      <c r="BB26">
        <v>1.60149978924202</v>
      </c>
      <c r="BC26">
        <v>0.17401887263572899</v>
      </c>
      <c r="BD26">
        <v>0.108659941015722</v>
      </c>
      <c r="BE26">
        <v>1.8908880436220701E-2</v>
      </c>
      <c r="BF26">
        <v>-3.2021079259087699</v>
      </c>
      <c r="BG26">
        <v>1.6405604695744</v>
      </c>
      <c r="BH26">
        <v>1.02439006273667</v>
      </c>
      <c r="BI26">
        <v>1.68057384235063</v>
      </c>
      <c r="BJ26">
        <v>3.4765163016726497E-2</v>
      </c>
      <c r="BK26">
        <v>0.64202721804747198</v>
      </c>
      <c r="BL26">
        <v>6.9762639643526303E-2</v>
      </c>
      <c r="BM26">
        <v>1.07619581005828</v>
      </c>
      <c r="BN26">
        <v>0.1169393732423</v>
      </c>
      <c r="BO26">
        <v>0.108659941015722</v>
      </c>
      <c r="BP26">
        <v>1.2706625398923799E-2</v>
      </c>
      <c r="BQ26">
        <v>-3.2021079259087699</v>
      </c>
      <c r="BR26">
        <v>1.1208773442164199</v>
      </c>
      <c r="BS26">
        <v>1.0415180339307499</v>
      </c>
      <c r="BT26">
        <v>1.16741396782581</v>
      </c>
      <c r="BU26">
        <v>5.8687819923174997E-2</v>
      </c>
    </row>
    <row r="27" spans="1:73" x14ac:dyDescent="0.25">
      <c r="A27">
        <v>71</v>
      </c>
      <c r="B27" t="s">
        <v>399</v>
      </c>
      <c r="C27" t="s">
        <v>350</v>
      </c>
      <c r="D27">
        <v>1</v>
      </c>
      <c r="E27" t="s">
        <v>723</v>
      </c>
      <c r="F27">
        <v>1</v>
      </c>
      <c r="G27">
        <v>1</v>
      </c>
      <c r="H27">
        <v>1</v>
      </c>
      <c r="I27" t="s">
        <v>265</v>
      </c>
      <c r="J27">
        <v>3</v>
      </c>
      <c r="K27" t="s">
        <v>268</v>
      </c>
      <c r="L27">
        <v>1</v>
      </c>
      <c r="M27">
        <v>1</v>
      </c>
      <c r="N27">
        <v>1</v>
      </c>
      <c r="O27">
        <v>1</v>
      </c>
      <c r="P27">
        <v>1</v>
      </c>
      <c r="Q27">
        <v>3</v>
      </c>
      <c r="R27">
        <v>11337</v>
      </c>
      <c r="S27">
        <v>8677</v>
      </c>
      <c r="T27">
        <v>3377</v>
      </c>
      <c r="U27">
        <v>3168</v>
      </c>
      <c r="V27">
        <v>-0.75570240478150896</v>
      </c>
      <c r="W27">
        <v>54</v>
      </c>
      <c r="X27">
        <v>5.7257822226059902</v>
      </c>
      <c r="Y27">
        <v>0.20166275550576299</v>
      </c>
      <c r="Z27">
        <v>4.5980459886887699</v>
      </c>
      <c r="AA27">
        <v>0.21854168643743699</v>
      </c>
      <c r="AB27">
        <v>0.80324077940551497</v>
      </c>
      <c r="AC27">
        <v>1.91331489302232E-2</v>
      </c>
      <c r="AD27">
        <v>1.96686515528985E-2</v>
      </c>
      <c r="AE27">
        <v>0.55642542386775196</v>
      </c>
      <c r="AF27">
        <v>4.3105962808594203E-2</v>
      </c>
      <c r="AG27">
        <v>4.3079293793118499E-2</v>
      </c>
      <c r="AH27">
        <v>0.80183233255053099</v>
      </c>
      <c r="AI27">
        <v>1.8272882077346401E-2</v>
      </c>
      <c r="AJ27">
        <v>1.8279600588209301E-2</v>
      </c>
      <c r="AK27">
        <v>5.72572790040104</v>
      </c>
      <c r="AL27">
        <v>0.20195772371309201</v>
      </c>
      <c r="AM27">
        <v>0.671992358131561</v>
      </c>
      <c r="AN27">
        <v>2.45180368901497E-2</v>
      </c>
      <c r="AO27">
        <v>2.4381600390605902E-2</v>
      </c>
      <c r="AP27">
        <v>-0.397508311408173</v>
      </c>
      <c r="AQ27">
        <v>3.6411174358753802E-2</v>
      </c>
      <c r="AR27">
        <v>3.6201517288601499E-2</v>
      </c>
      <c r="AS27">
        <v>-0.80891996814271705</v>
      </c>
      <c r="AT27">
        <v>0.141580479189195</v>
      </c>
      <c r="AU27">
        <v>5.7214191155157001</v>
      </c>
      <c r="AV27">
        <v>-0.72057644249526898</v>
      </c>
      <c r="AW27">
        <v>0.68789826116608599</v>
      </c>
      <c r="AX27">
        <v>0.14371287615017</v>
      </c>
      <c r="AY27">
        <v>2.70347039367544E-2</v>
      </c>
      <c r="AZ27">
        <v>0.160705182548458</v>
      </c>
      <c r="BA27">
        <v>1.20632267169595E-2</v>
      </c>
      <c r="BB27">
        <v>0.40086978985745497</v>
      </c>
      <c r="BC27">
        <v>3.00910218472401E-2</v>
      </c>
      <c r="BD27">
        <v>7.50643291377487E-2</v>
      </c>
      <c r="BE27">
        <v>2.2587623680324202E-3</v>
      </c>
      <c r="BF27">
        <v>-3.7357286935085599</v>
      </c>
      <c r="BG27">
        <v>0.28368268443514999</v>
      </c>
      <c r="BH27">
        <v>0.70766790517196199</v>
      </c>
      <c r="BI27">
        <v>0.200753131027781</v>
      </c>
      <c r="BJ27">
        <v>-0.49885560458306899</v>
      </c>
      <c r="BK27">
        <v>0.160705182548458</v>
      </c>
      <c r="BL27">
        <v>1.20632267169595E-2</v>
      </c>
      <c r="BM27">
        <v>0.26938148298335002</v>
      </c>
      <c r="BN27">
        <v>2.0220940302276998E-2</v>
      </c>
      <c r="BO27">
        <v>7.50643291377487E-2</v>
      </c>
      <c r="BP27">
        <v>1.5178713183248899E-3</v>
      </c>
      <c r="BQ27">
        <v>-3.7357286935085599</v>
      </c>
      <c r="BR27">
        <v>0.193820038838522</v>
      </c>
      <c r="BS27">
        <v>0.71950022953323001</v>
      </c>
      <c r="BT27">
        <v>0.13945356243245599</v>
      </c>
      <c r="BU27">
        <v>-0.47493294767661998</v>
      </c>
    </row>
    <row r="28" spans="1:73" x14ac:dyDescent="0.25">
      <c r="A28">
        <v>49</v>
      </c>
      <c r="B28" t="s">
        <v>371</v>
      </c>
      <c r="C28" t="s">
        <v>262</v>
      </c>
      <c r="D28">
        <v>2</v>
      </c>
      <c r="E28" t="s">
        <v>723</v>
      </c>
      <c r="F28">
        <v>1</v>
      </c>
      <c r="G28">
        <v>1</v>
      </c>
      <c r="H28">
        <v>1</v>
      </c>
      <c r="I28" t="s">
        <v>265</v>
      </c>
      <c r="J28">
        <v>4</v>
      </c>
      <c r="K28" t="s">
        <v>269</v>
      </c>
      <c r="L28">
        <v>1</v>
      </c>
      <c r="M28">
        <v>1</v>
      </c>
      <c r="N28">
        <v>1</v>
      </c>
      <c r="O28">
        <v>1</v>
      </c>
      <c r="P28">
        <v>1</v>
      </c>
      <c r="Q28">
        <v>3</v>
      </c>
      <c r="R28">
        <v>12249</v>
      </c>
      <c r="S28">
        <v>9579</v>
      </c>
      <c r="T28">
        <v>4400</v>
      </c>
      <c r="U28">
        <v>4091</v>
      </c>
      <c r="V28">
        <v>-0.87043684526980203</v>
      </c>
      <c r="W28">
        <v>53</v>
      </c>
      <c r="X28">
        <v>5.7480755611954901</v>
      </c>
      <c r="Y28">
        <v>0.22420064525824099</v>
      </c>
      <c r="Z28">
        <v>5.1290579659215103</v>
      </c>
      <c r="AA28">
        <v>0.246472866488472</v>
      </c>
      <c r="AB28">
        <v>0.89496529011078996</v>
      </c>
      <c r="AC28">
        <v>1.9843873818488601E-2</v>
      </c>
      <c r="AD28">
        <v>2.0248464206414601E-2</v>
      </c>
      <c r="AE28">
        <v>0.69208003806002805</v>
      </c>
      <c r="AF28">
        <v>3.5296204771630701E-2</v>
      </c>
      <c r="AG28">
        <v>3.5281558121367497E-2</v>
      </c>
      <c r="AH28">
        <v>0.89423698820319297</v>
      </c>
      <c r="AI28">
        <v>1.8672193596750999E-2</v>
      </c>
      <c r="AJ28">
        <v>1.9210119921962601E-2</v>
      </c>
      <c r="AK28">
        <v>5.74786910244997</v>
      </c>
      <c r="AL28">
        <v>0.22444235390200901</v>
      </c>
      <c r="AM28">
        <v>0.85449922366349496</v>
      </c>
      <c r="AN28">
        <v>5.2392650596952403E-2</v>
      </c>
      <c r="AO28">
        <v>5.25089638252072E-2</v>
      </c>
      <c r="AP28">
        <v>-0.157239684954118</v>
      </c>
      <c r="AQ28">
        <v>6.0846160482445497E-2</v>
      </c>
      <c r="AR28">
        <v>6.1428888851871803E-2</v>
      </c>
      <c r="AS28">
        <v>-8.6315271219655501E-2</v>
      </c>
      <c r="AT28">
        <v>0.14803056090768699</v>
      </c>
      <c r="AU28">
        <v>5.7435603175646301</v>
      </c>
      <c r="AV28">
        <v>2.0282544277933799E-3</v>
      </c>
      <c r="AW28">
        <v>0.88726206533335805</v>
      </c>
      <c r="AX28">
        <v>0.15016295786866299</v>
      </c>
      <c r="AY28">
        <v>5.8185126597245097E-2</v>
      </c>
      <c r="AZ28">
        <v>0.36006898671573101</v>
      </c>
      <c r="BA28">
        <v>4.3213649377450203E-2</v>
      </c>
      <c r="BB28">
        <v>0.89817127705509703</v>
      </c>
      <c r="BC28">
        <v>0.107793950824757</v>
      </c>
      <c r="BD28">
        <v>0.12001491650700501</v>
      </c>
      <c r="BE28">
        <v>1.2936882008193399E-2</v>
      </c>
      <c r="BF28">
        <v>-3.05871436710955</v>
      </c>
      <c r="BG28">
        <v>1.0162259524145201</v>
      </c>
      <c r="BH28">
        <v>1.13143893417133</v>
      </c>
      <c r="BI28">
        <v>1.14979760847712</v>
      </c>
      <c r="BJ28">
        <v>0.178158721815945</v>
      </c>
      <c r="BK28">
        <v>0.36006898671573101</v>
      </c>
      <c r="BL28">
        <v>4.3213649377450203E-2</v>
      </c>
      <c r="BM28">
        <v>0.60356434110983104</v>
      </c>
      <c r="BN28">
        <v>7.2436724004901698E-2</v>
      </c>
      <c r="BO28">
        <v>0.12001491650700501</v>
      </c>
      <c r="BP28">
        <v>8.6934873834892193E-3</v>
      </c>
      <c r="BQ28">
        <v>-3.05871436710955</v>
      </c>
      <c r="BR28">
        <v>0.69431433207803706</v>
      </c>
      <c r="BS28">
        <v>1.15035678019237</v>
      </c>
      <c r="BT28">
        <v>0.79870919949070995</v>
      </c>
      <c r="BU28">
        <v>0.20208137872239301</v>
      </c>
    </row>
    <row r="29" spans="1:73" x14ac:dyDescent="0.25">
      <c r="A29" t="s">
        <v>220</v>
      </c>
      <c r="B29" t="s">
        <v>111</v>
      </c>
      <c r="C29" t="s">
        <v>728</v>
      </c>
      <c r="D29">
        <v>1</v>
      </c>
      <c r="E29" t="s">
        <v>729</v>
      </c>
      <c r="F29">
        <v>1</v>
      </c>
      <c r="G29">
        <v>1</v>
      </c>
      <c r="H29">
        <v>1</v>
      </c>
      <c r="I29" t="s">
        <v>265</v>
      </c>
      <c r="J29">
        <v>5</v>
      </c>
      <c r="K29" t="s">
        <v>560</v>
      </c>
      <c r="L29">
        <v>1</v>
      </c>
      <c r="M29">
        <v>1</v>
      </c>
      <c r="N29">
        <v>1</v>
      </c>
      <c r="O29">
        <v>1</v>
      </c>
      <c r="P29">
        <v>1</v>
      </c>
      <c r="Q29">
        <v>3</v>
      </c>
      <c r="R29">
        <v>9099</v>
      </c>
      <c r="S29">
        <v>6850</v>
      </c>
      <c r="T29">
        <v>2760</v>
      </c>
      <c r="U29">
        <v>2501</v>
      </c>
      <c r="V29">
        <v>-0.78547812724992605</v>
      </c>
      <c r="W29">
        <v>53</v>
      </c>
      <c r="X29">
        <v>5.7487901929437601</v>
      </c>
      <c r="Y29">
        <v>0.20368970599971301</v>
      </c>
      <c r="Z29">
        <v>5.2119130861781002</v>
      </c>
      <c r="AA29">
        <v>0.22555791225989</v>
      </c>
      <c r="AB29">
        <v>0.90817241465554599</v>
      </c>
      <c r="AC29">
        <v>1.7854781571915002E-2</v>
      </c>
      <c r="AD29">
        <v>1.8801958461478401E-2</v>
      </c>
      <c r="AE29">
        <v>0.75601719381181498</v>
      </c>
      <c r="AF29">
        <v>2.6467346300181702E-2</v>
      </c>
      <c r="AG29">
        <v>2.64611685910233E-2</v>
      </c>
      <c r="AH29">
        <v>0.90724921196402497</v>
      </c>
      <c r="AI29">
        <v>1.76673379232592E-2</v>
      </c>
      <c r="AJ29">
        <v>1.82527092861102E-2</v>
      </c>
      <c r="AK29">
        <v>5.7485515525645496</v>
      </c>
      <c r="AL29">
        <v>0.20429578640273299</v>
      </c>
      <c r="AM29">
        <v>0.892493994351647</v>
      </c>
      <c r="AN29">
        <v>5.3971897847735199E-2</v>
      </c>
      <c r="AO29">
        <v>5.4919178077060801E-2</v>
      </c>
      <c r="AP29">
        <v>-0.113735494368745</v>
      </c>
      <c r="AQ29">
        <v>6.0647276726783897E-2</v>
      </c>
      <c r="AR29">
        <v>6.17197800337905E-2</v>
      </c>
      <c r="AS29">
        <v>1.54403616530397E-2</v>
      </c>
      <c r="AT29">
        <v>0.13984600215976301</v>
      </c>
      <c r="AU29">
        <v>5.7442427676792098</v>
      </c>
      <c r="AV29">
        <v>0.103783887300489</v>
      </c>
      <c r="AW29">
        <v>0.92876615889595204</v>
      </c>
      <c r="AX29">
        <v>0.14197839912073801</v>
      </c>
      <c r="AY29">
        <v>6.0906459423962202E-2</v>
      </c>
      <c r="AZ29">
        <v>0.401573080278325</v>
      </c>
      <c r="BA29">
        <v>4.59349822041673E-2</v>
      </c>
      <c r="BB29">
        <v>1.0017008397040399</v>
      </c>
      <c r="BC29">
        <v>0.114582158280664</v>
      </c>
      <c r="BD29">
        <v>0.114387603303315</v>
      </c>
      <c r="BE29">
        <v>1.31067784670462E-2</v>
      </c>
      <c r="BF29">
        <v>-3.1279973856199699</v>
      </c>
      <c r="BG29">
        <v>1.08022168254858</v>
      </c>
      <c r="BH29">
        <v>1.0783875182412099</v>
      </c>
      <c r="BI29">
        <v>1.16489757939392</v>
      </c>
      <c r="BJ29">
        <v>0.108875703305521</v>
      </c>
      <c r="BK29">
        <v>0.401573080278325</v>
      </c>
      <c r="BL29">
        <v>4.59349822041673E-2</v>
      </c>
      <c r="BM29">
        <v>0.67313542834219198</v>
      </c>
      <c r="BN29">
        <v>7.6998348346613704E-2</v>
      </c>
      <c r="BO29">
        <v>0.114387603303315</v>
      </c>
      <c r="BP29">
        <v>8.8076565256829196E-3</v>
      </c>
      <c r="BQ29">
        <v>-3.1279973856199699</v>
      </c>
      <c r="BR29">
        <v>0.73803802612295899</v>
      </c>
      <c r="BS29">
        <v>1.0964183358178199</v>
      </c>
      <c r="BT29">
        <v>0.80919842437199996</v>
      </c>
      <c r="BU29">
        <v>0.13279836021197</v>
      </c>
    </row>
    <row r="30" spans="1:73" x14ac:dyDescent="0.25">
      <c r="A30">
        <v>11</v>
      </c>
      <c r="B30" t="s">
        <v>754</v>
      </c>
      <c r="C30" t="s">
        <v>296</v>
      </c>
      <c r="D30">
        <v>2</v>
      </c>
      <c r="E30" t="s">
        <v>725</v>
      </c>
      <c r="F30">
        <v>1</v>
      </c>
      <c r="G30">
        <v>1</v>
      </c>
      <c r="H30">
        <v>1</v>
      </c>
      <c r="I30" t="s">
        <v>265</v>
      </c>
      <c r="J30">
        <v>6</v>
      </c>
      <c r="K30" t="s">
        <v>271</v>
      </c>
      <c r="L30">
        <v>1</v>
      </c>
      <c r="M30">
        <v>1</v>
      </c>
      <c r="N30">
        <v>1</v>
      </c>
      <c r="O30">
        <v>1</v>
      </c>
      <c r="P30">
        <v>1</v>
      </c>
      <c r="Q30">
        <v>3</v>
      </c>
      <c r="R30">
        <v>2906</v>
      </c>
      <c r="S30">
        <v>2261</v>
      </c>
      <c r="T30">
        <v>1001</v>
      </c>
      <c r="U30">
        <v>972</v>
      </c>
      <c r="V30">
        <v>-0.66064102493877896</v>
      </c>
      <c r="W30">
        <v>52</v>
      </c>
      <c r="X30">
        <v>5.68512159856013</v>
      </c>
      <c r="Y30">
        <v>0.183818093617722</v>
      </c>
      <c r="Z30">
        <v>4.6405311108165597</v>
      </c>
      <c r="AA30">
        <v>0.23272201959643601</v>
      </c>
      <c r="AB30">
        <v>0.81560123972946297</v>
      </c>
      <c r="AC30">
        <v>2.8237291025713498E-2</v>
      </c>
      <c r="AD30">
        <v>2.9370915746368399E-2</v>
      </c>
      <c r="AE30">
        <v>0.62730704796484404</v>
      </c>
      <c r="AF30">
        <v>3.3120521434811097E-2</v>
      </c>
      <c r="AG30">
        <v>3.3108418671863801E-2</v>
      </c>
      <c r="AH30">
        <v>0.81533290055266305</v>
      </c>
      <c r="AI30">
        <v>2.8109616971274801E-2</v>
      </c>
      <c r="AJ30">
        <v>2.8891065045168401E-2</v>
      </c>
      <c r="AK30">
        <v>5.6856098096181196</v>
      </c>
      <c r="AL30">
        <v>0.18391713783682401</v>
      </c>
      <c r="AM30">
        <v>0.69116776773786603</v>
      </c>
      <c r="AN30">
        <v>4.2283973534030302E-2</v>
      </c>
      <c r="AO30">
        <v>4.3504538958837602E-2</v>
      </c>
      <c r="AP30">
        <v>-0.36937269539762302</v>
      </c>
      <c r="AQ30">
        <v>6.1071905809914499E-2</v>
      </c>
      <c r="AR30">
        <v>6.2014690970902897E-2</v>
      </c>
      <c r="AS30">
        <v>-0.70334549132698598</v>
      </c>
      <c r="AT30">
        <v>0.22731355118831001</v>
      </c>
      <c r="AU30">
        <v>5.6813010247327798</v>
      </c>
      <c r="AV30">
        <v>-0.61500196567953702</v>
      </c>
      <c r="AW30">
        <v>0.70884477512015798</v>
      </c>
      <c r="AX30">
        <v>0.22944594814928601</v>
      </c>
      <c r="AY30">
        <v>4.7968566736570697E-2</v>
      </c>
      <c r="AZ30">
        <v>0.18165169650252999</v>
      </c>
      <c r="BA30">
        <v>3.2997089516775803E-2</v>
      </c>
      <c r="BB30">
        <v>0.45311965830512002</v>
      </c>
      <c r="BC30">
        <v>8.2309332721792805E-2</v>
      </c>
      <c r="BD30">
        <v>0.18165032395563699</v>
      </c>
      <c r="BE30">
        <v>1.4951516953486E-2</v>
      </c>
      <c r="BF30">
        <v>-2.4607641562257601</v>
      </c>
      <c r="BG30">
        <v>0.77597007436707099</v>
      </c>
      <c r="BH30">
        <v>1.7125058693537201</v>
      </c>
      <c r="BI30">
        <v>1.3288533067964501</v>
      </c>
      <c r="BJ30">
        <v>0.77610893269973102</v>
      </c>
      <c r="BK30">
        <v>0.18165169650252999</v>
      </c>
      <c r="BL30">
        <v>3.2997089516775803E-2</v>
      </c>
      <c r="BM30">
        <v>0.30449300149693498</v>
      </c>
      <c r="BN30">
        <v>5.5311252364142603E-2</v>
      </c>
      <c r="BO30">
        <v>0.18165032395563699</v>
      </c>
      <c r="BP30">
        <v>1.00473069103385E-2</v>
      </c>
      <c r="BQ30">
        <v>-2.4607641562257601</v>
      </c>
      <c r="BR30">
        <v>0.53016471643597196</v>
      </c>
      <c r="BS30">
        <v>1.74113925058901</v>
      </c>
      <c r="BT30">
        <v>0.92309059706406305</v>
      </c>
      <c r="BU30">
        <v>0.80003158960618004</v>
      </c>
    </row>
    <row r="31" spans="1:73" x14ac:dyDescent="0.25">
      <c r="A31">
        <v>57</v>
      </c>
      <c r="B31" t="s">
        <v>372</v>
      </c>
      <c r="C31" t="s">
        <v>264</v>
      </c>
      <c r="D31">
        <v>1</v>
      </c>
      <c r="E31" t="s">
        <v>723</v>
      </c>
      <c r="F31">
        <v>1</v>
      </c>
      <c r="G31">
        <v>1</v>
      </c>
      <c r="H31">
        <v>1</v>
      </c>
      <c r="I31" t="s">
        <v>265</v>
      </c>
      <c r="J31">
        <v>7</v>
      </c>
      <c r="K31" t="s">
        <v>273</v>
      </c>
      <c r="L31">
        <v>1</v>
      </c>
      <c r="M31">
        <v>1</v>
      </c>
      <c r="N31">
        <v>1</v>
      </c>
      <c r="O31">
        <v>1</v>
      </c>
      <c r="P31">
        <v>1</v>
      </c>
      <c r="Q31">
        <v>3</v>
      </c>
      <c r="R31">
        <v>8001</v>
      </c>
      <c r="S31">
        <v>6125</v>
      </c>
      <c r="T31">
        <v>2434</v>
      </c>
      <c r="U31">
        <v>2272</v>
      </c>
      <c r="V31">
        <v>-0.80895322275072001</v>
      </c>
      <c r="W31">
        <v>53</v>
      </c>
      <c r="X31">
        <v>5.7167380990317103</v>
      </c>
      <c r="Y31">
        <v>0.20070894824621399</v>
      </c>
      <c r="Z31">
        <v>5.0586556365214497</v>
      </c>
      <c r="AA31">
        <v>0.22720510686245399</v>
      </c>
      <c r="AB31">
        <v>0.885053375943749</v>
      </c>
      <c r="AC31">
        <v>1.9805445005498499E-2</v>
      </c>
      <c r="AD31">
        <v>2.02497836956059E-2</v>
      </c>
      <c r="AE31">
        <v>0.68546926064108005</v>
      </c>
      <c r="AF31">
        <v>3.4912236986416198E-2</v>
      </c>
      <c r="AG31">
        <v>3.48980629243969E-2</v>
      </c>
      <c r="AH31">
        <v>0.88362172910903602</v>
      </c>
      <c r="AI31">
        <v>1.8755415195058901E-2</v>
      </c>
      <c r="AJ31">
        <v>1.9348081670601199E-2</v>
      </c>
      <c r="AK31">
        <v>5.7164032697023996</v>
      </c>
      <c r="AL31">
        <v>0.20006982373812501</v>
      </c>
      <c r="AM31">
        <v>0.82624271157735596</v>
      </c>
      <c r="AN31">
        <v>4.8438687508675499E-2</v>
      </c>
      <c r="AO31">
        <v>4.8851988307340499E-2</v>
      </c>
      <c r="AP31">
        <v>-0.19086671037653999</v>
      </c>
      <c r="AQ31">
        <v>5.8471124924569802E-2</v>
      </c>
      <c r="AR31">
        <v>5.90156619010241E-2</v>
      </c>
      <c r="AS31">
        <v>-0.169326623274552</v>
      </c>
      <c r="AT31">
        <v>0.14964132776925601</v>
      </c>
      <c r="AU31">
        <v>5.7120944848170598</v>
      </c>
      <c r="AV31">
        <v>-8.0983097627103304E-2</v>
      </c>
      <c r="AW31">
        <v>0.85639568819421696</v>
      </c>
      <c r="AX31">
        <v>0.15177372473023101</v>
      </c>
      <c r="AY31">
        <v>5.4124561338393398E-2</v>
      </c>
      <c r="AZ31">
        <v>0.32920260957658898</v>
      </c>
      <c r="BA31">
        <v>3.9153084118598497E-2</v>
      </c>
      <c r="BB31">
        <v>0.821176883214081</v>
      </c>
      <c r="BC31">
        <v>9.7665105468276406E-2</v>
      </c>
      <c r="BD31">
        <v>0.118933091596558</v>
      </c>
      <c r="BE31">
        <v>1.1615612934446001E-2</v>
      </c>
      <c r="BF31">
        <v>-3.07177791268888</v>
      </c>
      <c r="BG31">
        <v>0.92073640554761604</v>
      </c>
      <c r="BH31">
        <v>1.1212400450727</v>
      </c>
      <c r="BI31">
        <v>1.03236652885629</v>
      </c>
      <c r="BJ31">
        <v>0.16509517623661801</v>
      </c>
      <c r="BK31">
        <v>0.32920260957658898</v>
      </c>
      <c r="BL31">
        <v>3.9153084118598497E-2</v>
      </c>
      <c r="BM31">
        <v>0.551824687688524</v>
      </c>
      <c r="BN31">
        <v>6.5630216126101301E-2</v>
      </c>
      <c r="BO31">
        <v>0.118933091596558</v>
      </c>
      <c r="BP31">
        <v>7.8056045060275097E-3</v>
      </c>
      <c r="BQ31">
        <v>-3.07177791268888</v>
      </c>
      <c r="BR31">
        <v>0.62907317109823702</v>
      </c>
      <c r="BS31">
        <v>1.1399873639820099</v>
      </c>
      <c r="BT31">
        <v>0.71713546607208301</v>
      </c>
      <c r="BU31">
        <v>0.189017833143067</v>
      </c>
    </row>
    <row r="32" spans="1:73" x14ac:dyDescent="0.25">
      <c r="A32">
        <v>24</v>
      </c>
      <c r="B32" t="s">
        <v>755</v>
      </c>
      <c r="C32" t="s">
        <v>332</v>
      </c>
      <c r="D32">
        <v>2</v>
      </c>
      <c r="E32" t="s">
        <v>725</v>
      </c>
      <c r="F32">
        <v>1</v>
      </c>
      <c r="G32">
        <v>1</v>
      </c>
      <c r="H32">
        <v>1</v>
      </c>
      <c r="I32" t="s">
        <v>265</v>
      </c>
      <c r="J32">
        <v>8</v>
      </c>
      <c r="K32" t="s">
        <v>274</v>
      </c>
      <c r="L32">
        <v>1</v>
      </c>
      <c r="M32">
        <v>1</v>
      </c>
      <c r="N32">
        <v>1</v>
      </c>
      <c r="O32">
        <v>1</v>
      </c>
      <c r="P32">
        <v>1</v>
      </c>
      <c r="Q32">
        <v>3</v>
      </c>
      <c r="R32">
        <v>5811</v>
      </c>
      <c r="S32">
        <v>4471</v>
      </c>
      <c r="T32">
        <v>1894</v>
      </c>
      <c r="U32">
        <v>1830</v>
      </c>
      <c r="V32">
        <v>-0.684751522696878</v>
      </c>
      <c r="W32">
        <v>53</v>
      </c>
      <c r="X32">
        <v>5.6971808895392</v>
      </c>
      <c r="Y32">
        <v>0.18636465538073499</v>
      </c>
      <c r="Z32">
        <v>5.2980284387991396</v>
      </c>
      <c r="AA32">
        <v>0.20332551135906199</v>
      </c>
      <c r="AB32">
        <v>0.92942691145235101</v>
      </c>
      <c r="AC32">
        <v>1.6915721731834699E-2</v>
      </c>
      <c r="AD32">
        <v>1.6901402602261899E-2</v>
      </c>
      <c r="AE32">
        <v>0.82454267229468803</v>
      </c>
      <c r="AF32">
        <v>1.8409848869331901E-2</v>
      </c>
      <c r="AG32">
        <v>1.8407769454616699E-2</v>
      </c>
      <c r="AH32">
        <v>0.92867626361542899</v>
      </c>
      <c r="AI32">
        <v>1.6693641593056901E-2</v>
      </c>
      <c r="AJ32">
        <v>1.6626403180288601E-2</v>
      </c>
      <c r="AK32">
        <v>5.6970844740132698</v>
      </c>
      <c r="AL32">
        <v>0.18599794921709401</v>
      </c>
      <c r="AM32">
        <v>0.96413082788541504</v>
      </c>
      <c r="AN32">
        <v>6.1002980187470003E-2</v>
      </c>
      <c r="AO32">
        <v>6.0775547521832902E-2</v>
      </c>
      <c r="AP32">
        <v>-3.6528280732128701E-2</v>
      </c>
      <c r="AQ32">
        <v>6.2844467733633405E-2</v>
      </c>
      <c r="AR32">
        <v>6.25125706577985E-2</v>
      </c>
      <c r="AS32">
        <v>0.18299997960964901</v>
      </c>
      <c r="AT32">
        <v>0.13088343642927899</v>
      </c>
      <c r="AU32">
        <v>5.69277568912793</v>
      </c>
      <c r="AV32">
        <v>0.27134350525709799</v>
      </c>
      <c r="AW32">
        <v>1.00701960766438</v>
      </c>
      <c r="AX32">
        <v>0.133015833390254</v>
      </c>
      <c r="AY32">
        <v>6.7470609965601405E-2</v>
      </c>
      <c r="AZ32">
        <v>0.47982652904675199</v>
      </c>
      <c r="BA32">
        <v>5.2499132745806497E-2</v>
      </c>
      <c r="BB32">
        <v>1.19689954497269</v>
      </c>
      <c r="BC32">
        <v>0.130956052429511</v>
      </c>
      <c r="BD32">
        <v>0.109412734744167</v>
      </c>
      <c r="BE32">
        <v>1.43282598276133E-2</v>
      </c>
      <c r="BF32">
        <v>-3.19214742912418</v>
      </c>
      <c r="BG32">
        <v>1.2345863389029801</v>
      </c>
      <c r="BH32">
        <v>1.03148701500354</v>
      </c>
      <c r="BI32">
        <v>1.27345977747919</v>
      </c>
      <c r="BJ32">
        <v>4.4725659801317701E-2</v>
      </c>
      <c r="BK32">
        <v>0.47982652904675199</v>
      </c>
      <c r="BL32">
        <v>5.2499132745806497E-2</v>
      </c>
      <c r="BM32">
        <v>0.80430748977489896</v>
      </c>
      <c r="BN32">
        <v>8.8001482031487499E-2</v>
      </c>
      <c r="BO32">
        <v>0.109412734744167</v>
      </c>
      <c r="BP32">
        <v>9.6284828106046796E-3</v>
      </c>
      <c r="BQ32">
        <v>-3.19214742912418</v>
      </c>
      <c r="BR32">
        <v>0.84350432819732502</v>
      </c>
      <c r="BS32">
        <v>1.0487336484127401</v>
      </c>
      <c r="BT32">
        <v>0.88461137156232095</v>
      </c>
      <c r="BU32">
        <v>6.8648316707766305E-2</v>
      </c>
    </row>
    <row r="33" spans="1:73" x14ac:dyDescent="0.25">
      <c r="A33">
        <v>68</v>
      </c>
      <c r="B33" t="s">
        <v>756</v>
      </c>
      <c r="C33" t="s">
        <v>735</v>
      </c>
      <c r="D33">
        <v>2</v>
      </c>
      <c r="E33" t="s">
        <v>723</v>
      </c>
      <c r="F33">
        <v>1</v>
      </c>
      <c r="G33">
        <v>1</v>
      </c>
      <c r="H33">
        <v>1</v>
      </c>
      <c r="I33" t="s">
        <v>265</v>
      </c>
      <c r="J33">
        <v>9</v>
      </c>
      <c r="K33" t="s">
        <v>275</v>
      </c>
      <c r="L33">
        <v>1</v>
      </c>
      <c r="M33">
        <v>1</v>
      </c>
      <c r="N33">
        <v>1</v>
      </c>
      <c r="O33">
        <v>1</v>
      </c>
      <c r="P33">
        <v>1</v>
      </c>
      <c r="Q33">
        <v>3</v>
      </c>
      <c r="R33">
        <v>9704</v>
      </c>
      <c r="S33">
        <v>7691</v>
      </c>
      <c r="T33">
        <v>3231</v>
      </c>
      <c r="U33">
        <v>3043</v>
      </c>
      <c r="V33">
        <v>-0.87399638906473898</v>
      </c>
      <c r="W33">
        <v>53</v>
      </c>
      <c r="X33">
        <v>5.7345862289540603</v>
      </c>
      <c r="Y33">
        <v>0.217400471485757</v>
      </c>
      <c r="Z33">
        <v>5.2864991336035301</v>
      </c>
      <c r="AA33">
        <v>0.222649457104308</v>
      </c>
      <c r="AB33">
        <v>0.92278838557791698</v>
      </c>
      <c r="AC33">
        <v>1.6949983022119301E-2</v>
      </c>
      <c r="AD33">
        <v>1.7554316272493101E-2</v>
      </c>
      <c r="AE33">
        <v>0.81501557250581502</v>
      </c>
      <c r="AF33">
        <v>1.87934767687256E-2</v>
      </c>
      <c r="AG33">
        <v>1.87912646515964E-2</v>
      </c>
      <c r="AH33">
        <v>0.92205766278792001</v>
      </c>
      <c r="AI33">
        <v>1.66246776789803E-2</v>
      </c>
      <c r="AJ33">
        <v>1.7231748094469701E-2</v>
      </c>
      <c r="AK33">
        <v>5.7339017914781296</v>
      </c>
      <c r="AL33">
        <v>0.217706028009855</v>
      </c>
      <c r="AM33">
        <v>0.940708674396591</v>
      </c>
      <c r="AN33">
        <v>5.7525276820479303E-2</v>
      </c>
      <c r="AO33">
        <v>5.8759243959683703E-2</v>
      </c>
      <c r="AP33">
        <v>-6.11217788321285E-2</v>
      </c>
      <c r="AQ33">
        <v>6.1552908883154102E-2</v>
      </c>
      <c r="AR33">
        <v>6.2456914378841898E-2</v>
      </c>
      <c r="AS33">
        <v>0.131242496103362</v>
      </c>
      <c r="AT33">
        <v>0.13326312640957799</v>
      </c>
      <c r="AU33">
        <v>5.7295930065927898</v>
      </c>
      <c r="AV33">
        <v>0.21958602175081099</v>
      </c>
      <c r="AW33">
        <v>0.98143410649590701</v>
      </c>
      <c r="AX33">
        <v>0.13539552337055299</v>
      </c>
      <c r="AY33">
        <v>6.5213515482721807E-2</v>
      </c>
      <c r="AZ33">
        <v>0.45424102787827902</v>
      </c>
      <c r="BA33">
        <v>5.0242038262926898E-2</v>
      </c>
      <c r="BB33">
        <v>1.13307799103052</v>
      </c>
      <c r="BC33">
        <v>0.12532586069149701</v>
      </c>
      <c r="BD33">
        <v>0.1106065616697</v>
      </c>
      <c r="BE33">
        <v>1.38618625393823E-2</v>
      </c>
      <c r="BF33">
        <v>-3.17649111973487</v>
      </c>
      <c r="BG33">
        <v>1.18150778563109</v>
      </c>
      <c r="BH33">
        <v>1.0427418015211201</v>
      </c>
      <c r="BI33">
        <v>1.23200755690019</v>
      </c>
      <c r="BJ33">
        <v>6.03819691906234E-2</v>
      </c>
      <c r="BK33">
        <v>0.45424102787827902</v>
      </c>
      <c r="BL33">
        <v>5.0242038262926898E-2</v>
      </c>
      <c r="BM33">
        <v>0.76141988566445096</v>
      </c>
      <c r="BN33">
        <v>8.4218035540281094E-2</v>
      </c>
      <c r="BO33">
        <v>0.1106065616697</v>
      </c>
      <c r="BP33">
        <v>9.3150673416870899E-3</v>
      </c>
      <c r="BQ33">
        <v>-3.17649111973487</v>
      </c>
      <c r="BR33">
        <v>0.80723955836431605</v>
      </c>
      <c r="BS33">
        <v>1.0601766168214499</v>
      </c>
      <c r="BT33">
        <v>0.85581650395112496</v>
      </c>
      <c r="BU33">
        <v>8.4304626097071997E-2</v>
      </c>
    </row>
    <row r="34" spans="1:73" x14ac:dyDescent="0.25">
      <c r="A34" t="s">
        <v>220</v>
      </c>
      <c r="B34" t="s">
        <v>111</v>
      </c>
      <c r="C34" t="s">
        <v>728</v>
      </c>
      <c r="D34">
        <v>1</v>
      </c>
      <c r="E34" t="s">
        <v>729</v>
      </c>
      <c r="F34">
        <v>1</v>
      </c>
      <c r="G34">
        <v>1</v>
      </c>
      <c r="H34">
        <v>1</v>
      </c>
      <c r="I34" t="s">
        <v>265</v>
      </c>
      <c r="J34">
        <v>10</v>
      </c>
      <c r="K34" t="s">
        <v>54</v>
      </c>
      <c r="L34">
        <v>1</v>
      </c>
      <c r="M34">
        <v>1</v>
      </c>
      <c r="N34">
        <v>1</v>
      </c>
      <c r="O34">
        <v>1</v>
      </c>
      <c r="P34">
        <v>1</v>
      </c>
      <c r="Q34">
        <v>3</v>
      </c>
      <c r="R34">
        <v>11570</v>
      </c>
      <c r="S34">
        <v>9101</v>
      </c>
      <c r="T34">
        <v>3570</v>
      </c>
      <c r="U34">
        <v>3355</v>
      </c>
      <c r="V34">
        <v>-0.88793294401744105</v>
      </c>
      <c r="W34">
        <v>53</v>
      </c>
      <c r="X34">
        <v>5.7711073606023398</v>
      </c>
      <c r="Y34">
        <v>0.219008155771068</v>
      </c>
      <c r="Z34">
        <v>5.2319332020184603</v>
      </c>
      <c r="AA34">
        <v>0.225494380224804</v>
      </c>
      <c r="AB34">
        <v>0.90794541783897698</v>
      </c>
      <c r="AC34">
        <v>1.8363716537447599E-2</v>
      </c>
      <c r="AD34">
        <v>1.8295539654159101E-2</v>
      </c>
      <c r="AE34">
        <v>0.78546374502332605</v>
      </c>
      <c r="AF34">
        <v>2.1223253209911998E-2</v>
      </c>
      <c r="AG34">
        <v>2.1220067565750698E-2</v>
      </c>
      <c r="AH34">
        <v>0.90721025159897795</v>
      </c>
      <c r="AI34">
        <v>1.7778097609622501E-2</v>
      </c>
      <c r="AJ34">
        <v>1.7914837975630399E-2</v>
      </c>
      <c r="AK34">
        <v>5.7702855225831602</v>
      </c>
      <c r="AL34">
        <v>0.21922730789268199</v>
      </c>
      <c r="AM34">
        <v>0.89237436499390999</v>
      </c>
      <c r="AN34">
        <v>5.4800966555989199E-2</v>
      </c>
      <c r="AO34">
        <v>5.4513691530459103E-2</v>
      </c>
      <c r="AP34">
        <v>-0.113869542750846</v>
      </c>
      <c r="AQ34">
        <v>6.1596942522623398E-2</v>
      </c>
      <c r="AR34">
        <v>6.0990643443415801E-2</v>
      </c>
      <c r="AS34">
        <v>1.5135691469431599E-2</v>
      </c>
      <c r="AT34">
        <v>0.13885577141116601</v>
      </c>
      <c r="AU34">
        <v>5.7659767376978204</v>
      </c>
      <c r="AV34">
        <v>0.10347921711688</v>
      </c>
      <c r="AW34">
        <v>0.92863548017447495</v>
      </c>
      <c r="AX34">
        <v>0.14098816837214101</v>
      </c>
      <c r="AY34">
        <v>6.0463242137876301E-2</v>
      </c>
      <c r="AZ34">
        <v>0.40144240155684702</v>
      </c>
      <c r="BA34">
        <v>4.54917649180814E-2</v>
      </c>
      <c r="BB34">
        <v>1.0013748691859401</v>
      </c>
      <c r="BC34">
        <v>0.11347657837641401</v>
      </c>
      <c r="BD34">
        <v>0.11332077713180801</v>
      </c>
      <c r="BE34">
        <v>1.28592540478737E-2</v>
      </c>
      <c r="BF34">
        <v>-3.1415156943033198</v>
      </c>
      <c r="BG34">
        <v>1.0697988435806201</v>
      </c>
      <c r="BH34">
        <v>1.0683300295425899</v>
      </c>
      <c r="BI34">
        <v>1.14289823016711</v>
      </c>
      <c r="BJ34">
        <v>9.5357394622177696E-2</v>
      </c>
      <c r="BK34">
        <v>0.40144240155684702</v>
      </c>
      <c r="BL34">
        <v>4.54917649180814E-2</v>
      </c>
      <c r="BM34">
        <v>0.67291637860634901</v>
      </c>
      <c r="BN34">
        <v>7.6255406968393599E-2</v>
      </c>
      <c r="BO34">
        <v>0.11332077713180801</v>
      </c>
      <c r="BP34">
        <v>8.6413219781606692E-3</v>
      </c>
      <c r="BQ34">
        <v>-3.1415156943033198</v>
      </c>
      <c r="BR34">
        <v>0.73091684755120001</v>
      </c>
      <c r="BS34">
        <v>1.0861926842455101</v>
      </c>
      <c r="BT34">
        <v>0.79391653260190698</v>
      </c>
      <c r="BU34">
        <v>0.119280051528626</v>
      </c>
    </row>
    <row r="35" spans="1:73" x14ac:dyDescent="0.25">
      <c r="A35">
        <v>25</v>
      </c>
      <c r="B35" t="s">
        <v>757</v>
      </c>
      <c r="C35" t="s">
        <v>225</v>
      </c>
      <c r="D35">
        <v>1</v>
      </c>
      <c r="E35" t="s">
        <v>725</v>
      </c>
      <c r="F35">
        <v>1</v>
      </c>
      <c r="G35">
        <v>1</v>
      </c>
      <c r="H35">
        <v>1</v>
      </c>
      <c r="I35" t="s">
        <v>265</v>
      </c>
      <c r="J35">
        <v>12</v>
      </c>
      <c r="K35" t="s">
        <v>56</v>
      </c>
      <c r="L35">
        <v>1</v>
      </c>
      <c r="M35">
        <v>1</v>
      </c>
      <c r="N35">
        <v>1</v>
      </c>
      <c r="O35">
        <v>1</v>
      </c>
      <c r="P35">
        <v>1</v>
      </c>
      <c r="Q35">
        <v>3</v>
      </c>
      <c r="R35">
        <v>7073</v>
      </c>
      <c r="S35">
        <v>5706</v>
      </c>
      <c r="T35">
        <v>2647</v>
      </c>
      <c r="U35">
        <v>2587</v>
      </c>
      <c r="V35">
        <v>-0.75004929967672296</v>
      </c>
      <c r="W35">
        <v>53</v>
      </c>
      <c r="X35">
        <v>5.6970819366875096</v>
      </c>
      <c r="Y35">
        <v>0.189423996686368</v>
      </c>
      <c r="Z35">
        <v>5.1723597739475604</v>
      </c>
      <c r="AA35">
        <v>0.20413170462452901</v>
      </c>
      <c r="AB35">
        <v>0.90766591078990699</v>
      </c>
      <c r="AC35">
        <v>1.7692684168217999E-2</v>
      </c>
      <c r="AD35">
        <v>1.7646501512232401E-2</v>
      </c>
      <c r="AE35">
        <v>0.79957799780700101</v>
      </c>
      <c r="AF35">
        <v>2.0583815241226801E-2</v>
      </c>
      <c r="AG35">
        <v>2.05809089041364E-2</v>
      </c>
      <c r="AH35">
        <v>0.90714930486287404</v>
      </c>
      <c r="AI35">
        <v>1.70230008834172E-2</v>
      </c>
      <c r="AJ35">
        <v>1.7307647733305901E-2</v>
      </c>
      <c r="AK35">
        <v>5.6972347857398598</v>
      </c>
      <c r="AL35">
        <v>0.18955925189992101</v>
      </c>
      <c r="AM35">
        <v>0.87850419011691205</v>
      </c>
      <c r="AN35">
        <v>5.59501127563325E-2</v>
      </c>
      <c r="AO35">
        <v>5.7137927890925498E-2</v>
      </c>
      <c r="AP35">
        <v>-0.138197547198776</v>
      </c>
      <c r="AQ35">
        <v>6.0758626635541803E-2</v>
      </c>
      <c r="AR35">
        <v>6.16517479097628E-2</v>
      </c>
      <c r="AS35">
        <v>-2.0833230431710498E-2</v>
      </c>
      <c r="AT35">
        <v>0.15087036258617401</v>
      </c>
      <c r="AU35">
        <v>5.6929260008545199</v>
      </c>
      <c r="AV35">
        <v>6.7510295215738397E-2</v>
      </c>
      <c r="AW35">
        <v>0.91348421000234103</v>
      </c>
      <c r="AX35">
        <v>0.15300275954715001</v>
      </c>
      <c r="AY35">
        <v>6.3297553138632501E-2</v>
      </c>
      <c r="AZ35">
        <v>0.38629113138471299</v>
      </c>
      <c r="BA35">
        <v>4.8326075918837599E-2</v>
      </c>
      <c r="BB35">
        <v>0.96358090141427</v>
      </c>
      <c r="BC35">
        <v>0.120546603357849</v>
      </c>
      <c r="BD35">
        <v>0.12510273209122399</v>
      </c>
      <c r="BE35">
        <v>1.50807094243841E-2</v>
      </c>
      <c r="BF35">
        <v>-2.9988147983379099</v>
      </c>
      <c r="BG35">
        <v>1.13645140446536</v>
      </c>
      <c r="BH35">
        <v>1.17940424389625</v>
      </c>
      <c r="BI35">
        <v>1.3403356094083001</v>
      </c>
      <c r="BJ35">
        <v>0.23805829058758901</v>
      </c>
      <c r="BK35">
        <v>0.38629113138471299</v>
      </c>
      <c r="BL35">
        <v>4.8326075918837599E-2</v>
      </c>
      <c r="BM35">
        <v>0.64751911659322103</v>
      </c>
      <c r="BN35">
        <v>8.1006410567107598E-2</v>
      </c>
      <c r="BO35">
        <v>0.12510273209122399</v>
      </c>
      <c r="BP35">
        <v>1.0134123278848601E-2</v>
      </c>
      <c r="BQ35">
        <v>-2.9988147983379099</v>
      </c>
      <c r="BR35">
        <v>0.77645576355902901</v>
      </c>
      <c r="BS35">
        <v>1.1991240778251899</v>
      </c>
      <c r="BT35">
        <v>0.93106680144977705</v>
      </c>
      <c r="BU35">
        <v>0.261980947494037</v>
      </c>
    </row>
    <row r="36" spans="1:73" x14ac:dyDescent="0.25">
      <c r="A36">
        <v>59</v>
      </c>
      <c r="B36" t="s">
        <v>758</v>
      </c>
      <c r="C36" t="s">
        <v>234</v>
      </c>
      <c r="D36">
        <v>1</v>
      </c>
      <c r="E36" t="s">
        <v>723</v>
      </c>
      <c r="F36">
        <v>1</v>
      </c>
      <c r="G36">
        <v>1</v>
      </c>
      <c r="H36">
        <v>1</v>
      </c>
      <c r="I36" t="s">
        <v>279</v>
      </c>
      <c r="J36">
        <v>1</v>
      </c>
      <c r="K36" t="s">
        <v>280</v>
      </c>
      <c r="L36">
        <v>1</v>
      </c>
      <c r="M36">
        <v>1</v>
      </c>
      <c r="N36">
        <v>1</v>
      </c>
      <c r="O36">
        <v>1</v>
      </c>
      <c r="P36">
        <v>1</v>
      </c>
      <c r="Q36">
        <v>4</v>
      </c>
      <c r="R36">
        <v>13333</v>
      </c>
      <c r="S36">
        <v>10487</v>
      </c>
      <c r="T36">
        <v>4052</v>
      </c>
      <c r="U36">
        <v>3847</v>
      </c>
      <c r="V36">
        <v>-0.76291345473993699</v>
      </c>
      <c r="W36">
        <v>53</v>
      </c>
      <c r="X36">
        <v>5.7289581265500003</v>
      </c>
      <c r="Y36">
        <v>0.20213613703442199</v>
      </c>
      <c r="Z36">
        <v>5.01290889846228</v>
      </c>
      <c r="AA36">
        <v>0.21789819155939</v>
      </c>
      <c r="AB36">
        <v>0.875877370593513</v>
      </c>
      <c r="AC36">
        <v>1.9588002630172598E-2</v>
      </c>
      <c r="AD36">
        <v>2.0029012451522801E-2</v>
      </c>
      <c r="AE36">
        <v>0.72424705191887495</v>
      </c>
      <c r="AF36">
        <v>2.64673463001815E-2</v>
      </c>
      <c r="AG36">
        <v>2.64611685910233E-2</v>
      </c>
      <c r="AH36">
        <v>0.87517491946502501</v>
      </c>
      <c r="AI36">
        <v>1.9041137323917601E-2</v>
      </c>
      <c r="AJ36">
        <v>1.9522448329598902E-2</v>
      </c>
      <c r="AK36">
        <v>5.7284783781551196</v>
      </c>
      <c r="AL36">
        <v>0.20162312134817001</v>
      </c>
      <c r="AM36">
        <v>0.80537542965259201</v>
      </c>
      <c r="AN36">
        <v>4.55919715014977E-2</v>
      </c>
      <c r="AO36">
        <v>4.6113392748542398E-2</v>
      </c>
      <c r="AP36">
        <v>-0.21644673804206099</v>
      </c>
      <c r="AQ36">
        <v>5.6527121121529599E-2</v>
      </c>
      <c r="AR36">
        <v>5.7136868491307398E-2</v>
      </c>
      <c r="AS36">
        <v>-0.23538071183663001</v>
      </c>
      <c r="AT36">
        <v>0.15089793997602299</v>
      </c>
      <c r="AU36">
        <v>5.7304735405331302</v>
      </c>
      <c r="AV36">
        <v>-0.13966796904031201</v>
      </c>
      <c r="AW36">
        <v>0.83607010504830104</v>
      </c>
      <c r="AX36">
        <v>0.14983968024393499</v>
      </c>
      <c r="AY36">
        <v>5.0389276058171902E-2</v>
      </c>
      <c r="AZ36">
        <v>0.308877026430673</v>
      </c>
      <c r="BA36">
        <v>3.5417798838377E-2</v>
      </c>
      <c r="BB36">
        <v>0.77047589078045697</v>
      </c>
      <c r="BC36">
        <v>8.8347652218823694E-2</v>
      </c>
      <c r="BD36">
        <v>0.114666342290518</v>
      </c>
      <c r="BE36">
        <v>1.01305021298873E-2</v>
      </c>
      <c r="BF36">
        <v>-3.1244861118717502</v>
      </c>
      <c r="BG36">
        <v>0.83289624633593395</v>
      </c>
      <c r="BH36">
        <v>1.0810153261152</v>
      </c>
      <c r="BI36">
        <v>0.90037360735296501</v>
      </c>
      <c r="BJ36">
        <v>0.112386977053742</v>
      </c>
      <c r="BK36">
        <v>0.308877026430673</v>
      </c>
      <c r="BL36">
        <v>3.5417798838377E-2</v>
      </c>
      <c r="BM36">
        <v>0.51775400220395795</v>
      </c>
      <c r="BN36">
        <v>5.9368957639004703E-2</v>
      </c>
      <c r="BO36">
        <v>0.114666342290518</v>
      </c>
      <c r="BP36">
        <v>6.8076212180653798E-3</v>
      </c>
      <c r="BQ36">
        <v>-3.1244861118717502</v>
      </c>
      <c r="BR36">
        <v>0.569058288258667</v>
      </c>
      <c r="BS36">
        <v>1.09909008107387</v>
      </c>
      <c r="BT36">
        <v>0.62544632017797397</v>
      </c>
      <c r="BU36">
        <v>0.13630963396019</v>
      </c>
    </row>
    <row r="37" spans="1:73" x14ac:dyDescent="0.25">
      <c r="A37" t="s">
        <v>220</v>
      </c>
      <c r="B37" t="s">
        <v>111</v>
      </c>
      <c r="C37" t="s">
        <v>728</v>
      </c>
      <c r="D37">
        <v>1</v>
      </c>
      <c r="E37" t="s">
        <v>729</v>
      </c>
      <c r="F37">
        <v>1</v>
      </c>
      <c r="G37">
        <v>1</v>
      </c>
      <c r="H37">
        <v>1</v>
      </c>
      <c r="I37" t="s">
        <v>279</v>
      </c>
      <c r="J37">
        <v>2</v>
      </c>
      <c r="K37" t="s">
        <v>281</v>
      </c>
      <c r="L37">
        <v>1</v>
      </c>
      <c r="M37">
        <v>1</v>
      </c>
      <c r="N37">
        <v>1</v>
      </c>
      <c r="O37">
        <v>1</v>
      </c>
      <c r="P37">
        <v>1</v>
      </c>
      <c r="Q37">
        <v>4</v>
      </c>
      <c r="R37">
        <v>10274</v>
      </c>
      <c r="S37">
        <v>7754</v>
      </c>
      <c r="T37">
        <v>3018</v>
      </c>
      <c r="U37">
        <v>2812</v>
      </c>
      <c r="V37">
        <v>-0.76575511398989304</v>
      </c>
      <c r="W37">
        <v>53</v>
      </c>
      <c r="X37">
        <v>5.73839318487288</v>
      </c>
      <c r="Y37">
        <v>0.20109353999204599</v>
      </c>
      <c r="Z37">
        <v>5.2052869369783199</v>
      </c>
      <c r="AA37">
        <v>0.21476762749184999</v>
      </c>
      <c r="AB37">
        <v>0.90862676692261601</v>
      </c>
      <c r="AC37">
        <v>1.9157448328086399E-2</v>
      </c>
      <c r="AD37">
        <v>1.9767660782371799E-2</v>
      </c>
      <c r="AE37">
        <v>0.79711332420443104</v>
      </c>
      <c r="AF37">
        <v>1.94328689452909E-2</v>
      </c>
      <c r="AG37">
        <v>1.9430423313212399E-2</v>
      </c>
      <c r="AH37">
        <v>0.90767368698448703</v>
      </c>
      <c r="AI37">
        <v>1.8658713715361101E-2</v>
      </c>
      <c r="AJ37">
        <v>1.94946709312444E-2</v>
      </c>
      <c r="AK37">
        <v>5.7383875721756796</v>
      </c>
      <c r="AL37">
        <v>0.20102634443780901</v>
      </c>
      <c r="AM37">
        <v>0.89379972655693196</v>
      </c>
      <c r="AN37">
        <v>5.8138621697147799E-2</v>
      </c>
      <c r="AO37">
        <v>5.86361172816025E-2</v>
      </c>
      <c r="AP37">
        <v>-0.11227354852072299</v>
      </c>
      <c r="AQ37">
        <v>6.4785826711284994E-2</v>
      </c>
      <c r="AR37">
        <v>6.5869976730012395E-2</v>
      </c>
      <c r="AS37">
        <v>1.8759758256677299E-2</v>
      </c>
      <c r="AT37">
        <v>0.148816002995527</v>
      </c>
      <c r="AU37">
        <v>5.7403827345536902</v>
      </c>
      <c r="AV37">
        <v>0.114472501052995</v>
      </c>
      <c r="AW37">
        <v>0.93337599550998696</v>
      </c>
      <c r="AX37">
        <v>0.14775774326343799</v>
      </c>
      <c r="AY37">
        <v>6.4066844559285796E-2</v>
      </c>
      <c r="AZ37">
        <v>0.40618291689235902</v>
      </c>
      <c r="BA37">
        <v>4.9095367339490902E-2</v>
      </c>
      <c r="BB37">
        <v>1.0131998107107101</v>
      </c>
      <c r="BC37">
        <v>0.122465556345215</v>
      </c>
      <c r="BD37">
        <v>0.12087009398404</v>
      </c>
      <c r="BE37">
        <v>1.48024233052538E-2</v>
      </c>
      <c r="BF37">
        <v>-3.0484707617812101</v>
      </c>
      <c r="BG37">
        <v>1.1545423067126901</v>
      </c>
      <c r="BH37">
        <v>1.1395011077852799</v>
      </c>
      <c r="BI37">
        <v>1.3156022374840799</v>
      </c>
      <c r="BJ37">
        <v>0.18840232714428401</v>
      </c>
      <c r="BK37">
        <v>0.40618291689235902</v>
      </c>
      <c r="BL37">
        <v>4.9095367339490902E-2</v>
      </c>
      <c r="BM37">
        <v>0.68086265035026405</v>
      </c>
      <c r="BN37">
        <v>8.2295932538058794E-2</v>
      </c>
      <c r="BO37">
        <v>0.12087009398404</v>
      </c>
      <c r="BP37">
        <v>9.9471171003793508E-3</v>
      </c>
      <c r="BQ37">
        <v>-3.0484707617812101</v>
      </c>
      <c r="BR37">
        <v>0.78881597998599395</v>
      </c>
      <c r="BS37">
        <v>1.15855375468194</v>
      </c>
      <c r="BT37">
        <v>0.91388571536588603</v>
      </c>
      <c r="BU37">
        <v>0.212324984050732</v>
      </c>
    </row>
    <row r="38" spans="1:73" x14ac:dyDescent="0.25">
      <c r="A38">
        <v>31</v>
      </c>
      <c r="B38" t="s">
        <v>759</v>
      </c>
      <c r="C38" t="s">
        <v>244</v>
      </c>
      <c r="D38">
        <v>1</v>
      </c>
      <c r="E38" t="s">
        <v>725</v>
      </c>
      <c r="F38">
        <v>1</v>
      </c>
      <c r="G38">
        <v>1</v>
      </c>
      <c r="H38">
        <v>1</v>
      </c>
      <c r="I38" t="s">
        <v>279</v>
      </c>
      <c r="J38">
        <v>3</v>
      </c>
      <c r="K38" t="s">
        <v>284</v>
      </c>
      <c r="L38">
        <v>1</v>
      </c>
      <c r="M38">
        <v>1</v>
      </c>
      <c r="N38">
        <v>1</v>
      </c>
      <c r="O38">
        <v>1</v>
      </c>
      <c r="P38">
        <v>1</v>
      </c>
      <c r="Q38">
        <v>4</v>
      </c>
      <c r="R38">
        <v>3935</v>
      </c>
      <c r="S38">
        <v>2974</v>
      </c>
      <c r="T38">
        <v>1190</v>
      </c>
      <c r="U38">
        <v>1127</v>
      </c>
      <c r="V38">
        <v>-0.60824630791785395</v>
      </c>
      <c r="W38">
        <v>52</v>
      </c>
      <c r="X38">
        <v>5.6351870786767302</v>
      </c>
      <c r="Y38">
        <v>0.14146488920647499</v>
      </c>
      <c r="Z38">
        <v>4.5753419256967502</v>
      </c>
      <c r="AA38">
        <v>0.15693051883547099</v>
      </c>
      <c r="AB38">
        <v>0.81108573432836994</v>
      </c>
      <c r="AC38">
        <v>1.7660261141382302E-2</v>
      </c>
      <c r="AD38">
        <v>1.7211824562566501E-2</v>
      </c>
      <c r="AE38">
        <v>0.64597247077072295</v>
      </c>
      <c r="AF38">
        <v>2.6467346300181702E-2</v>
      </c>
      <c r="AG38">
        <v>2.64611685910233E-2</v>
      </c>
      <c r="AH38">
        <v>0.81054737122307696</v>
      </c>
      <c r="AI38">
        <v>1.7069943234760999E-2</v>
      </c>
      <c r="AJ38">
        <v>1.6836483918286401E-2</v>
      </c>
      <c r="AK38">
        <v>5.6347879858496999</v>
      </c>
      <c r="AL38">
        <v>0.14078258757244899</v>
      </c>
      <c r="AM38">
        <v>0.70000672220317295</v>
      </c>
      <c r="AN38">
        <v>2.1731361678240701E-2</v>
      </c>
      <c r="AO38">
        <v>2.14093008715967E-2</v>
      </c>
      <c r="AP38">
        <v>-0.362439965133104</v>
      </c>
      <c r="AQ38">
        <v>3.25268159884377E-2</v>
      </c>
      <c r="AR38">
        <v>3.2198294385836497E-2</v>
      </c>
      <c r="AS38">
        <v>-0.65819622192426797</v>
      </c>
      <c r="AT38">
        <v>0.106926453642798</v>
      </c>
      <c r="AU38">
        <v>5.6367831482277104</v>
      </c>
      <c r="AV38">
        <v>-0.56248347912795005</v>
      </c>
      <c r="AW38">
        <v>0.72011785816467999</v>
      </c>
      <c r="AX38">
        <v>0.10586819391070899</v>
      </c>
      <c r="AY38">
        <v>2.33265409365952E-2</v>
      </c>
      <c r="AZ38">
        <v>0.19292477954705201</v>
      </c>
      <c r="BA38">
        <v>8.3550637168002696E-3</v>
      </c>
      <c r="BB38">
        <v>0.481239712428083</v>
      </c>
      <c r="BC38">
        <v>2.0841223557861499E-2</v>
      </c>
      <c r="BD38">
        <v>4.3307364333478801E-2</v>
      </c>
      <c r="BE38">
        <v>9.0257846177579004E-4</v>
      </c>
      <c r="BF38">
        <v>-4.5292438164624196</v>
      </c>
      <c r="BG38">
        <v>0.19648034140620199</v>
      </c>
      <c r="BH38">
        <v>0.40827956698516399</v>
      </c>
      <c r="BI38">
        <v>8.0218908710421505E-2</v>
      </c>
      <c r="BJ38">
        <v>-1.2923707275369201</v>
      </c>
      <c r="BK38">
        <v>0.19292477954705201</v>
      </c>
      <c r="BL38">
        <v>8.3550637168002696E-3</v>
      </c>
      <c r="BM38">
        <v>0.32338946631637</v>
      </c>
      <c r="BN38">
        <v>1.4005145439372301E-2</v>
      </c>
      <c r="BO38">
        <v>4.3307364333478801E-2</v>
      </c>
      <c r="BP38">
        <v>6.0652593608625496E-4</v>
      </c>
      <c r="BQ38">
        <v>-4.5292438164624196</v>
      </c>
      <c r="BR38">
        <v>0.13424093006657101</v>
      </c>
      <c r="BS38">
        <v>0.41510606883912698</v>
      </c>
      <c r="BT38">
        <v>5.5724224757242598E-2</v>
      </c>
      <c r="BU38">
        <v>-1.2684480706304699</v>
      </c>
    </row>
    <row r="39" spans="1:73" x14ac:dyDescent="0.25">
      <c r="A39">
        <v>74</v>
      </c>
      <c r="B39" t="s">
        <v>760</v>
      </c>
      <c r="C39" t="s">
        <v>735</v>
      </c>
      <c r="D39">
        <v>1</v>
      </c>
      <c r="E39" t="s">
        <v>726</v>
      </c>
      <c r="F39">
        <v>1</v>
      </c>
      <c r="G39">
        <v>1</v>
      </c>
      <c r="H39">
        <v>1</v>
      </c>
      <c r="I39" t="s">
        <v>279</v>
      </c>
      <c r="J39">
        <v>4</v>
      </c>
      <c r="K39" t="s">
        <v>286</v>
      </c>
      <c r="L39">
        <v>1</v>
      </c>
      <c r="M39">
        <v>1</v>
      </c>
      <c r="N39">
        <v>1</v>
      </c>
      <c r="O39">
        <v>1</v>
      </c>
      <c r="P39">
        <v>1</v>
      </c>
      <c r="Q39">
        <v>4</v>
      </c>
      <c r="R39">
        <v>10565</v>
      </c>
      <c r="S39">
        <v>8619</v>
      </c>
      <c r="T39">
        <v>3371</v>
      </c>
      <c r="U39">
        <v>3159</v>
      </c>
      <c r="V39">
        <v>-0.77001464358790395</v>
      </c>
      <c r="W39">
        <v>53</v>
      </c>
      <c r="X39">
        <v>5.7321194242721099</v>
      </c>
      <c r="Y39">
        <v>0.19979511560513799</v>
      </c>
      <c r="Z39">
        <v>5.2794889928396298</v>
      </c>
      <c r="AA39">
        <v>0.20704163971996001</v>
      </c>
      <c r="AB39">
        <v>0.92187182456686301</v>
      </c>
      <c r="AC39">
        <v>1.60865571412829E-2</v>
      </c>
      <c r="AD39">
        <v>1.6594427084916399E-2</v>
      </c>
      <c r="AE39">
        <v>0.82587302582326305</v>
      </c>
      <c r="AF39">
        <v>1.6747522449916501E-2</v>
      </c>
      <c r="AG39">
        <v>1.6745956934414E-2</v>
      </c>
      <c r="AH39">
        <v>0.92137303617965804</v>
      </c>
      <c r="AI39">
        <v>1.56232063357517E-2</v>
      </c>
      <c r="AJ39">
        <v>1.6356667495333099E-2</v>
      </c>
      <c r="AK39">
        <v>5.7319954286380499</v>
      </c>
      <c r="AL39">
        <v>0.199686794733304</v>
      </c>
      <c r="AM39">
        <v>0.93835435775740195</v>
      </c>
      <c r="AN39">
        <v>5.4105742474122198E-2</v>
      </c>
      <c r="AO39">
        <v>5.5719535674815503E-2</v>
      </c>
      <c r="AP39">
        <v>-6.36276211916946E-2</v>
      </c>
      <c r="AQ39">
        <v>5.7735201551832198E-2</v>
      </c>
      <c r="AR39">
        <v>5.9275176395360903E-2</v>
      </c>
      <c r="AS39">
        <v>0.125888713761028</v>
      </c>
      <c r="AT39">
        <v>0.12704758244685399</v>
      </c>
      <c r="AU39">
        <v>5.7339905910160596</v>
      </c>
      <c r="AV39">
        <v>0.221601456557346</v>
      </c>
      <c r="AW39">
        <v>0.98240582345245797</v>
      </c>
      <c r="AX39">
        <v>0.12598932271476601</v>
      </c>
      <c r="AY39">
        <v>6.0805426720643901E-2</v>
      </c>
      <c r="AZ39">
        <v>0.45521274483482999</v>
      </c>
      <c r="BA39">
        <v>4.5833949500849E-2</v>
      </c>
      <c r="BB39">
        <v>1.13550188281793</v>
      </c>
      <c r="BC39">
        <v>0.114330138041455</v>
      </c>
      <c r="BD39">
        <v>0.10068687667670501</v>
      </c>
      <c r="BE39">
        <v>1.15115445094107E-2</v>
      </c>
      <c r="BF39">
        <v>-3.3120524372350699</v>
      </c>
      <c r="BG39">
        <v>1.0778457652947999</v>
      </c>
      <c r="BH39">
        <v>0.94922411103357995</v>
      </c>
      <c r="BI39">
        <v>1.0231171883932699</v>
      </c>
      <c r="BJ39">
        <v>-7.5179348309577398E-2</v>
      </c>
      <c r="BK39">
        <v>0.45521274483482999</v>
      </c>
      <c r="BL39">
        <v>4.5833949500849E-2</v>
      </c>
      <c r="BM39">
        <v>0.76304872271030599</v>
      </c>
      <c r="BN39">
        <v>7.6828992641849794E-2</v>
      </c>
      <c r="BO39">
        <v>0.10068687667670501</v>
      </c>
      <c r="BP39">
        <v>7.7356713073254198E-3</v>
      </c>
      <c r="BQ39">
        <v>-3.3120524372350699</v>
      </c>
      <c r="BR39">
        <v>0.73641473221158904</v>
      </c>
      <c r="BS39">
        <v>0.96509529508926395</v>
      </c>
      <c r="BT39">
        <v>0.71071039329182495</v>
      </c>
      <c r="BU39">
        <v>-5.1256691403128697E-2</v>
      </c>
    </row>
    <row r="40" spans="1:73" x14ac:dyDescent="0.25">
      <c r="A40">
        <v>12</v>
      </c>
      <c r="B40" t="s">
        <v>761</v>
      </c>
      <c r="C40" t="s">
        <v>237</v>
      </c>
      <c r="D40">
        <v>1</v>
      </c>
      <c r="E40" t="s">
        <v>725</v>
      </c>
      <c r="F40">
        <v>1</v>
      </c>
      <c r="G40">
        <v>1</v>
      </c>
      <c r="H40">
        <v>1</v>
      </c>
      <c r="I40" t="s">
        <v>279</v>
      </c>
      <c r="J40">
        <v>5</v>
      </c>
      <c r="K40" t="s">
        <v>288</v>
      </c>
      <c r="L40">
        <v>1</v>
      </c>
      <c r="M40">
        <v>1</v>
      </c>
      <c r="N40">
        <v>1</v>
      </c>
      <c r="O40">
        <v>1</v>
      </c>
      <c r="P40">
        <v>1</v>
      </c>
      <c r="Q40">
        <v>4</v>
      </c>
      <c r="R40">
        <v>4565</v>
      </c>
      <c r="S40">
        <v>3489</v>
      </c>
      <c r="T40">
        <v>1598</v>
      </c>
      <c r="U40">
        <v>1559</v>
      </c>
      <c r="V40">
        <v>-0.722840874129834</v>
      </c>
      <c r="W40">
        <v>53</v>
      </c>
      <c r="X40">
        <v>5.6835045183576396</v>
      </c>
      <c r="Y40">
        <v>0.186382825772649</v>
      </c>
      <c r="Z40">
        <v>4.9812597766781401</v>
      </c>
      <c r="AA40">
        <v>0.212182333383895</v>
      </c>
      <c r="AB40">
        <v>0.87619870385073695</v>
      </c>
      <c r="AC40">
        <v>2.1734748704587099E-2</v>
      </c>
      <c r="AD40">
        <v>2.1179650226809701E-2</v>
      </c>
      <c r="AE40">
        <v>0.75610474295491503</v>
      </c>
      <c r="AF40">
        <v>2.2885874424079598E-2</v>
      </c>
      <c r="AG40">
        <v>2.2881880085941199E-2</v>
      </c>
      <c r="AH40">
        <v>0.87562126919500705</v>
      </c>
      <c r="AI40">
        <v>2.1235252459907102E-2</v>
      </c>
      <c r="AJ40">
        <v>2.0831007227849498E-2</v>
      </c>
      <c r="AK40">
        <v>5.6834841821782103</v>
      </c>
      <c r="AL40">
        <v>0.18681432710406701</v>
      </c>
      <c r="AM40">
        <v>0.79380562091329199</v>
      </c>
      <c r="AN40">
        <v>5.4819575277253799E-2</v>
      </c>
      <c r="AO40">
        <v>5.49599254615575E-2</v>
      </c>
      <c r="AP40">
        <v>-0.23402296525268901</v>
      </c>
      <c r="AQ40">
        <v>6.5982161160181393E-2</v>
      </c>
      <c r="AR40">
        <v>6.5162057135799006E-2</v>
      </c>
      <c r="AS40">
        <v>-0.27397618412137098</v>
      </c>
      <c r="AT40">
        <v>0.186923614557057</v>
      </c>
      <c r="AU40">
        <v>5.6854793445562199</v>
      </c>
      <c r="AV40">
        <v>-0.17826344132505301</v>
      </c>
      <c r="AW40">
        <v>0.82333819106919504</v>
      </c>
      <c r="AX40">
        <v>0.18586535482496899</v>
      </c>
      <c r="AY40">
        <v>6.0137853918319599E-2</v>
      </c>
      <c r="AZ40">
        <v>0.29614511245156699</v>
      </c>
      <c r="BA40">
        <v>4.5166376698524698E-2</v>
      </c>
      <c r="BB40">
        <v>0.73871686720479601</v>
      </c>
      <c r="BC40">
        <v>0.11266491626864999</v>
      </c>
      <c r="BD40">
        <v>0.15251434111009099</v>
      </c>
      <c r="BE40">
        <v>1.7183015470936799E-2</v>
      </c>
      <c r="BF40">
        <v>-2.7129831874535899</v>
      </c>
      <c r="BG40">
        <v>1.0621469104972701</v>
      </c>
      <c r="BH40">
        <v>1.4378268016490401</v>
      </c>
      <c r="BI40">
        <v>1.5271832952017099</v>
      </c>
      <c r="BJ40">
        <v>0.52388990147190495</v>
      </c>
      <c r="BK40">
        <v>0.29614511245156699</v>
      </c>
      <c r="BL40">
        <v>4.5166376698524698E-2</v>
      </c>
      <c r="BM40">
        <v>0.496412177288798</v>
      </c>
      <c r="BN40">
        <v>7.57099761382269E-2</v>
      </c>
      <c r="BO40">
        <v>0.15251434111009099</v>
      </c>
      <c r="BP40">
        <v>1.15468571261824E-2</v>
      </c>
      <c r="BQ40">
        <v>-2.7129831874535899</v>
      </c>
      <c r="BR40">
        <v>0.72568883030243103</v>
      </c>
      <c r="BS40">
        <v>1.4618675034642601</v>
      </c>
      <c r="BT40">
        <v>1.06086091864611</v>
      </c>
      <c r="BU40">
        <v>0.54781255837835396</v>
      </c>
    </row>
    <row r="41" spans="1:73" x14ac:dyDescent="0.25">
      <c r="A41">
        <v>65</v>
      </c>
      <c r="B41" t="s">
        <v>762</v>
      </c>
      <c r="C41" t="s">
        <v>332</v>
      </c>
      <c r="D41">
        <v>2</v>
      </c>
      <c r="E41" t="s">
        <v>723</v>
      </c>
      <c r="F41">
        <v>1</v>
      </c>
      <c r="G41">
        <v>1</v>
      </c>
      <c r="H41">
        <v>1</v>
      </c>
      <c r="I41" t="s">
        <v>279</v>
      </c>
      <c r="J41">
        <v>6</v>
      </c>
      <c r="K41" t="s">
        <v>289</v>
      </c>
      <c r="L41">
        <v>1</v>
      </c>
      <c r="M41">
        <v>1</v>
      </c>
      <c r="N41">
        <v>1</v>
      </c>
      <c r="O41">
        <v>1</v>
      </c>
      <c r="P41">
        <v>1</v>
      </c>
      <c r="Q41">
        <v>4</v>
      </c>
      <c r="R41">
        <v>9201</v>
      </c>
      <c r="S41">
        <v>7094</v>
      </c>
      <c r="T41">
        <v>2864</v>
      </c>
      <c r="U41">
        <v>2681</v>
      </c>
      <c r="V41">
        <v>-0.79018391406299804</v>
      </c>
      <c r="W41">
        <v>53</v>
      </c>
      <c r="X41">
        <v>5.72650796942838</v>
      </c>
      <c r="Y41">
        <v>0.198009394121542</v>
      </c>
      <c r="Z41">
        <v>4.9686556980182104</v>
      </c>
      <c r="AA41">
        <v>0.23236141509263</v>
      </c>
      <c r="AB41">
        <v>0.867287407738356</v>
      </c>
      <c r="AC41">
        <v>2.1460959274268599E-2</v>
      </c>
      <c r="AD41">
        <v>2.1548492195783201E-2</v>
      </c>
      <c r="AE41">
        <v>0.69960476688348605</v>
      </c>
      <c r="AF41">
        <v>2.92818313970859E-2</v>
      </c>
      <c r="AG41">
        <v>2.9273466702156799E-2</v>
      </c>
      <c r="AH41">
        <v>0.86634158298907404</v>
      </c>
      <c r="AI41">
        <v>2.0791310882427999E-2</v>
      </c>
      <c r="AJ41">
        <v>2.0969393383017398E-2</v>
      </c>
      <c r="AK41">
        <v>5.7263250104778098</v>
      </c>
      <c r="AL41">
        <v>0.19791493487456399</v>
      </c>
      <c r="AM41">
        <v>0.78497863150541802</v>
      </c>
      <c r="AN41">
        <v>4.6759328011311198E-2</v>
      </c>
      <c r="AO41">
        <v>4.6396107251632797E-2</v>
      </c>
      <c r="AP41">
        <v>-0.242098782582434</v>
      </c>
      <c r="AQ41">
        <v>5.9377398980325201E-2</v>
      </c>
      <c r="AR41">
        <v>5.8841175980323998E-2</v>
      </c>
      <c r="AS41">
        <v>-0.30445743231183298</v>
      </c>
      <c r="AT41">
        <v>0.16268121861489601</v>
      </c>
      <c r="AU41">
        <v>5.7283201728558204</v>
      </c>
      <c r="AV41">
        <v>-0.208744689515514</v>
      </c>
      <c r="AW41">
        <v>0.81362459317247404</v>
      </c>
      <c r="AX41">
        <v>0.161622958882808</v>
      </c>
      <c r="AY41">
        <v>5.0724140409593603E-2</v>
      </c>
      <c r="AZ41">
        <v>0.286431514554847</v>
      </c>
      <c r="BA41">
        <v>3.5752663189798702E-2</v>
      </c>
      <c r="BB41">
        <v>0.71448685865205896</v>
      </c>
      <c r="BC41">
        <v>8.9182951989848103E-2</v>
      </c>
      <c r="BD41">
        <v>0.12482098293326099</v>
      </c>
      <c r="BE41">
        <v>1.11319037282627E-2</v>
      </c>
      <c r="BF41">
        <v>-3.0020676171840499</v>
      </c>
      <c r="BG41">
        <v>0.84077102315658303</v>
      </c>
      <c r="BH41">
        <v>1.1767480576798399</v>
      </c>
      <c r="BI41">
        <v>0.98937566845300395</v>
      </c>
      <c r="BJ41">
        <v>0.234805471741447</v>
      </c>
      <c r="BK41">
        <v>0.286431514554847</v>
      </c>
      <c r="BL41">
        <v>3.5752663189798702E-2</v>
      </c>
      <c r="BM41">
        <v>0.48012979382718501</v>
      </c>
      <c r="BN41">
        <v>5.99302728010533E-2</v>
      </c>
      <c r="BO41">
        <v>0.12482098293326099</v>
      </c>
      <c r="BP41">
        <v>7.48055555848597E-3</v>
      </c>
      <c r="BQ41">
        <v>-3.0020676171840499</v>
      </c>
      <c r="BR41">
        <v>0.57443855865572002</v>
      </c>
      <c r="BS41">
        <v>1.1964234797361499</v>
      </c>
      <c r="BT41">
        <v>0.68727177924149296</v>
      </c>
      <c r="BU41">
        <v>0.25872812864789602</v>
      </c>
    </row>
    <row r="42" spans="1:73" x14ac:dyDescent="0.25">
      <c r="A42" t="s">
        <v>220</v>
      </c>
      <c r="B42" t="s">
        <v>111</v>
      </c>
      <c r="C42" t="s">
        <v>728</v>
      </c>
      <c r="D42">
        <v>1</v>
      </c>
      <c r="E42" t="s">
        <v>729</v>
      </c>
      <c r="F42">
        <v>1</v>
      </c>
      <c r="G42">
        <v>1</v>
      </c>
      <c r="H42">
        <v>1</v>
      </c>
      <c r="I42" t="s">
        <v>279</v>
      </c>
      <c r="J42">
        <v>7</v>
      </c>
      <c r="K42" t="s">
        <v>291</v>
      </c>
      <c r="L42">
        <v>1</v>
      </c>
      <c r="M42">
        <v>1</v>
      </c>
      <c r="N42">
        <v>1</v>
      </c>
      <c r="O42">
        <v>1</v>
      </c>
      <c r="P42">
        <v>1</v>
      </c>
      <c r="Q42">
        <v>4</v>
      </c>
      <c r="R42">
        <v>8108</v>
      </c>
      <c r="S42">
        <v>6262</v>
      </c>
      <c r="T42">
        <v>2229</v>
      </c>
      <c r="U42">
        <v>2069</v>
      </c>
      <c r="V42">
        <v>-0.805959577044563</v>
      </c>
      <c r="W42">
        <v>53</v>
      </c>
      <c r="X42">
        <v>5.7416651970408799</v>
      </c>
      <c r="Y42">
        <v>0.20127983434329899</v>
      </c>
      <c r="Z42">
        <v>5.1966376023344099</v>
      </c>
      <c r="AA42">
        <v>0.20886211715931799</v>
      </c>
      <c r="AB42">
        <v>0.90516040659652097</v>
      </c>
      <c r="AC42">
        <v>2.0095533539589299E-2</v>
      </c>
      <c r="AD42">
        <v>1.96287376006349E-2</v>
      </c>
      <c r="AE42">
        <v>0.80973591111266296</v>
      </c>
      <c r="AF42">
        <v>1.6619655136464202E-2</v>
      </c>
      <c r="AG42">
        <v>1.6618125202083799E-2</v>
      </c>
      <c r="AH42">
        <v>0.90484208324800897</v>
      </c>
      <c r="AI42">
        <v>1.9548293219145699E-2</v>
      </c>
      <c r="AJ42">
        <v>1.9424934107567599E-2</v>
      </c>
      <c r="AK42">
        <v>5.7418673327654997</v>
      </c>
      <c r="AL42">
        <v>0.20122750681507801</v>
      </c>
      <c r="AM42">
        <v>0.88517082445821105</v>
      </c>
      <c r="AN42">
        <v>5.9546717413161102E-2</v>
      </c>
      <c r="AO42">
        <v>5.7424529118072297E-2</v>
      </c>
      <c r="AP42">
        <v>-0.12197463061387501</v>
      </c>
      <c r="AQ42">
        <v>6.6914807886382002E-2</v>
      </c>
      <c r="AR42">
        <v>6.4998059001758104E-2</v>
      </c>
      <c r="AS42">
        <v>-3.3833928724259E-3</v>
      </c>
      <c r="AT42">
        <v>0.14900420406723699</v>
      </c>
      <c r="AU42">
        <v>5.7438624951435102</v>
      </c>
      <c r="AV42">
        <v>9.2329349923892301E-2</v>
      </c>
      <c r="AW42">
        <v>0.92388038138787398</v>
      </c>
      <c r="AX42">
        <v>0.14794594433514899</v>
      </c>
      <c r="AY42">
        <v>6.2743609782842796E-2</v>
      </c>
      <c r="AZ42">
        <v>0.396687302770246</v>
      </c>
      <c r="BA42">
        <v>4.7772132563047902E-2</v>
      </c>
      <c r="BB42">
        <v>0.98951355008528696</v>
      </c>
      <c r="BC42">
        <v>0.119164823672173</v>
      </c>
      <c r="BD42">
        <v>0.12042768253340499</v>
      </c>
      <c r="BE42">
        <v>1.43507435543416E-2</v>
      </c>
      <c r="BF42">
        <v>-3.05376103449133</v>
      </c>
      <c r="BG42">
        <v>1.12342469595009</v>
      </c>
      <c r="BH42">
        <v>1.13533028006869</v>
      </c>
      <c r="BI42">
        <v>1.2754580746891</v>
      </c>
      <c r="BJ42">
        <v>0.18311205443415901</v>
      </c>
      <c r="BK42">
        <v>0.396687302770246</v>
      </c>
      <c r="BL42">
        <v>4.7772132563047902E-2</v>
      </c>
      <c r="BM42">
        <v>0.66494566140511202</v>
      </c>
      <c r="BN42">
        <v>8.0077865013659696E-2</v>
      </c>
      <c r="BO42">
        <v>0.12042768253340499</v>
      </c>
      <c r="BP42">
        <v>9.6435917058178607E-3</v>
      </c>
      <c r="BQ42">
        <v>-3.05376103449133</v>
      </c>
      <c r="BR42">
        <v>0.76755554761742195</v>
      </c>
      <c r="BS42">
        <v>1.1543131900364401</v>
      </c>
      <c r="BT42">
        <v>0.88599949270042999</v>
      </c>
      <c r="BU42">
        <v>0.207034711340608</v>
      </c>
    </row>
    <row r="43" spans="1:73" x14ac:dyDescent="0.25">
      <c r="A43">
        <v>1</v>
      </c>
      <c r="B43" t="s">
        <v>111</v>
      </c>
      <c r="C43" t="s">
        <v>728</v>
      </c>
      <c r="D43">
        <v>1</v>
      </c>
      <c r="E43" t="s">
        <v>723</v>
      </c>
      <c r="F43">
        <v>1</v>
      </c>
      <c r="G43">
        <v>1</v>
      </c>
      <c r="H43">
        <v>1</v>
      </c>
      <c r="I43" t="s">
        <v>279</v>
      </c>
      <c r="J43">
        <v>8</v>
      </c>
      <c r="K43" t="s">
        <v>293</v>
      </c>
      <c r="L43">
        <v>1</v>
      </c>
      <c r="M43">
        <v>1</v>
      </c>
      <c r="N43">
        <v>1</v>
      </c>
      <c r="O43">
        <v>1</v>
      </c>
      <c r="P43">
        <v>1</v>
      </c>
      <c r="Q43">
        <v>4</v>
      </c>
      <c r="R43">
        <v>8980</v>
      </c>
      <c r="S43">
        <v>6879</v>
      </c>
      <c r="T43">
        <v>2478</v>
      </c>
      <c r="U43">
        <v>2298</v>
      </c>
      <c r="V43">
        <v>-0.84124180890996703</v>
      </c>
      <c r="W43">
        <v>53</v>
      </c>
      <c r="X43">
        <v>5.7475240564618497</v>
      </c>
      <c r="Y43">
        <v>0.217655109572196</v>
      </c>
      <c r="Z43">
        <v>5.20385918643872</v>
      </c>
      <c r="AA43">
        <v>0.23508265743801299</v>
      </c>
      <c r="AB43">
        <v>0.90647771890646001</v>
      </c>
      <c r="AC43">
        <v>1.74131910011723E-2</v>
      </c>
      <c r="AD43">
        <v>1.8008338251266898E-2</v>
      </c>
      <c r="AE43">
        <v>0.74553287650927103</v>
      </c>
      <c r="AF43">
        <v>2.8002465203471799E-2</v>
      </c>
      <c r="AG43">
        <v>2.7995149378915101E-2</v>
      </c>
      <c r="AH43">
        <v>0.90621835600801304</v>
      </c>
      <c r="AI43">
        <v>1.7269442405066001E-2</v>
      </c>
      <c r="AJ43">
        <v>1.7340402710969701E-2</v>
      </c>
      <c r="AK43">
        <v>5.7476686717557399</v>
      </c>
      <c r="AL43">
        <v>0.21725298216695299</v>
      </c>
      <c r="AM43">
        <v>0.88934095530496804</v>
      </c>
      <c r="AN43">
        <v>5.2661879715721199E-2</v>
      </c>
      <c r="AO43">
        <v>5.2128768605886902E-2</v>
      </c>
      <c r="AP43">
        <v>-0.11727459105289301</v>
      </c>
      <c r="AQ43">
        <v>5.9132373451226801E-2</v>
      </c>
      <c r="AR43">
        <v>5.8642380229943197E-2</v>
      </c>
      <c r="AS43">
        <v>7.3790690137508202E-3</v>
      </c>
      <c r="AT43">
        <v>0.133814898052773</v>
      </c>
      <c r="AU43">
        <v>5.7496638341337496</v>
      </c>
      <c r="AV43">
        <v>0.103091811810069</v>
      </c>
      <c r="AW43">
        <v>0.92846937230543203</v>
      </c>
      <c r="AX43">
        <v>0.13275663832068499</v>
      </c>
      <c r="AY43">
        <v>5.6911071338142001E-2</v>
      </c>
      <c r="AZ43">
        <v>0.40127629368780399</v>
      </c>
      <c r="BA43">
        <v>4.19395941183471E-2</v>
      </c>
      <c r="BB43">
        <v>1.0009605227068701</v>
      </c>
      <c r="BC43">
        <v>0.104615893615374</v>
      </c>
      <c r="BD43">
        <v>0.10451550410046501</v>
      </c>
      <c r="BE43">
        <v>1.0933982858131399E-2</v>
      </c>
      <c r="BF43">
        <v>-3.25821112358856</v>
      </c>
      <c r="BG43">
        <v>0.98626486285686499</v>
      </c>
      <c r="BH43">
        <v>0.98531844211970898</v>
      </c>
      <c r="BI43">
        <v>0.97178495818753396</v>
      </c>
      <c r="BJ43">
        <v>-2.13380346630626E-2</v>
      </c>
      <c r="BK43">
        <v>0.40127629368780399</v>
      </c>
      <c r="BL43">
        <v>4.19395941183471E-2</v>
      </c>
      <c r="BM43">
        <v>0.67263794088960305</v>
      </c>
      <c r="BN43">
        <v>7.0301093469175596E-2</v>
      </c>
      <c r="BO43">
        <v>0.10451550410046501</v>
      </c>
      <c r="BP43">
        <v>7.3475542227447802E-3</v>
      </c>
      <c r="BQ43">
        <v>-3.25821112358856</v>
      </c>
      <c r="BR43">
        <v>0.67384406772872996</v>
      </c>
      <c r="BS43">
        <v>1.00179312935802</v>
      </c>
      <c r="BT43">
        <v>0.67505235730930202</v>
      </c>
      <c r="BU43">
        <v>2.5846222433861298E-3</v>
      </c>
    </row>
    <row r="44" spans="1:73" x14ac:dyDescent="0.25">
      <c r="A44">
        <v>34</v>
      </c>
      <c r="B44" t="s">
        <v>763</v>
      </c>
      <c r="C44" t="s">
        <v>350</v>
      </c>
      <c r="D44">
        <v>1</v>
      </c>
      <c r="E44" t="s">
        <v>725</v>
      </c>
      <c r="F44">
        <v>1</v>
      </c>
      <c r="G44">
        <v>1</v>
      </c>
      <c r="H44">
        <v>1</v>
      </c>
      <c r="I44" t="s">
        <v>279</v>
      </c>
      <c r="J44">
        <v>9</v>
      </c>
      <c r="K44" t="s">
        <v>558</v>
      </c>
      <c r="L44">
        <v>1</v>
      </c>
      <c r="M44">
        <v>1</v>
      </c>
      <c r="N44">
        <v>1</v>
      </c>
      <c r="O44">
        <v>1</v>
      </c>
      <c r="P44">
        <v>1</v>
      </c>
      <c r="Q44">
        <v>4</v>
      </c>
      <c r="R44">
        <v>4623</v>
      </c>
      <c r="S44">
        <v>3637</v>
      </c>
      <c r="T44">
        <v>1637</v>
      </c>
      <c r="U44">
        <v>1591</v>
      </c>
      <c r="V44">
        <v>-0.60717142410411196</v>
      </c>
      <c r="W44">
        <v>52</v>
      </c>
      <c r="X44">
        <v>5.6704054362527003</v>
      </c>
      <c r="Y44">
        <v>0.17101926024696301</v>
      </c>
      <c r="Z44">
        <v>4.9378687965638601</v>
      </c>
      <c r="AA44">
        <v>0.186835906537868</v>
      </c>
      <c r="AB44">
        <v>0.87008523681176497</v>
      </c>
      <c r="AC44">
        <v>1.7289328411177501E-2</v>
      </c>
      <c r="AD44">
        <v>1.7177425277634901E-2</v>
      </c>
      <c r="AE44">
        <v>0.75916785781455698</v>
      </c>
      <c r="AF44">
        <v>1.9560749269898502E-2</v>
      </c>
      <c r="AG44">
        <v>1.9558255045542199E-2</v>
      </c>
      <c r="AH44">
        <v>0.86924328515101001</v>
      </c>
      <c r="AI44">
        <v>1.6975703357428901E-2</v>
      </c>
      <c r="AJ44">
        <v>1.6912098432452199E-2</v>
      </c>
      <c r="AK44">
        <v>5.6700034256266099</v>
      </c>
      <c r="AL44">
        <v>0.17044904638408301</v>
      </c>
      <c r="AM44">
        <v>0.79152409751387398</v>
      </c>
      <c r="AN44">
        <v>3.82869980158837E-2</v>
      </c>
      <c r="AO44">
        <v>3.8681845103587201E-2</v>
      </c>
      <c r="AP44">
        <v>-0.233794954750075</v>
      </c>
      <c r="AQ44">
        <v>4.8372975936038301E-2</v>
      </c>
      <c r="AR44">
        <v>4.8603315146703602E-2</v>
      </c>
      <c r="AS44">
        <v>-0.28176611180252198</v>
      </c>
      <c r="AT44">
        <v>0.13258925778539199</v>
      </c>
      <c r="AU44">
        <v>5.6719985880046204</v>
      </c>
      <c r="AV44">
        <v>-0.18605336900620401</v>
      </c>
      <c r="AW44">
        <v>0.82082750482387801</v>
      </c>
      <c r="AX44">
        <v>0.13153099805330401</v>
      </c>
      <c r="AY44">
        <v>4.2227412783617801E-2</v>
      </c>
      <c r="AZ44">
        <v>0.29363442620625002</v>
      </c>
      <c r="BA44">
        <v>2.72559355638229E-2</v>
      </c>
      <c r="BB44">
        <v>0.73245410547180301</v>
      </c>
      <c r="BC44">
        <v>6.7988355998061203E-2</v>
      </c>
      <c r="BD44">
        <v>9.2822684029147701E-2</v>
      </c>
      <c r="BE44">
        <v>6.31086168646924E-3</v>
      </c>
      <c r="BF44">
        <v>-3.4293787751845701</v>
      </c>
      <c r="BG44">
        <v>0.64095926810912096</v>
      </c>
      <c r="BH44">
        <v>0.87508454566754501</v>
      </c>
      <c r="BI44">
        <v>0.560893549924672</v>
      </c>
      <c r="BJ44">
        <v>-0.192505686259071</v>
      </c>
      <c r="BK44">
        <v>0.29363442620625002</v>
      </c>
      <c r="BL44">
        <v>2.72559355638229E-2</v>
      </c>
      <c r="BM44">
        <v>0.49220364851988102</v>
      </c>
      <c r="BN44">
        <v>4.5687663744554498E-2</v>
      </c>
      <c r="BO44">
        <v>9.2822684029147701E-2</v>
      </c>
      <c r="BP44">
        <v>4.2408515757907297E-3</v>
      </c>
      <c r="BQ44">
        <v>-3.4293787751845599</v>
      </c>
      <c r="BR44">
        <v>0.43792151250324102</v>
      </c>
      <c r="BS44">
        <v>0.88971610393406697</v>
      </c>
      <c r="BT44">
        <v>0.38962582193329698</v>
      </c>
      <c r="BU44">
        <v>-0.16858302935262201</v>
      </c>
    </row>
    <row r="45" spans="1:73" x14ac:dyDescent="0.25">
      <c r="A45">
        <v>62</v>
      </c>
      <c r="B45" t="s">
        <v>764</v>
      </c>
      <c r="C45" t="s">
        <v>727</v>
      </c>
      <c r="D45">
        <v>1</v>
      </c>
      <c r="E45" t="s">
        <v>723</v>
      </c>
      <c r="F45">
        <v>1</v>
      </c>
      <c r="G45">
        <v>1</v>
      </c>
      <c r="H45">
        <v>1</v>
      </c>
      <c r="I45" t="s">
        <v>279</v>
      </c>
      <c r="J45">
        <v>10</v>
      </c>
      <c r="K45" t="s">
        <v>294</v>
      </c>
      <c r="L45">
        <v>1</v>
      </c>
      <c r="M45">
        <v>1</v>
      </c>
      <c r="N45">
        <v>1</v>
      </c>
      <c r="O45">
        <v>1</v>
      </c>
      <c r="P45">
        <v>1</v>
      </c>
      <c r="Q45">
        <v>4</v>
      </c>
      <c r="R45">
        <v>9969</v>
      </c>
      <c r="S45">
        <v>7815</v>
      </c>
      <c r="T45">
        <v>3119</v>
      </c>
      <c r="U45">
        <v>2885</v>
      </c>
      <c r="V45">
        <v>-0.78552443152517903</v>
      </c>
      <c r="W45">
        <v>53</v>
      </c>
      <c r="X45">
        <v>5.7352722576949402</v>
      </c>
      <c r="Y45">
        <v>0.19884602092102099</v>
      </c>
      <c r="Z45">
        <v>5.2673688768185398</v>
      </c>
      <c r="AA45">
        <v>0.203379353894137</v>
      </c>
      <c r="AB45">
        <v>0.91926250314814295</v>
      </c>
      <c r="AC45">
        <v>1.7026636698661599E-2</v>
      </c>
      <c r="AD45">
        <v>1.7352261471239701E-2</v>
      </c>
      <c r="AE45">
        <v>0.83201094814043797</v>
      </c>
      <c r="AF45">
        <v>1.52131496269667E-2</v>
      </c>
      <c r="AG45">
        <v>1.5211976146517699E-2</v>
      </c>
      <c r="AH45">
        <v>0.91859748913343897</v>
      </c>
      <c r="AI45">
        <v>1.7026214157974701E-2</v>
      </c>
      <c r="AJ45">
        <v>1.71606085053106E-2</v>
      </c>
      <c r="AK45">
        <v>5.7349641011380301</v>
      </c>
      <c r="AL45">
        <v>0.19889788254982399</v>
      </c>
      <c r="AM45">
        <v>0.92893780371062795</v>
      </c>
      <c r="AN45">
        <v>5.71984311627158E-2</v>
      </c>
      <c r="AO45">
        <v>5.6869536201660902E-2</v>
      </c>
      <c r="AP45">
        <v>-7.3713492128984495E-2</v>
      </c>
      <c r="AQ45">
        <v>6.1367370102420202E-2</v>
      </c>
      <c r="AR45">
        <v>6.1266053670181002E-2</v>
      </c>
      <c r="AS45">
        <v>0.10418392667413599</v>
      </c>
      <c r="AT45">
        <v>0.132514948574733</v>
      </c>
      <c r="AU45">
        <v>5.7369592635160398</v>
      </c>
      <c r="AV45">
        <v>0.19989666947045401</v>
      </c>
      <c r="AW45">
        <v>0.97204344332979598</v>
      </c>
      <c r="AX45">
        <v>0.131456688842644</v>
      </c>
      <c r="AY45">
        <v>6.2081902734719301E-2</v>
      </c>
      <c r="AZ45">
        <v>0.44485036471216799</v>
      </c>
      <c r="BA45">
        <v>4.7110425514924399E-2</v>
      </c>
      <c r="BB45">
        <v>1.1096535244991701</v>
      </c>
      <c r="BC45">
        <v>0.117514233684209</v>
      </c>
      <c r="BD45">
        <v>0.10590173517202001</v>
      </c>
      <c r="BE45">
        <v>1.2444961254567901E-2</v>
      </c>
      <c r="BF45">
        <v>-3.2392018671854501</v>
      </c>
      <c r="BG45">
        <v>1.10786378209796</v>
      </c>
      <c r="BH45">
        <v>0.99838711601261998</v>
      </c>
      <c r="BI45">
        <v>1.1060769263436201</v>
      </c>
      <c r="BJ45">
        <v>-2.3287782599523501E-3</v>
      </c>
      <c r="BK45">
        <v>0.44485036471216799</v>
      </c>
      <c r="BL45">
        <v>4.7110425514924399E-2</v>
      </c>
      <c r="BM45">
        <v>0.74567882038100097</v>
      </c>
      <c r="BN45">
        <v>7.8968680959372706E-2</v>
      </c>
      <c r="BO45">
        <v>0.10590173517202001</v>
      </c>
      <c r="BP45">
        <v>8.3629203378431903E-3</v>
      </c>
      <c r="BQ45">
        <v>-3.2392018671854501</v>
      </c>
      <c r="BR45">
        <v>0.75692389086618905</v>
      </c>
      <c r="BS45">
        <v>1.01508031363884</v>
      </c>
      <c r="BT45">
        <v>0.768338540541185</v>
      </c>
      <c r="BU45">
        <v>2.15938786464961E-2</v>
      </c>
    </row>
    <row r="46" spans="1:73" x14ac:dyDescent="0.25">
      <c r="A46">
        <v>54</v>
      </c>
      <c r="B46" t="s">
        <v>765</v>
      </c>
      <c r="C46" t="s">
        <v>237</v>
      </c>
      <c r="D46">
        <v>2</v>
      </c>
      <c r="E46" t="s">
        <v>723</v>
      </c>
      <c r="F46">
        <v>1</v>
      </c>
      <c r="G46">
        <v>1</v>
      </c>
      <c r="H46">
        <v>1</v>
      </c>
      <c r="I46" t="s">
        <v>279</v>
      </c>
      <c r="J46">
        <v>11</v>
      </c>
      <c r="K46" t="s">
        <v>295</v>
      </c>
      <c r="L46">
        <v>1</v>
      </c>
      <c r="M46">
        <v>1</v>
      </c>
      <c r="N46">
        <v>1</v>
      </c>
      <c r="O46">
        <v>1</v>
      </c>
      <c r="P46">
        <v>1</v>
      </c>
      <c r="Q46">
        <v>4</v>
      </c>
      <c r="R46">
        <v>13466</v>
      </c>
      <c r="S46">
        <v>10432</v>
      </c>
      <c r="T46">
        <v>4492</v>
      </c>
      <c r="U46">
        <v>4223</v>
      </c>
      <c r="V46">
        <v>-0.81949389004448503</v>
      </c>
      <c r="W46">
        <v>54</v>
      </c>
      <c r="X46">
        <v>5.7490201440943798</v>
      </c>
      <c r="Y46">
        <v>0.21148262885190899</v>
      </c>
      <c r="Z46">
        <v>4.6226387811437402</v>
      </c>
      <c r="AA46">
        <v>0.25984589761510102</v>
      </c>
      <c r="AB46">
        <v>0.80516192253504304</v>
      </c>
      <c r="AC46">
        <v>2.8109024420127901E-2</v>
      </c>
      <c r="AD46">
        <v>2.7811559177370101E-2</v>
      </c>
      <c r="AE46">
        <v>0.52052058925623002</v>
      </c>
      <c r="AF46">
        <v>4.9511277773344999E-2</v>
      </c>
      <c r="AG46">
        <v>4.94708804093099E-2</v>
      </c>
      <c r="AH46">
        <v>0.80408900123668103</v>
      </c>
      <c r="AI46">
        <v>2.6257127542248699E-2</v>
      </c>
      <c r="AJ46">
        <v>2.6444975696464999E-2</v>
      </c>
      <c r="AK46">
        <v>5.7484106315843899</v>
      </c>
      <c r="AL46">
        <v>0.212126308640538</v>
      </c>
      <c r="AM46">
        <v>0.67505834886472105</v>
      </c>
      <c r="AN46">
        <v>3.5788673728969503E-2</v>
      </c>
      <c r="AO46">
        <v>3.57159108691898E-2</v>
      </c>
      <c r="AP46">
        <v>-0.39295614908301801</v>
      </c>
      <c r="AQ46">
        <v>5.2949129794281798E-2</v>
      </c>
      <c r="AR46">
        <v>5.25946541255587E-2</v>
      </c>
      <c r="AS46">
        <v>-0.79127282763582896</v>
      </c>
      <c r="AT46">
        <v>0.203769342278011</v>
      </c>
      <c r="AU46">
        <v>5.7504057939623996</v>
      </c>
      <c r="AV46">
        <v>-0.69556008483951104</v>
      </c>
      <c r="AW46">
        <v>0.69266359764740504</v>
      </c>
      <c r="AX46">
        <v>0.20271108254592199</v>
      </c>
      <c r="AY46">
        <v>3.9099202190564099E-2</v>
      </c>
      <c r="AZ46">
        <v>0.165470519029777</v>
      </c>
      <c r="BA46">
        <v>2.4127724970769201E-2</v>
      </c>
      <c r="BB46">
        <v>0.41275664629589198</v>
      </c>
      <c r="BC46">
        <v>6.0185215469664197E-2</v>
      </c>
      <c r="BD46">
        <v>0.145812831870233</v>
      </c>
      <c r="BE46">
        <v>8.7757767043519092E-3</v>
      </c>
      <c r="BF46">
        <v>-2.77781040909798</v>
      </c>
      <c r="BG46">
        <v>0.56739527073615104</v>
      </c>
      <c r="BH46">
        <v>1.37464841772506</v>
      </c>
      <c r="BI46">
        <v>0.77996901114213202</v>
      </c>
      <c r="BJ46">
        <v>0.45906267982751098</v>
      </c>
      <c r="BK46">
        <v>0.165470519029777</v>
      </c>
      <c r="BL46">
        <v>2.4127724970769201E-2</v>
      </c>
      <c r="BM46">
        <v>0.277369361083456</v>
      </c>
      <c r="BN46">
        <v>4.0444012013615901E-2</v>
      </c>
      <c r="BO46">
        <v>0.145812831870233</v>
      </c>
      <c r="BP46">
        <v>5.8972559238990698E-3</v>
      </c>
      <c r="BQ46">
        <v>-2.77781040909798</v>
      </c>
      <c r="BR46">
        <v>0.38766050747808101</v>
      </c>
      <c r="BS46">
        <v>1.39763276651685</v>
      </c>
      <c r="BT46">
        <v>0.54180702753591503</v>
      </c>
      <c r="BU46">
        <v>0.48298533673395999</v>
      </c>
    </row>
    <row r="47" spans="1:73" x14ac:dyDescent="0.25">
      <c r="A47" t="s">
        <v>220</v>
      </c>
      <c r="B47" t="s">
        <v>111</v>
      </c>
      <c r="C47" t="s">
        <v>728</v>
      </c>
      <c r="D47">
        <v>1</v>
      </c>
      <c r="E47" t="s">
        <v>729</v>
      </c>
      <c r="F47">
        <v>1</v>
      </c>
      <c r="G47">
        <v>1</v>
      </c>
      <c r="H47">
        <v>1</v>
      </c>
      <c r="I47" t="s">
        <v>279</v>
      </c>
      <c r="J47">
        <v>12</v>
      </c>
      <c r="K47" t="s">
        <v>297</v>
      </c>
      <c r="L47">
        <v>1</v>
      </c>
      <c r="M47">
        <v>1</v>
      </c>
      <c r="N47">
        <v>1</v>
      </c>
      <c r="O47">
        <v>1</v>
      </c>
      <c r="P47">
        <v>1</v>
      </c>
      <c r="Q47">
        <v>4</v>
      </c>
      <c r="R47">
        <v>8829</v>
      </c>
      <c r="S47">
        <v>6740</v>
      </c>
      <c r="T47">
        <v>2758</v>
      </c>
      <c r="U47">
        <v>2576</v>
      </c>
      <c r="V47">
        <v>-0.76673908179144901</v>
      </c>
      <c r="W47">
        <v>53</v>
      </c>
      <c r="X47">
        <v>5.7290828262663096</v>
      </c>
      <c r="Y47">
        <v>0.20092916236219699</v>
      </c>
      <c r="Z47">
        <v>5.1947182597250201</v>
      </c>
      <c r="AA47">
        <v>0.212018352871365</v>
      </c>
      <c r="AB47">
        <v>0.90806189792644998</v>
      </c>
      <c r="AC47">
        <v>1.8842517564928E-2</v>
      </c>
      <c r="AD47">
        <v>1.8952860497134499E-2</v>
      </c>
      <c r="AE47">
        <v>0.78940284471921995</v>
      </c>
      <c r="AF47">
        <v>2.07117014722163E-2</v>
      </c>
      <c r="AG47">
        <v>2.0708740636449001E-2</v>
      </c>
      <c r="AH47">
        <v>0.90678681016912199</v>
      </c>
      <c r="AI47">
        <v>1.8385961398739201E-2</v>
      </c>
      <c r="AJ47">
        <v>1.8624458363897499E-2</v>
      </c>
      <c r="AK47">
        <v>5.7289179010119797</v>
      </c>
      <c r="AL47">
        <v>0.20076434547536001</v>
      </c>
      <c r="AM47">
        <v>0.89107651919617603</v>
      </c>
      <c r="AN47">
        <v>5.6437735611957099E-2</v>
      </c>
      <c r="AO47">
        <v>5.60935014699614E-2</v>
      </c>
      <c r="AP47">
        <v>-0.11532497507105</v>
      </c>
      <c r="AQ47">
        <v>6.3262887658264502E-2</v>
      </c>
      <c r="AR47">
        <v>6.3015868174244705E-2</v>
      </c>
      <c r="AS47">
        <v>1.1824378100213201E-2</v>
      </c>
      <c r="AT47">
        <v>0.14335372375963901</v>
      </c>
      <c r="AU47">
        <v>5.7309130633899903</v>
      </c>
      <c r="AV47">
        <v>0.107537120896531</v>
      </c>
      <c r="AW47">
        <v>0.93037926128164705</v>
      </c>
      <c r="AX47">
        <v>0.142295464027551</v>
      </c>
      <c r="AY47">
        <v>6.1272012343653599E-2</v>
      </c>
      <c r="AZ47">
        <v>0.40318618266402001</v>
      </c>
      <c r="BA47">
        <v>4.6300535123858698E-2</v>
      </c>
      <c r="BB47">
        <v>1.00572463037537</v>
      </c>
      <c r="BC47">
        <v>0.115494008911581</v>
      </c>
      <c r="BD47">
        <v>0.11483661175572001</v>
      </c>
      <c r="BE47">
        <v>1.3262940661490899E-2</v>
      </c>
      <c r="BF47">
        <v>-3.12234542519387</v>
      </c>
      <c r="BG47">
        <v>1.0888181415221501</v>
      </c>
      <c r="BH47">
        <v>1.08262053909902</v>
      </c>
      <c r="BI47">
        <v>1.1787768833555099</v>
      </c>
      <c r="BJ47">
        <v>0.114527663731628</v>
      </c>
      <c r="BK47">
        <v>0.40318618266402001</v>
      </c>
      <c r="BL47">
        <v>4.6300535123858698E-2</v>
      </c>
      <c r="BM47">
        <v>0.67583938540176902</v>
      </c>
      <c r="BN47">
        <v>7.7611105110607106E-2</v>
      </c>
      <c r="BO47">
        <v>0.11483661175572001</v>
      </c>
      <c r="BP47">
        <v>8.9125963455191394E-3</v>
      </c>
      <c r="BQ47">
        <v>-3.12234542519387</v>
      </c>
      <c r="BR47">
        <v>0.74391137019204701</v>
      </c>
      <c r="BS47">
        <v>1.1007221334841399</v>
      </c>
      <c r="BT47">
        <v>0.81883971052090199</v>
      </c>
      <c r="BU47">
        <v>0.138450320638077</v>
      </c>
    </row>
    <row r="48" spans="1:73" x14ac:dyDescent="0.25">
      <c r="A48">
        <v>46</v>
      </c>
      <c r="B48" t="s">
        <v>766</v>
      </c>
      <c r="C48" t="s">
        <v>734</v>
      </c>
      <c r="D48">
        <v>3</v>
      </c>
      <c r="E48" t="s">
        <v>723</v>
      </c>
      <c r="F48">
        <v>1</v>
      </c>
      <c r="G48">
        <v>1</v>
      </c>
      <c r="H48">
        <v>1</v>
      </c>
      <c r="I48" t="s">
        <v>298</v>
      </c>
      <c r="J48">
        <v>1</v>
      </c>
      <c r="K48" t="s">
        <v>299</v>
      </c>
      <c r="L48">
        <v>2</v>
      </c>
      <c r="M48">
        <v>1</v>
      </c>
      <c r="N48">
        <v>1</v>
      </c>
      <c r="O48">
        <v>1</v>
      </c>
      <c r="P48">
        <v>2</v>
      </c>
      <c r="Q48">
        <v>1</v>
      </c>
      <c r="R48">
        <v>13663</v>
      </c>
      <c r="S48">
        <v>10678</v>
      </c>
      <c r="T48">
        <v>4590</v>
      </c>
      <c r="U48">
        <v>4297</v>
      </c>
      <c r="V48">
        <v>-0.78503187262964602</v>
      </c>
      <c r="W48">
        <v>54</v>
      </c>
      <c r="X48">
        <v>5.7607563697238096</v>
      </c>
      <c r="Y48">
        <v>0.20133118701202199</v>
      </c>
      <c r="Z48">
        <v>5.2134168083210097</v>
      </c>
      <c r="AA48">
        <v>0.22203529904210401</v>
      </c>
      <c r="AB48">
        <v>0.905923257379317</v>
      </c>
      <c r="AC48">
        <v>1.8548097140694001E-2</v>
      </c>
      <c r="AD48">
        <v>1.89284369026195E-2</v>
      </c>
      <c r="AE48">
        <v>0.76303091441395698</v>
      </c>
      <c r="AF48">
        <v>2.4804441256419799E-2</v>
      </c>
      <c r="AG48">
        <v>2.4799356070810401E-2</v>
      </c>
      <c r="AH48">
        <v>0.90493373642955299</v>
      </c>
      <c r="AI48">
        <v>1.8408158346222999E-2</v>
      </c>
      <c r="AJ48">
        <v>1.84652961243413E-2</v>
      </c>
      <c r="AK48">
        <v>5.7604287115727697</v>
      </c>
      <c r="AL48">
        <v>0.20127859689852601</v>
      </c>
      <c r="AM48">
        <v>0.88544714237599198</v>
      </c>
      <c r="AN48">
        <v>5.5713132180923899E-2</v>
      </c>
      <c r="AO48">
        <v>5.48502141668872E-2</v>
      </c>
      <c r="AP48">
        <v>-0.12166251594521101</v>
      </c>
      <c r="AQ48">
        <v>6.2879423079062094E-2</v>
      </c>
      <c r="AR48">
        <v>6.1991578646907498E-2</v>
      </c>
      <c r="AS48">
        <v>-2.6666646894302399E-3</v>
      </c>
      <c r="AT48">
        <v>0.14222244347952501</v>
      </c>
      <c r="AU48">
        <v>5.7369216417309996</v>
      </c>
      <c r="AV48">
        <v>9.1052241627514505E-2</v>
      </c>
      <c r="AW48">
        <v>0.92333910775483197</v>
      </c>
      <c r="AX48">
        <v>0.138873860656513</v>
      </c>
      <c r="AY48">
        <v>5.8820986598368603E-2</v>
      </c>
      <c r="AZ48">
        <v>0.39614602913720398</v>
      </c>
      <c r="BA48">
        <v>4.3849509378573702E-2</v>
      </c>
      <c r="BB48">
        <v>0.98816337429075396</v>
      </c>
      <c r="BC48">
        <v>0.10938006684781899</v>
      </c>
      <c r="BD48">
        <v>0.11069026609726899</v>
      </c>
      <c r="BE48">
        <v>1.2107308705122201E-2</v>
      </c>
      <c r="BF48">
        <v>-3.1753997351946399</v>
      </c>
      <c r="BG48">
        <v>1.03117903887107</v>
      </c>
      <c r="BH48">
        <v>1.0435309238324999</v>
      </c>
      <c r="BI48">
        <v>1.0760672150698301</v>
      </c>
      <c r="BJ48">
        <v>6.1473353730852401E-2</v>
      </c>
      <c r="BK48">
        <v>0.39614602913720398</v>
      </c>
      <c r="BL48">
        <v>4.3849509378573702E-2</v>
      </c>
      <c r="BM48">
        <v>0.66403835342875195</v>
      </c>
      <c r="BN48">
        <v>7.3502582039821004E-2</v>
      </c>
      <c r="BO48">
        <v>0.11069026609726899</v>
      </c>
      <c r="BP48">
        <v>8.1360203648241404E-3</v>
      </c>
      <c r="BQ48">
        <v>-3.1753997351946399</v>
      </c>
      <c r="BR48">
        <v>0.70453070394978201</v>
      </c>
      <c r="BS48">
        <v>1.0609789333883299</v>
      </c>
      <c r="BT48">
        <v>0.74749223481597105</v>
      </c>
      <c r="BU48">
        <v>8.5396010637300804E-2</v>
      </c>
    </row>
    <row r="49" spans="1:73" x14ac:dyDescent="0.25">
      <c r="A49">
        <v>4</v>
      </c>
      <c r="B49" t="s">
        <v>767</v>
      </c>
      <c r="C49" t="s">
        <v>731</v>
      </c>
      <c r="D49">
        <v>1</v>
      </c>
      <c r="E49" t="s">
        <v>725</v>
      </c>
      <c r="F49">
        <v>1</v>
      </c>
      <c r="G49">
        <v>1</v>
      </c>
      <c r="H49">
        <v>1</v>
      </c>
      <c r="I49" t="s">
        <v>298</v>
      </c>
      <c r="J49">
        <v>2</v>
      </c>
      <c r="K49" t="s">
        <v>300</v>
      </c>
      <c r="L49">
        <v>2</v>
      </c>
      <c r="M49">
        <v>1</v>
      </c>
      <c r="N49">
        <v>1</v>
      </c>
      <c r="O49">
        <v>1</v>
      </c>
      <c r="P49">
        <v>2</v>
      </c>
      <c r="Q49">
        <v>1</v>
      </c>
      <c r="R49">
        <v>9228</v>
      </c>
      <c r="S49">
        <v>7436</v>
      </c>
      <c r="T49">
        <v>3099</v>
      </c>
      <c r="U49">
        <v>3031</v>
      </c>
      <c r="V49">
        <v>-0.76354710479553001</v>
      </c>
      <c r="W49">
        <v>53</v>
      </c>
      <c r="X49">
        <v>5.7101791609045804</v>
      </c>
      <c r="Y49">
        <v>0.19573166544971601</v>
      </c>
      <c r="Z49">
        <v>5.4281947484567699</v>
      </c>
      <c r="AA49">
        <v>0.212295494369936</v>
      </c>
      <c r="AB49">
        <v>0.950512264861339</v>
      </c>
      <c r="AC49">
        <v>1.6316090389224401E-2</v>
      </c>
      <c r="AD49">
        <v>1.63922596766168E-2</v>
      </c>
      <c r="AE49">
        <v>0.84830946020396902</v>
      </c>
      <c r="AF49">
        <v>1.78983534101897E-2</v>
      </c>
      <c r="AG49">
        <v>1.7896442525341401E-2</v>
      </c>
      <c r="AH49">
        <v>0.94982744562638399</v>
      </c>
      <c r="AI49">
        <v>1.5891420026226202E-2</v>
      </c>
      <c r="AJ49">
        <v>1.6112171822815199E-2</v>
      </c>
      <c r="AK49">
        <v>5.7099179375193998</v>
      </c>
      <c r="AL49">
        <v>0.19551207560417599</v>
      </c>
      <c r="AM49">
        <v>1.0476521504196601</v>
      </c>
      <c r="AN49">
        <v>6.8617046696731299E-2</v>
      </c>
      <c r="AO49">
        <v>6.9026266983450005E-2</v>
      </c>
      <c r="AP49">
        <v>4.6551613263538197E-2</v>
      </c>
      <c r="AQ49">
        <v>6.5053261053634098E-2</v>
      </c>
      <c r="AR49">
        <v>6.5586130585251604E-2</v>
      </c>
      <c r="AS49">
        <v>0.34840228980217702</v>
      </c>
      <c r="AT49">
        <v>0.12599023482640501</v>
      </c>
      <c r="AU49">
        <v>5.6864108676776297</v>
      </c>
      <c r="AV49">
        <v>0.44212119611912098</v>
      </c>
      <c r="AW49">
        <v>1.1014809186015799</v>
      </c>
      <c r="AX49">
        <v>0.122641652003394</v>
      </c>
      <c r="AY49">
        <v>7.3793328046306103E-2</v>
      </c>
      <c r="AZ49">
        <v>0.57428783998395205</v>
      </c>
      <c r="BA49">
        <v>5.8821850826511202E-2</v>
      </c>
      <c r="BB49">
        <v>1.43252782568254</v>
      </c>
      <c r="BC49">
        <v>0.14672770725822701</v>
      </c>
      <c r="BD49">
        <v>0.10242572927916201</v>
      </c>
      <c r="BE49">
        <v>1.50286924213833E-2</v>
      </c>
      <c r="BF49">
        <v>-3.2873499299316302</v>
      </c>
      <c r="BG49">
        <v>1.38327339255334</v>
      </c>
      <c r="BH49">
        <v>0.96561711944008399</v>
      </c>
      <c r="BI49">
        <v>1.33571246871547</v>
      </c>
      <c r="BJ49">
        <v>-5.04768410061366E-2</v>
      </c>
      <c r="BK49">
        <v>0.57428783998395205</v>
      </c>
      <c r="BL49">
        <v>5.8821850826511202E-2</v>
      </c>
      <c r="BM49">
        <v>0.96264792174660097</v>
      </c>
      <c r="BN49">
        <v>9.8599915423965595E-2</v>
      </c>
      <c r="BO49">
        <v>0.10242572927916201</v>
      </c>
      <c r="BP49">
        <v>1.00991682441634E-2</v>
      </c>
      <c r="BQ49">
        <v>-3.2873499299316302</v>
      </c>
      <c r="BR49">
        <v>0.94509153141587499</v>
      </c>
      <c r="BS49">
        <v>0.98176239730630499</v>
      </c>
      <c r="BT49">
        <v>0.92785532755673605</v>
      </c>
      <c r="BU49">
        <v>-2.6554184099687801E-2</v>
      </c>
    </row>
    <row r="50" spans="1:73" x14ac:dyDescent="0.25">
      <c r="A50">
        <v>52</v>
      </c>
      <c r="B50" t="s">
        <v>383</v>
      </c>
      <c r="C50" t="s">
        <v>296</v>
      </c>
      <c r="D50">
        <v>2</v>
      </c>
      <c r="E50" t="s">
        <v>723</v>
      </c>
      <c r="F50">
        <v>1</v>
      </c>
      <c r="G50">
        <v>1</v>
      </c>
      <c r="H50">
        <v>1</v>
      </c>
      <c r="I50" t="s">
        <v>298</v>
      </c>
      <c r="J50">
        <v>3</v>
      </c>
      <c r="K50" t="s">
        <v>302</v>
      </c>
      <c r="L50">
        <v>2</v>
      </c>
      <c r="M50">
        <v>1</v>
      </c>
      <c r="N50">
        <v>1</v>
      </c>
      <c r="O50">
        <v>1</v>
      </c>
      <c r="P50">
        <v>2</v>
      </c>
      <c r="Q50">
        <v>1</v>
      </c>
      <c r="R50">
        <v>10301</v>
      </c>
      <c r="S50">
        <v>7931</v>
      </c>
      <c r="T50">
        <v>3390</v>
      </c>
      <c r="U50">
        <v>3220</v>
      </c>
      <c r="V50">
        <v>-0.80025536311484802</v>
      </c>
      <c r="W50">
        <v>53</v>
      </c>
      <c r="X50">
        <v>5.7430760296979502</v>
      </c>
      <c r="Y50">
        <v>0.220542172886148</v>
      </c>
      <c r="Z50">
        <v>4.0817791060748299</v>
      </c>
      <c r="AA50">
        <v>0.29981805131442502</v>
      </c>
      <c r="AB50">
        <v>0.70814015907893302</v>
      </c>
      <c r="AC50">
        <v>4.0425187876225802E-2</v>
      </c>
      <c r="AD50">
        <v>4.2577869472170599E-2</v>
      </c>
      <c r="AE50">
        <v>0.28893402283518099</v>
      </c>
      <c r="AF50">
        <v>7.2993311263162705E-2</v>
      </c>
      <c r="AG50">
        <v>7.2864087424565696E-2</v>
      </c>
      <c r="AH50">
        <v>0.70586299986547296</v>
      </c>
      <c r="AI50">
        <v>3.9344035675214099E-2</v>
      </c>
      <c r="AJ50">
        <v>4.0576832867035902E-2</v>
      </c>
      <c r="AK50">
        <v>5.7424616649038098</v>
      </c>
      <c r="AL50">
        <v>0.22031349451440299</v>
      </c>
      <c r="AM50">
        <v>0.58108942694894605</v>
      </c>
      <c r="AN50">
        <v>2.4656429794208502E-2</v>
      </c>
      <c r="AO50">
        <v>2.5820245942257399E-2</v>
      </c>
      <c r="AP50">
        <v>-0.54285061512350996</v>
      </c>
      <c r="AQ50">
        <v>4.2524599576205899E-2</v>
      </c>
      <c r="AR50">
        <v>4.3777921951327903E-2</v>
      </c>
      <c r="AS50">
        <v>-1.55940047494708</v>
      </c>
      <c r="AT50">
        <v>0.31756387045163498</v>
      </c>
      <c r="AU50">
        <v>5.7189545950620397</v>
      </c>
      <c r="AV50">
        <v>-1.4656815686301301</v>
      </c>
      <c r="AW50">
        <v>0.58907794513550404</v>
      </c>
      <c r="AX50">
        <v>0.314215287628623</v>
      </c>
      <c r="AY50">
        <v>2.8058096411362199E-2</v>
      </c>
      <c r="AZ50">
        <v>6.1884866517876502E-2</v>
      </c>
      <c r="BA50">
        <v>1.3086619191567299E-2</v>
      </c>
      <c r="BB50">
        <v>0.15436822287232299</v>
      </c>
      <c r="BC50">
        <v>3.2643815227839601E-2</v>
      </c>
      <c r="BD50">
        <v>0.21146719590624</v>
      </c>
      <c r="BE50">
        <v>6.90309606991264E-3</v>
      </c>
      <c r="BF50">
        <v>-2.24149421392499</v>
      </c>
      <c r="BG50">
        <v>0.30774910805788702</v>
      </c>
      <c r="BH50">
        <v>1.9936040095015199</v>
      </c>
      <c r="BI50">
        <v>0.61352985574471997</v>
      </c>
      <c r="BJ50">
        <v>0.99537887500050504</v>
      </c>
      <c r="BK50">
        <v>6.1884866517876502E-2</v>
      </c>
      <c r="BL50">
        <v>1.3086619191567299E-2</v>
      </c>
      <c r="BM50">
        <v>0.103734284435945</v>
      </c>
      <c r="BN50">
        <v>2.19363982490095E-2</v>
      </c>
      <c r="BO50">
        <v>0.211467195906239</v>
      </c>
      <c r="BP50">
        <v>4.6388286260005797E-3</v>
      </c>
      <c r="BQ50">
        <v>-2.24149421392499</v>
      </c>
      <c r="BR50">
        <v>0.21026290058932301</v>
      </c>
      <c r="BS50">
        <v>2.0269373981092902</v>
      </c>
      <c r="BT50">
        <v>0.42618973663943399</v>
      </c>
      <c r="BU50">
        <v>1.0193015319069501</v>
      </c>
    </row>
    <row r="51" spans="1:73" x14ac:dyDescent="0.25">
      <c r="A51" t="s">
        <v>220</v>
      </c>
      <c r="B51" t="s">
        <v>111</v>
      </c>
      <c r="C51" t="s">
        <v>728</v>
      </c>
      <c r="D51">
        <v>1</v>
      </c>
      <c r="E51" t="s">
        <v>729</v>
      </c>
      <c r="F51">
        <v>1</v>
      </c>
      <c r="G51">
        <v>1</v>
      </c>
      <c r="H51">
        <v>1</v>
      </c>
      <c r="I51" t="s">
        <v>298</v>
      </c>
      <c r="J51">
        <v>4</v>
      </c>
      <c r="K51" t="s">
        <v>303</v>
      </c>
      <c r="L51">
        <v>2</v>
      </c>
      <c r="M51">
        <v>1</v>
      </c>
      <c r="N51">
        <v>1</v>
      </c>
      <c r="O51">
        <v>1</v>
      </c>
      <c r="P51">
        <v>2</v>
      </c>
      <c r="Q51">
        <v>1</v>
      </c>
      <c r="R51">
        <v>8251</v>
      </c>
      <c r="S51">
        <v>6270</v>
      </c>
      <c r="T51">
        <v>2445</v>
      </c>
      <c r="U51">
        <v>2246</v>
      </c>
      <c r="V51">
        <v>-0.87378686181203102</v>
      </c>
      <c r="W51">
        <v>53</v>
      </c>
      <c r="X51">
        <v>5.7577113822431896</v>
      </c>
      <c r="Y51">
        <v>0.22140585951750599</v>
      </c>
      <c r="Z51">
        <v>5.2102917602454797</v>
      </c>
      <c r="AA51">
        <v>0.230355172371175</v>
      </c>
      <c r="AB51">
        <v>0.90702638989398698</v>
      </c>
      <c r="AC51">
        <v>1.9845400959036998E-2</v>
      </c>
      <c r="AD51">
        <v>1.9579856266656401E-2</v>
      </c>
      <c r="AE51">
        <v>0.77672892908350499</v>
      </c>
      <c r="AF51">
        <v>2.2630078543415599E-2</v>
      </c>
      <c r="AG51">
        <v>2.2626216621308402E-2</v>
      </c>
      <c r="AH51">
        <v>0.90670670225636196</v>
      </c>
      <c r="AI51">
        <v>1.96621410456706E-2</v>
      </c>
      <c r="AJ51">
        <v>1.9170154939021699E-2</v>
      </c>
      <c r="AK51">
        <v>5.7573837186672803</v>
      </c>
      <c r="AL51">
        <v>0.22126765930030201</v>
      </c>
      <c r="AM51">
        <v>0.89083147192136602</v>
      </c>
      <c r="AN51">
        <v>6.0128840863369899E-2</v>
      </c>
      <c r="AO51">
        <v>5.7834586069892301E-2</v>
      </c>
      <c r="AP51">
        <v>-0.115600014280221</v>
      </c>
      <c r="AQ51">
        <v>6.7565593333355004E-2</v>
      </c>
      <c r="AR51">
        <v>6.4907124563271107E-2</v>
      </c>
      <c r="AS51">
        <v>1.1197933992232199E-2</v>
      </c>
      <c r="AT51">
        <v>0.14789589542115</v>
      </c>
      <c r="AU51">
        <v>5.7338766488255102</v>
      </c>
      <c r="AV51">
        <v>0.104916840309177</v>
      </c>
      <c r="AW51">
        <v>0.92925245301449499</v>
      </c>
      <c r="AX51">
        <v>0.14454731259813799</v>
      </c>
      <c r="AY51">
        <v>6.2078774672317802E-2</v>
      </c>
      <c r="AZ51">
        <v>0.40205937439686701</v>
      </c>
      <c r="BA51">
        <v>4.71072974525229E-2</v>
      </c>
      <c r="BB51">
        <v>1.00291387227722</v>
      </c>
      <c r="BC51">
        <v>0.117506430913336</v>
      </c>
      <c r="BD51">
        <v>0.117165026989332</v>
      </c>
      <c r="BE51">
        <v>1.37676441493811E-2</v>
      </c>
      <c r="BF51">
        <v>-3.0933860961051201</v>
      </c>
      <c r="BG51">
        <v>1.10779022158551</v>
      </c>
      <c r="BH51">
        <v>1.1045716409028801</v>
      </c>
      <c r="BI51">
        <v>1.2236336628328699</v>
      </c>
      <c r="BJ51">
        <v>0.143486992820374</v>
      </c>
      <c r="BK51">
        <v>0.40205937439686701</v>
      </c>
      <c r="BL51">
        <v>4.71072974525229E-2</v>
      </c>
      <c r="BM51">
        <v>0.67395057710554795</v>
      </c>
      <c r="BN51">
        <v>7.8963437556047303E-2</v>
      </c>
      <c r="BO51">
        <v>0.117165026989332</v>
      </c>
      <c r="BP51">
        <v>9.2517532924247005E-3</v>
      </c>
      <c r="BQ51">
        <v>-3.0933860961051201</v>
      </c>
      <c r="BR51">
        <v>0.75687363224215998</v>
      </c>
      <c r="BS51">
        <v>1.1230402613389601</v>
      </c>
      <c r="BT51">
        <v>0.84999956175380598</v>
      </c>
      <c r="BU51">
        <v>0.16740964972682301</v>
      </c>
    </row>
    <row r="52" spans="1:73" x14ac:dyDescent="0.25">
      <c r="A52">
        <v>67</v>
      </c>
      <c r="B52" t="s">
        <v>768</v>
      </c>
      <c r="C52" t="s">
        <v>735</v>
      </c>
      <c r="D52">
        <v>1</v>
      </c>
      <c r="E52" t="s">
        <v>723</v>
      </c>
      <c r="F52">
        <v>1</v>
      </c>
      <c r="G52">
        <v>1</v>
      </c>
      <c r="H52">
        <v>1</v>
      </c>
      <c r="I52" t="s">
        <v>298</v>
      </c>
      <c r="J52">
        <v>5</v>
      </c>
      <c r="K52" t="s">
        <v>304</v>
      </c>
      <c r="L52">
        <v>2</v>
      </c>
      <c r="M52">
        <v>1</v>
      </c>
      <c r="N52">
        <v>1</v>
      </c>
      <c r="O52">
        <v>1</v>
      </c>
      <c r="P52">
        <v>2</v>
      </c>
      <c r="Q52">
        <v>1</v>
      </c>
      <c r="R52">
        <v>5633</v>
      </c>
      <c r="S52">
        <v>4336</v>
      </c>
      <c r="T52">
        <v>1699</v>
      </c>
      <c r="U52">
        <v>1584</v>
      </c>
      <c r="V52">
        <v>-0.93927587741016905</v>
      </c>
      <c r="W52">
        <v>53</v>
      </c>
      <c r="X52">
        <v>5.7440847599396196</v>
      </c>
      <c r="Y52">
        <v>0.22580743705268799</v>
      </c>
      <c r="Z52">
        <v>5.3536968965558103</v>
      </c>
      <c r="AA52">
        <v>0.30208690997488702</v>
      </c>
      <c r="AB52">
        <v>0.92715944102296299</v>
      </c>
      <c r="AC52">
        <v>2.6019636286718498E-2</v>
      </c>
      <c r="AD52">
        <v>3.76437974829852E-2</v>
      </c>
      <c r="AE52">
        <v>0.79055830558920903</v>
      </c>
      <c r="AF52">
        <v>2.37811837991036E-2</v>
      </c>
      <c r="AG52">
        <v>2.3776702212212501E-2</v>
      </c>
      <c r="AH52">
        <v>0.92677364552464103</v>
      </c>
      <c r="AI52">
        <v>2.5767064937584599E-2</v>
      </c>
      <c r="AJ52">
        <v>3.7409506631898799E-2</v>
      </c>
      <c r="AK52">
        <v>5.7440259731643701</v>
      </c>
      <c r="AL52">
        <v>0.22561915763120799</v>
      </c>
      <c r="AM52">
        <v>0.95727317424929004</v>
      </c>
      <c r="AN52">
        <v>8.9656115426403393E-2</v>
      </c>
      <c r="AO52">
        <v>0.167079088784266</v>
      </c>
      <c r="AP52">
        <v>-4.36664835028324E-2</v>
      </c>
      <c r="AQ52">
        <v>9.4938595848044996E-2</v>
      </c>
      <c r="AR52">
        <v>0.153021823028438</v>
      </c>
      <c r="AS52">
        <v>0.16812151325000199</v>
      </c>
      <c r="AT52">
        <v>0.36520737827241101</v>
      </c>
      <c r="AU52">
        <v>5.7205189033226</v>
      </c>
      <c r="AV52">
        <v>0.26184041956694698</v>
      </c>
      <c r="AW52">
        <v>1.0022221184470901</v>
      </c>
      <c r="AX52">
        <v>0.36185879544939897</v>
      </c>
      <c r="AY52">
        <v>0.18181231308328599</v>
      </c>
      <c r="AZ52">
        <v>0.47502903982946298</v>
      </c>
      <c r="BA52">
        <v>0.16684083586349099</v>
      </c>
      <c r="BB52">
        <v>1.1849324853926499</v>
      </c>
      <c r="BC52">
        <v>0.41617482243967202</v>
      </c>
      <c r="BD52">
        <v>0.35122239247391601</v>
      </c>
      <c r="BE52">
        <v>0.14616991682466901</v>
      </c>
      <c r="BF52">
        <v>-1.50954326686712</v>
      </c>
      <c r="BG52">
        <v>3.9234822739938302</v>
      </c>
      <c r="BH52">
        <v>3.3111441557733099</v>
      </c>
      <c r="BI52">
        <v>12.9912154018149</v>
      </c>
      <c r="BJ52">
        <v>1.7273298220583799</v>
      </c>
      <c r="BK52">
        <v>0.47502903982946298</v>
      </c>
      <c r="BL52">
        <v>0.16684083586349099</v>
      </c>
      <c r="BM52">
        <v>0.79626571576701599</v>
      </c>
      <c r="BN52">
        <v>0.279666349736647</v>
      </c>
      <c r="BO52">
        <v>0.35122239247391601</v>
      </c>
      <c r="BP52">
        <v>9.8225084448952102E-2</v>
      </c>
      <c r="BQ52">
        <v>-1.50954326686712</v>
      </c>
      <c r="BR52">
        <v>2.6806341326115599</v>
      </c>
      <c r="BS52">
        <v>3.3665070334334302</v>
      </c>
      <c r="BT52">
        <v>9.0243736614985401</v>
      </c>
      <c r="BU52">
        <v>1.7512524789648301</v>
      </c>
    </row>
    <row r="53" spans="1:73" x14ac:dyDescent="0.25">
      <c r="A53">
        <v>60</v>
      </c>
      <c r="B53" t="s">
        <v>361</v>
      </c>
      <c r="C53" t="s">
        <v>234</v>
      </c>
      <c r="D53">
        <v>2</v>
      </c>
      <c r="E53" t="s">
        <v>723</v>
      </c>
      <c r="F53">
        <v>1</v>
      </c>
      <c r="G53">
        <v>1</v>
      </c>
      <c r="H53">
        <v>1</v>
      </c>
      <c r="I53" t="s">
        <v>298</v>
      </c>
      <c r="J53">
        <v>6</v>
      </c>
      <c r="K53" t="s">
        <v>305</v>
      </c>
      <c r="L53">
        <v>2</v>
      </c>
      <c r="M53">
        <v>1</v>
      </c>
      <c r="N53">
        <v>1</v>
      </c>
      <c r="O53">
        <v>1</v>
      </c>
      <c r="P53">
        <v>2</v>
      </c>
      <c r="Q53">
        <v>1</v>
      </c>
      <c r="R53">
        <v>9353</v>
      </c>
      <c r="S53">
        <v>7293</v>
      </c>
      <c r="T53">
        <v>2734</v>
      </c>
      <c r="U53">
        <v>2544</v>
      </c>
      <c r="V53">
        <v>-0.82041129575340599</v>
      </c>
      <c r="W53">
        <v>53</v>
      </c>
      <c r="X53">
        <v>5.7267434003155202</v>
      </c>
      <c r="Y53">
        <v>0.20840664728515501</v>
      </c>
      <c r="Z53">
        <v>5.0064532047365597</v>
      </c>
      <c r="AA53">
        <v>0.22993831844238399</v>
      </c>
      <c r="AB53">
        <v>0.87519601426865001</v>
      </c>
      <c r="AC53">
        <v>1.9892414363424999E-2</v>
      </c>
      <c r="AD53">
        <v>1.9476609866407899E-2</v>
      </c>
      <c r="AE53">
        <v>0.70017932914862502</v>
      </c>
      <c r="AF53">
        <v>3.0561293371444299E-2</v>
      </c>
      <c r="AG53">
        <v>3.0551784025382198E-2</v>
      </c>
      <c r="AH53">
        <v>0.87426816936068397</v>
      </c>
      <c r="AI53">
        <v>1.8614986816551399E-2</v>
      </c>
      <c r="AJ53">
        <v>1.8750218847066399E-2</v>
      </c>
      <c r="AK53">
        <v>5.7263914050564697</v>
      </c>
      <c r="AL53">
        <v>0.20866902722788599</v>
      </c>
      <c r="AM53">
        <v>0.80321619709303005</v>
      </c>
      <c r="AN53">
        <v>4.3952467911166401E-2</v>
      </c>
      <c r="AO53">
        <v>4.41072245887544E-2</v>
      </c>
      <c r="AP53">
        <v>-0.21913136468606301</v>
      </c>
      <c r="AQ53">
        <v>5.4706335567448E-2</v>
      </c>
      <c r="AR53">
        <v>5.4771166630394198E-2</v>
      </c>
      <c r="AS53">
        <v>-0.24247149966161899</v>
      </c>
      <c r="AT53">
        <v>0.14536018123198899</v>
      </c>
      <c r="AU53">
        <v>5.7028843352146996</v>
      </c>
      <c r="AV53">
        <v>-0.148752593344674</v>
      </c>
      <c r="AW53">
        <v>0.83302889059801599</v>
      </c>
      <c r="AX53">
        <v>0.14201159840897801</v>
      </c>
      <c r="AY53">
        <v>4.7324898888627703E-2</v>
      </c>
      <c r="AZ53">
        <v>0.30583581198038801</v>
      </c>
      <c r="BA53">
        <v>3.2353421668832802E-2</v>
      </c>
      <c r="BB53">
        <v>0.76288975710222595</v>
      </c>
      <c r="BC53">
        <v>8.0703740476097199E-2</v>
      </c>
      <c r="BD53">
        <v>0.105786897418368</v>
      </c>
      <c r="BE53">
        <v>8.5373983150235193E-3</v>
      </c>
      <c r="BF53">
        <v>-3.2407671460757101</v>
      </c>
      <c r="BG53">
        <v>0.76083337609608903</v>
      </c>
      <c r="BH53">
        <v>0.99730448470831801</v>
      </c>
      <c r="BI53">
        <v>0.75878253809639995</v>
      </c>
      <c r="BJ53">
        <v>-3.89405715021843E-3</v>
      </c>
      <c r="BK53">
        <v>0.30583581198038801</v>
      </c>
      <c r="BL53">
        <v>3.2353421668832802E-2</v>
      </c>
      <c r="BM53">
        <v>0.51265617744375702</v>
      </c>
      <c r="BN53">
        <v>5.4232306454135598E-2</v>
      </c>
      <c r="BO53">
        <v>0.105786897418368</v>
      </c>
      <c r="BP53">
        <v>5.7370674396251698E-3</v>
      </c>
      <c r="BQ53">
        <v>-3.2407671460757101</v>
      </c>
      <c r="BR53">
        <v>0.51982289577599605</v>
      </c>
      <c r="BS53">
        <v>1.0139795805601599</v>
      </c>
      <c r="BT53">
        <v>0.52708980182451304</v>
      </c>
      <c r="BU53">
        <v>2.0028599756230302E-2</v>
      </c>
    </row>
    <row r="54" spans="1:73" x14ac:dyDescent="0.25">
      <c r="A54">
        <v>16</v>
      </c>
      <c r="B54" t="s">
        <v>769</v>
      </c>
      <c r="C54" t="s">
        <v>264</v>
      </c>
      <c r="D54">
        <v>1</v>
      </c>
      <c r="E54" t="s">
        <v>725</v>
      </c>
      <c r="F54">
        <v>1</v>
      </c>
      <c r="G54">
        <v>1</v>
      </c>
      <c r="H54">
        <v>1</v>
      </c>
      <c r="I54" t="s">
        <v>298</v>
      </c>
      <c r="J54">
        <v>7</v>
      </c>
      <c r="K54" t="s">
        <v>306</v>
      </c>
      <c r="L54">
        <v>2</v>
      </c>
      <c r="M54">
        <v>1</v>
      </c>
      <c r="N54">
        <v>1</v>
      </c>
      <c r="O54">
        <v>1</v>
      </c>
      <c r="P54">
        <v>2</v>
      </c>
      <c r="Q54">
        <v>1</v>
      </c>
      <c r="R54">
        <v>6828</v>
      </c>
      <c r="S54">
        <v>5424</v>
      </c>
      <c r="T54">
        <v>2383</v>
      </c>
      <c r="U54">
        <v>2306</v>
      </c>
      <c r="V54">
        <v>-0.70478153900285101</v>
      </c>
      <c r="W54">
        <v>53</v>
      </c>
      <c r="X54">
        <v>5.7029825318378302</v>
      </c>
      <c r="Y54">
        <v>0.191514617968433</v>
      </c>
      <c r="Z54">
        <v>5.3555252016227</v>
      </c>
      <c r="AA54">
        <v>0.20437604526818801</v>
      </c>
      <c r="AB54">
        <v>0.939497640450217</v>
      </c>
      <c r="AC54">
        <v>1.6581709520022199E-2</v>
      </c>
      <c r="AD54">
        <v>1.6845665219558398E-2</v>
      </c>
      <c r="AE54">
        <v>0.84106988078463296</v>
      </c>
      <c r="AF54">
        <v>1.7258997220506E-2</v>
      </c>
      <c r="AG54">
        <v>1.7257283863708402E-2</v>
      </c>
      <c r="AH54">
        <v>0.93881442489945599</v>
      </c>
      <c r="AI54">
        <v>1.6525458999990899E-2</v>
      </c>
      <c r="AJ54">
        <v>1.6602545326828502E-2</v>
      </c>
      <c r="AK54">
        <v>5.70282469051494</v>
      </c>
      <c r="AL54">
        <v>0.19118931130549899</v>
      </c>
      <c r="AM54">
        <v>1.00244324654906</v>
      </c>
      <c r="AN54">
        <v>6.4077644440515502E-2</v>
      </c>
      <c r="AO54">
        <v>6.5466979425971794E-2</v>
      </c>
      <c r="AP54">
        <v>2.4402666749289898E-3</v>
      </c>
      <c r="AQ54">
        <v>6.4441647858384493E-2</v>
      </c>
      <c r="AR54">
        <v>6.4872530697176203E-2</v>
      </c>
      <c r="AS54">
        <v>0.26228043127085099</v>
      </c>
      <c r="AT54">
        <v>0.130240798425031</v>
      </c>
      <c r="AU54">
        <v>5.6793176206731699</v>
      </c>
      <c r="AV54">
        <v>0.35599933758779601</v>
      </c>
      <c r="AW54">
        <v>1.0518301951187601</v>
      </c>
      <c r="AX54">
        <v>0.12689221560201899</v>
      </c>
      <c r="AY54">
        <v>7.0050596518469593E-2</v>
      </c>
      <c r="AZ54">
        <v>0.52463711650113298</v>
      </c>
      <c r="BA54">
        <v>5.5079119298674699E-2</v>
      </c>
      <c r="BB54">
        <v>1.3086769655347801</v>
      </c>
      <c r="BC54">
        <v>0.13739167977445699</v>
      </c>
      <c r="BD54">
        <v>0.10498517464033801</v>
      </c>
      <c r="BE54">
        <v>1.4424089495250699E-2</v>
      </c>
      <c r="BF54">
        <v>-3.25174248111946</v>
      </c>
      <c r="BG54">
        <v>1.29525812500937</v>
      </c>
      <c r="BH54">
        <v>0.98974625451596598</v>
      </c>
      <c r="BI54">
        <v>1.2819768778594001</v>
      </c>
      <c r="BJ54">
        <v>-1.4869392193966401E-2</v>
      </c>
      <c r="BK54">
        <v>0.52463711650113298</v>
      </c>
      <c r="BL54">
        <v>5.5079119298674699E-2</v>
      </c>
      <c r="BM54">
        <v>0.87942107547507398</v>
      </c>
      <c r="BN54">
        <v>9.2326175191144402E-2</v>
      </c>
      <c r="BO54">
        <v>0.10498517464033801</v>
      </c>
      <c r="BP54">
        <v>9.6928796263167204E-3</v>
      </c>
      <c r="BQ54">
        <v>-3.25174248111946</v>
      </c>
      <c r="BR54">
        <v>0.88495700960774404</v>
      </c>
      <c r="BS54">
        <v>1.0062949755095201</v>
      </c>
      <c r="BT54">
        <v>0.89052779231020096</v>
      </c>
      <c r="BU54">
        <v>9.0532647124821203E-3</v>
      </c>
    </row>
    <row r="55" spans="1:73" x14ac:dyDescent="0.25">
      <c r="A55">
        <v>18</v>
      </c>
      <c r="B55" t="s">
        <v>770</v>
      </c>
      <c r="C55" t="s">
        <v>234</v>
      </c>
      <c r="D55">
        <v>1</v>
      </c>
      <c r="E55" t="s">
        <v>725</v>
      </c>
      <c r="F55">
        <v>1</v>
      </c>
      <c r="G55">
        <v>1</v>
      </c>
      <c r="H55">
        <v>1</v>
      </c>
      <c r="I55" t="s">
        <v>298</v>
      </c>
      <c r="J55">
        <v>8</v>
      </c>
      <c r="K55" t="s">
        <v>307</v>
      </c>
      <c r="L55">
        <v>2</v>
      </c>
      <c r="M55">
        <v>1</v>
      </c>
      <c r="N55">
        <v>1</v>
      </c>
      <c r="O55">
        <v>1</v>
      </c>
      <c r="P55">
        <v>2</v>
      </c>
      <c r="Q55">
        <v>1</v>
      </c>
      <c r="R55">
        <v>5669</v>
      </c>
      <c r="S55">
        <v>4577</v>
      </c>
      <c r="T55">
        <v>2128</v>
      </c>
      <c r="U55">
        <v>2088</v>
      </c>
      <c r="V55">
        <v>-0.754756408735763</v>
      </c>
      <c r="W55">
        <v>53</v>
      </c>
      <c r="X55">
        <v>5.7019527696132002</v>
      </c>
      <c r="Y55">
        <v>0.197807148060684</v>
      </c>
      <c r="Z55">
        <v>5.3254869281354296</v>
      </c>
      <c r="AA55">
        <v>0.212592406235312</v>
      </c>
      <c r="AB55">
        <v>0.93441633148838499</v>
      </c>
      <c r="AC55">
        <v>1.69825007304732E-2</v>
      </c>
      <c r="AD55">
        <v>1.6695217420116201E-2</v>
      </c>
      <c r="AE55">
        <v>0.81850678017398903</v>
      </c>
      <c r="AF55">
        <v>2.0328044794074799E-2</v>
      </c>
      <c r="AG55">
        <v>2.0325245439491501E-2</v>
      </c>
      <c r="AH55">
        <v>0.93425876890662596</v>
      </c>
      <c r="AI55">
        <v>1.6230752596279398E-2</v>
      </c>
      <c r="AJ55">
        <v>1.63427215268881E-2</v>
      </c>
      <c r="AK55">
        <v>5.7017911974765303</v>
      </c>
      <c r="AL55">
        <v>0.19779170626217801</v>
      </c>
      <c r="AM55">
        <v>0.98485105084805302</v>
      </c>
      <c r="AN55">
        <v>6.1829133368494299E-2</v>
      </c>
      <c r="AO55">
        <v>6.1833766478921602E-2</v>
      </c>
      <c r="AP55">
        <v>-1.52648688307843E-2</v>
      </c>
      <c r="AQ55">
        <v>6.2694157936706907E-2</v>
      </c>
      <c r="AR55">
        <v>6.25679341687055E-2</v>
      </c>
      <c r="AS55">
        <v>0.226655195288296</v>
      </c>
      <c r="AT55">
        <v>0.127474198882257</v>
      </c>
      <c r="AU55">
        <v>5.6782841276347602</v>
      </c>
      <c r="AV55">
        <v>0.32037410160523999</v>
      </c>
      <c r="AW55">
        <v>1.0325095487543501</v>
      </c>
      <c r="AX55">
        <v>0.12412561605924501</v>
      </c>
      <c r="AY55">
        <v>6.6125113583008099E-2</v>
      </c>
      <c r="AZ55">
        <v>0.50531647013672298</v>
      </c>
      <c r="BA55">
        <v>5.1153636363213198E-2</v>
      </c>
      <c r="BB55">
        <v>1.2604827298219701</v>
      </c>
      <c r="BC55">
        <v>0.12759978946654499</v>
      </c>
      <c r="BD55">
        <v>0.101230890711662</v>
      </c>
      <c r="BE55">
        <v>1.2917040342318799E-2</v>
      </c>
      <c r="BF55">
        <v>-3.3042784977783599</v>
      </c>
      <c r="BG55">
        <v>1.20294521711463</v>
      </c>
      <c r="BH55">
        <v>0.95435279568212095</v>
      </c>
      <c r="BI55">
        <v>1.14803413100578</v>
      </c>
      <c r="BJ55">
        <v>-6.7405408852864598E-2</v>
      </c>
      <c r="BK55">
        <v>0.50531647013672298</v>
      </c>
      <c r="BL55">
        <v>5.1153636363213198E-2</v>
      </c>
      <c r="BM55">
        <v>0.84703491164820299</v>
      </c>
      <c r="BN55">
        <v>8.5746098570021106E-2</v>
      </c>
      <c r="BO55">
        <v>0.101230890711662</v>
      </c>
      <c r="BP55">
        <v>8.6801539332931697E-3</v>
      </c>
      <c r="BQ55">
        <v>-3.3042784977783599</v>
      </c>
      <c r="BR55">
        <v>0.82188621827946196</v>
      </c>
      <c r="BS55">
        <v>0.97030973219296801</v>
      </c>
      <c r="BT55">
        <v>0.79748419635183698</v>
      </c>
      <c r="BU55">
        <v>-4.34827519464158E-2</v>
      </c>
    </row>
    <row r="56" spans="1:73" x14ac:dyDescent="0.25">
      <c r="A56" t="s">
        <v>220</v>
      </c>
      <c r="B56" t="s">
        <v>111</v>
      </c>
      <c r="C56" t="s">
        <v>728</v>
      </c>
      <c r="D56">
        <v>1</v>
      </c>
      <c r="E56" t="s">
        <v>729</v>
      </c>
      <c r="F56">
        <v>1</v>
      </c>
      <c r="G56">
        <v>1</v>
      </c>
      <c r="H56">
        <v>1</v>
      </c>
      <c r="I56" t="s">
        <v>298</v>
      </c>
      <c r="J56">
        <v>9</v>
      </c>
      <c r="K56" t="s">
        <v>308</v>
      </c>
      <c r="L56">
        <v>2</v>
      </c>
      <c r="M56">
        <v>1</v>
      </c>
      <c r="N56">
        <v>1</v>
      </c>
      <c r="O56">
        <v>1</v>
      </c>
      <c r="P56">
        <v>2</v>
      </c>
      <c r="Q56">
        <v>1</v>
      </c>
      <c r="R56">
        <v>8603</v>
      </c>
      <c r="S56">
        <v>6486</v>
      </c>
      <c r="T56">
        <v>2730</v>
      </c>
      <c r="U56">
        <v>2481</v>
      </c>
      <c r="V56">
        <v>-0.80917482721772405</v>
      </c>
      <c r="W56">
        <v>54</v>
      </c>
      <c r="X56">
        <v>5.7482996883742699</v>
      </c>
      <c r="Y56">
        <v>0.20843698095864199</v>
      </c>
      <c r="Z56">
        <v>5.2028968085295304</v>
      </c>
      <c r="AA56">
        <v>0.22590967286663899</v>
      </c>
      <c r="AB56">
        <v>0.90720612422198199</v>
      </c>
      <c r="AC56">
        <v>1.9486938204497602E-2</v>
      </c>
      <c r="AD56">
        <v>1.9519007498808898E-2</v>
      </c>
      <c r="AE56">
        <v>0.76094636744302102</v>
      </c>
      <c r="AF56">
        <v>2.54440033936933E-2</v>
      </c>
      <c r="AG56">
        <v>2.5438514732439601E-2</v>
      </c>
      <c r="AH56">
        <v>0.90649515287018501</v>
      </c>
      <c r="AI56">
        <v>1.8979687966168699E-2</v>
      </c>
      <c r="AJ56">
        <v>1.90334204195244E-2</v>
      </c>
      <c r="AK56">
        <v>5.7476699204853503</v>
      </c>
      <c r="AL56">
        <v>0.20783662158465699</v>
      </c>
      <c r="AM56">
        <v>0.89018508725007905</v>
      </c>
      <c r="AN56">
        <v>5.7945502840244703E-2</v>
      </c>
      <c r="AO56">
        <v>5.69646992921502E-2</v>
      </c>
      <c r="AP56">
        <v>-0.116325874674964</v>
      </c>
      <c r="AQ56">
        <v>6.5096645087426394E-2</v>
      </c>
      <c r="AR56">
        <v>6.4161471643171195E-2</v>
      </c>
      <c r="AS56">
        <v>9.5436170437013298E-3</v>
      </c>
      <c r="AT56">
        <v>0.14591258763394699</v>
      </c>
      <c r="AU56">
        <v>5.7241628506435802</v>
      </c>
      <c r="AV56">
        <v>0.10326252336064599</v>
      </c>
      <c r="AW56">
        <v>0.92854256040861705</v>
      </c>
      <c r="AX56">
        <v>0.14256400481093501</v>
      </c>
      <c r="AY56">
        <v>6.11257977906964E-2</v>
      </c>
      <c r="AZ56">
        <v>0.40134948179099</v>
      </c>
      <c r="BA56">
        <v>4.6154320570901498E-2</v>
      </c>
      <c r="BB56">
        <v>1.0011430862003401</v>
      </c>
      <c r="BC56">
        <v>0.115129285159748</v>
      </c>
      <c r="BD56">
        <v>0.114997832724093</v>
      </c>
      <c r="BE56">
        <v>1.3239618276445099E-2</v>
      </c>
      <c r="BF56">
        <v>-3.12032142282786</v>
      </c>
      <c r="BG56">
        <v>1.0853797134912799</v>
      </c>
      <c r="BH56">
        <v>1.0841404475065</v>
      </c>
      <c r="BI56">
        <v>1.17670404829891</v>
      </c>
      <c r="BJ56">
        <v>0.116551666097634</v>
      </c>
      <c r="BK56">
        <v>0.40134948179099</v>
      </c>
      <c r="BL56">
        <v>4.6154320570901498E-2</v>
      </c>
      <c r="BM56">
        <v>0.67276062218375998</v>
      </c>
      <c r="BN56">
        <v>7.7366013493244498E-2</v>
      </c>
      <c r="BO56">
        <v>0.114997832724093</v>
      </c>
      <c r="BP56">
        <v>8.8969238782260294E-3</v>
      </c>
      <c r="BQ56">
        <v>-3.12032142282786</v>
      </c>
      <c r="BR56">
        <v>0.74156213884641697</v>
      </c>
      <c r="BS56">
        <v>1.10226745501146</v>
      </c>
      <c r="BT56">
        <v>0.81739981151909302</v>
      </c>
      <c r="BU56">
        <v>0.140474323004083</v>
      </c>
    </row>
    <row r="57" spans="1:73" x14ac:dyDescent="0.25">
      <c r="A57">
        <v>6</v>
      </c>
      <c r="B57" t="s">
        <v>771</v>
      </c>
      <c r="C57" t="s">
        <v>734</v>
      </c>
      <c r="D57">
        <v>2</v>
      </c>
      <c r="E57" t="s">
        <v>725</v>
      </c>
      <c r="F57">
        <v>1</v>
      </c>
      <c r="G57">
        <v>1</v>
      </c>
      <c r="H57">
        <v>1</v>
      </c>
      <c r="I57" t="s">
        <v>298</v>
      </c>
      <c r="J57">
        <v>10</v>
      </c>
      <c r="K57" t="s">
        <v>66</v>
      </c>
      <c r="L57">
        <v>2</v>
      </c>
      <c r="M57">
        <v>1</v>
      </c>
      <c r="N57">
        <v>1</v>
      </c>
      <c r="O57">
        <v>1</v>
      </c>
      <c r="P57">
        <v>2</v>
      </c>
      <c r="Q57">
        <v>1</v>
      </c>
      <c r="R57">
        <v>9044</v>
      </c>
      <c r="S57">
        <v>7208</v>
      </c>
      <c r="T57">
        <v>3270</v>
      </c>
      <c r="U57">
        <v>3168</v>
      </c>
      <c r="V57">
        <v>-0.84007380369783302</v>
      </c>
      <c r="W57">
        <v>53</v>
      </c>
      <c r="X57">
        <v>5.71619913190204</v>
      </c>
      <c r="Y57">
        <v>0.204679010699751</v>
      </c>
      <c r="Z57">
        <v>5.4687769654655103</v>
      </c>
      <c r="AA57">
        <v>0.21353899631258</v>
      </c>
      <c r="AB57">
        <v>0.95782089041610896</v>
      </c>
      <c r="AC57">
        <v>1.6416950437434401E-2</v>
      </c>
      <c r="AD57">
        <v>1.6219750304647701E-2</v>
      </c>
      <c r="AE57">
        <v>0.88620740361328798</v>
      </c>
      <c r="AF57">
        <v>1.25281651584087E-2</v>
      </c>
      <c r="AG57">
        <v>1.2527509767734601E-2</v>
      </c>
      <c r="AH57">
        <v>0.95737092664678303</v>
      </c>
      <c r="AI57">
        <v>1.6311737730194498E-2</v>
      </c>
      <c r="AJ57">
        <v>1.60690485881234E-2</v>
      </c>
      <c r="AK57">
        <v>5.7160847531640302</v>
      </c>
      <c r="AL57">
        <v>0.20474040865565399</v>
      </c>
      <c r="AM57">
        <v>1.0809432969448001</v>
      </c>
      <c r="AN57">
        <v>7.4586804542010707E-2</v>
      </c>
      <c r="AO57">
        <v>7.2727371033274396E-2</v>
      </c>
      <c r="AP57">
        <v>7.7834082322693607E-2</v>
      </c>
      <c r="AQ57">
        <v>6.8694510769057401E-2</v>
      </c>
      <c r="AR57">
        <v>6.7125658321703099E-2</v>
      </c>
      <c r="AS57">
        <v>0.40739233876266701</v>
      </c>
      <c r="AT57">
        <v>0.12514149374747899</v>
      </c>
      <c r="AU57">
        <v>5.6925776833222601</v>
      </c>
      <c r="AV57">
        <v>0.50111124507961202</v>
      </c>
      <c r="AW57">
        <v>1.1380429532679599</v>
      </c>
      <c r="AX57">
        <v>0.12179291092446699</v>
      </c>
      <c r="AY57">
        <v>7.7735638235963994E-2</v>
      </c>
      <c r="AZ57">
        <v>0.61084987465033203</v>
      </c>
      <c r="BA57">
        <v>6.2764161016169107E-2</v>
      </c>
      <c r="BB57">
        <v>1.52372970804282</v>
      </c>
      <c r="BC57">
        <v>0.156561572179195</v>
      </c>
      <c r="BD57">
        <v>0.10274891363789999</v>
      </c>
      <c r="BE57">
        <v>1.60865314588539E-2</v>
      </c>
      <c r="BF57">
        <v>-3.2828049544840501</v>
      </c>
      <c r="BG57">
        <v>1.47598201552118</v>
      </c>
      <c r="BH57">
        <v>0.96866393542790996</v>
      </c>
      <c r="BI57">
        <v>1.42973054777557</v>
      </c>
      <c r="BJ57">
        <v>-4.5931865558556002E-2</v>
      </c>
      <c r="BK57">
        <v>0.61084987465033203</v>
      </c>
      <c r="BL57">
        <v>6.2764161016169107E-2</v>
      </c>
      <c r="BM57">
        <v>1.0239349005678899</v>
      </c>
      <c r="BN57">
        <v>0.10520819866928099</v>
      </c>
      <c r="BO57">
        <v>0.10274891363789999</v>
      </c>
      <c r="BP57">
        <v>1.0810028119069E-2</v>
      </c>
      <c r="BQ57">
        <v>-3.2828049544840501</v>
      </c>
      <c r="BR57">
        <v>1.0084326864816899</v>
      </c>
      <c r="BS57">
        <v>0.98486015656112602</v>
      </c>
      <c r="BT57">
        <v>0.99316517348971201</v>
      </c>
      <c r="BU57">
        <v>-2.20092086521071E-2</v>
      </c>
    </row>
    <row r="58" spans="1:73" x14ac:dyDescent="0.25">
      <c r="A58">
        <v>27</v>
      </c>
      <c r="B58" t="s">
        <v>772</v>
      </c>
      <c r="C58" t="s">
        <v>735</v>
      </c>
      <c r="D58">
        <v>1</v>
      </c>
      <c r="E58" t="s">
        <v>725</v>
      </c>
      <c r="F58">
        <v>1</v>
      </c>
      <c r="G58">
        <v>1</v>
      </c>
      <c r="H58">
        <v>1</v>
      </c>
      <c r="I58" t="s">
        <v>298</v>
      </c>
      <c r="J58">
        <v>11</v>
      </c>
      <c r="K58" t="s">
        <v>67</v>
      </c>
      <c r="L58">
        <v>2</v>
      </c>
      <c r="M58">
        <v>1</v>
      </c>
      <c r="N58">
        <v>1</v>
      </c>
      <c r="O58">
        <v>1</v>
      </c>
      <c r="P58">
        <v>2</v>
      </c>
      <c r="Q58">
        <v>1</v>
      </c>
      <c r="R58">
        <v>7797</v>
      </c>
      <c r="S58">
        <v>6175</v>
      </c>
      <c r="T58">
        <v>2637</v>
      </c>
      <c r="U58">
        <v>2570</v>
      </c>
      <c r="V58">
        <v>-0.70699837167584401</v>
      </c>
      <c r="W58">
        <v>53</v>
      </c>
      <c r="X58">
        <v>5.7010820439830301</v>
      </c>
      <c r="Y58">
        <v>0.18607047828870299</v>
      </c>
      <c r="Z58">
        <v>5.5003057862027802</v>
      </c>
      <c r="AA58">
        <v>0.18915381708484499</v>
      </c>
      <c r="AB58">
        <v>0.96538369863547802</v>
      </c>
      <c r="AC58">
        <v>1.50719244283093E-2</v>
      </c>
      <c r="AD58">
        <v>1.5310190485379901E-2</v>
      </c>
      <c r="AE58">
        <v>0.93331707595344304</v>
      </c>
      <c r="AF58">
        <v>5.6246555363781703E-3</v>
      </c>
      <c r="AG58">
        <v>5.6245962222372103E-3</v>
      </c>
      <c r="AH58">
        <v>0.96523619819531403</v>
      </c>
      <c r="AI58">
        <v>1.5060147414327599E-2</v>
      </c>
      <c r="AJ58">
        <v>1.52813919864967E-2</v>
      </c>
      <c r="AK58">
        <v>5.7010393507015804</v>
      </c>
      <c r="AL58">
        <v>0.18593275769005799</v>
      </c>
      <c r="AM58">
        <v>1.1178106575160001</v>
      </c>
      <c r="AN58">
        <v>7.3370147739332994E-2</v>
      </c>
      <c r="AO58">
        <v>7.3450297925126001E-2</v>
      </c>
      <c r="AP58">
        <v>0.111371983633576</v>
      </c>
      <c r="AQ58">
        <v>6.5325191611489405E-2</v>
      </c>
      <c r="AR58">
        <v>6.5635269809437194E-2</v>
      </c>
      <c r="AS58">
        <v>0.46889884654146802</v>
      </c>
      <c r="AT58">
        <v>0.11884613716711399</v>
      </c>
      <c r="AU58">
        <v>5.6775322808598103</v>
      </c>
      <c r="AV58">
        <v>0.56261775285841298</v>
      </c>
      <c r="AW58">
        <v>1.17853256855484</v>
      </c>
      <c r="AX58">
        <v>0.115497554344102</v>
      </c>
      <c r="AY58">
        <v>7.8394010581179105E-2</v>
      </c>
      <c r="AZ58">
        <v>0.65133948993721202</v>
      </c>
      <c r="BA58">
        <v>6.3422533361384203E-2</v>
      </c>
      <c r="BB58">
        <v>1.62472871326511</v>
      </c>
      <c r="BC58">
        <v>0.158203843943484</v>
      </c>
      <c r="BD58">
        <v>9.7372467570633503E-2</v>
      </c>
      <c r="BE58">
        <v>1.5404698663936499E-2</v>
      </c>
      <c r="BF58">
        <v>-3.3603422872247899</v>
      </c>
      <c r="BG58">
        <v>1.4914645094368399</v>
      </c>
      <c r="BH58">
        <v>0.91797756589131396</v>
      </c>
      <c r="BI58">
        <v>1.3691309599861099</v>
      </c>
      <c r="BJ58">
        <v>-0.123469198299292</v>
      </c>
      <c r="BK58">
        <v>0.65133948993721202</v>
      </c>
      <c r="BL58">
        <v>6.3422533361384203E-2</v>
      </c>
      <c r="BM58">
        <v>1.0918054722472801</v>
      </c>
      <c r="BN58">
        <v>0.106311792939838</v>
      </c>
      <c r="BO58">
        <v>9.7372467570633503E-2</v>
      </c>
      <c r="BP58">
        <v>1.0351841610410299E-2</v>
      </c>
      <c r="BQ58">
        <v>-3.3603422872247899</v>
      </c>
      <c r="BR58">
        <v>1.0190107645128701</v>
      </c>
      <c r="BS58">
        <v>0.93332630254675597</v>
      </c>
      <c r="BT58">
        <v>0.95106954909813801</v>
      </c>
      <c r="BU58">
        <v>-9.9546541392842802E-2</v>
      </c>
    </row>
    <row r="59" spans="1:73" x14ac:dyDescent="0.25">
      <c r="A59">
        <v>50</v>
      </c>
      <c r="B59" t="s">
        <v>773</v>
      </c>
      <c r="C59" t="s">
        <v>736</v>
      </c>
      <c r="D59">
        <v>1</v>
      </c>
      <c r="E59" t="s">
        <v>723</v>
      </c>
      <c r="F59">
        <v>1</v>
      </c>
      <c r="G59">
        <v>1</v>
      </c>
      <c r="H59">
        <v>1</v>
      </c>
      <c r="I59" t="s">
        <v>298</v>
      </c>
      <c r="J59">
        <v>12</v>
      </c>
      <c r="K59" t="s">
        <v>68</v>
      </c>
      <c r="L59">
        <v>2</v>
      </c>
      <c r="M59">
        <v>1</v>
      </c>
      <c r="N59">
        <v>1</v>
      </c>
      <c r="O59">
        <v>1</v>
      </c>
      <c r="P59">
        <v>2</v>
      </c>
      <c r="Q59">
        <v>1</v>
      </c>
      <c r="R59">
        <v>12912</v>
      </c>
      <c r="S59">
        <v>10245</v>
      </c>
      <c r="T59">
        <v>4102</v>
      </c>
      <c r="U59">
        <v>3882</v>
      </c>
      <c r="V59">
        <v>-0.83782912595183401</v>
      </c>
      <c r="W59">
        <v>53</v>
      </c>
      <c r="X59">
        <v>5.7420421216772199</v>
      </c>
      <c r="Y59">
        <v>0.210418897530502</v>
      </c>
      <c r="Z59">
        <v>5.3096940278757501</v>
      </c>
      <c r="AA59">
        <v>0.22300513996332999</v>
      </c>
      <c r="AB59">
        <v>0.92649333119103305</v>
      </c>
      <c r="AC59">
        <v>1.73427536216916E-2</v>
      </c>
      <c r="AD59">
        <v>1.78294965547065E-2</v>
      </c>
      <c r="AE59">
        <v>0.80242546182791397</v>
      </c>
      <c r="AF59">
        <v>2.1606924284783901E-2</v>
      </c>
      <c r="AG59">
        <v>2.1603562762719599E-2</v>
      </c>
      <c r="AH59">
        <v>0.925909960446895</v>
      </c>
      <c r="AI59">
        <v>1.6775839707730399E-2</v>
      </c>
      <c r="AJ59">
        <v>1.7434991800037599E-2</v>
      </c>
      <c r="AK59">
        <v>5.7417774286539904</v>
      </c>
      <c r="AL59">
        <v>0.210265452015726</v>
      </c>
      <c r="AM59">
        <v>0.95419367449286796</v>
      </c>
      <c r="AN59">
        <v>6.0042259208096201E-2</v>
      </c>
      <c r="AO59">
        <v>6.1072062071594303E-2</v>
      </c>
      <c r="AP59">
        <v>-4.6888615051734903E-2</v>
      </c>
      <c r="AQ59">
        <v>6.2915977637167997E-2</v>
      </c>
      <c r="AR59">
        <v>6.4096800415594901E-2</v>
      </c>
      <c r="AS59">
        <v>0.16136747658408401</v>
      </c>
      <c r="AT59">
        <v>0.13439814354468099</v>
      </c>
      <c r="AU59">
        <v>5.7182703588122203</v>
      </c>
      <c r="AV59">
        <v>0.25508638290102797</v>
      </c>
      <c r="AW59">
        <v>0.99884005478747595</v>
      </c>
      <c r="AX59">
        <v>0.13104956072166901</v>
      </c>
      <c r="AY59">
        <v>6.5401316051885997E-2</v>
      </c>
      <c r="AZ59">
        <v>0.47164697616984802</v>
      </c>
      <c r="BA59">
        <v>5.0429838832091102E-2</v>
      </c>
      <c r="BB59">
        <v>1.1764961230612401</v>
      </c>
      <c r="BC59">
        <v>0.12579431835728</v>
      </c>
      <c r="BD59">
        <v>0.106922849885781</v>
      </c>
      <c r="BE59">
        <v>1.34502870181996E-2</v>
      </c>
      <c r="BF59">
        <v>-3.2253578985715001</v>
      </c>
      <c r="BG59">
        <v>1.1859241636739599</v>
      </c>
      <c r="BH59">
        <v>1.0080136605874901</v>
      </c>
      <c r="BI59">
        <v>1.1954277574041501</v>
      </c>
      <c r="BJ59">
        <v>1.1515190353991501E-2</v>
      </c>
      <c r="BK59">
        <v>0.47164697616984802</v>
      </c>
      <c r="BL59">
        <v>5.0429838832091102E-2</v>
      </c>
      <c r="BM59">
        <v>0.79059654374827204</v>
      </c>
      <c r="BN59">
        <v>8.4532835567413506E-2</v>
      </c>
      <c r="BO59">
        <v>0.106922849885781</v>
      </c>
      <c r="BP59">
        <v>9.0384916877939304E-3</v>
      </c>
      <c r="BQ59">
        <v>-3.2253578985715001</v>
      </c>
      <c r="BR59">
        <v>0.810256952836238</v>
      </c>
      <c r="BS59">
        <v>1.0248678156304001</v>
      </c>
      <c r="BT59">
        <v>0.83040627335262296</v>
      </c>
      <c r="BU59">
        <v>3.5437847260440102E-2</v>
      </c>
    </row>
    <row r="60" spans="1:73" x14ac:dyDescent="0.25">
      <c r="A60" t="s">
        <v>220</v>
      </c>
      <c r="B60" t="s">
        <v>111</v>
      </c>
      <c r="C60" t="s">
        <v>728</v>
      </c>
      <c r="D60">
        <v>1</v>
      </c>
      <c r="E60" t="s">
        <v>729</v>
      </c>
      <c r="F60">
        <v>1</v>
      </c>
      <c r="G60">
        <v>1</v>
      </c>
      <c r="H60">
        <v>1</v>
      </c>
      <c r="I60" t="s">
        <v>312</v>
      </c>
      <c r="J60">
        <v>1</v>
      </c>
      <c r="K60" t="s">
        <v>313</v>
      </c>
      <c r="L60">
        <v>2</v>
      </c>
      <c r="M60">
        <v>1</v>
      </c>
      <c r="N60">
        <v>1</v>
      </c>
      <c r="O60">
        <v>1</v>
      </c>
      <c r="P60">
        <v>2</v>
      </c>
      <c r="Q60">
        <v>2</v>
      </c>
      <c r="R60">
        <v>9937</v>
      </c>
      <c r="S60">
        <v>7642</v>
      </c>
      <c r="T60">
        <v>2947</v>
      </c>
      <c r="U60">
        <v>2732</v>
      </c>
      <c r="V60">
        <v>-0.78429237225495096</v>
      </c>
      <c r="W60">
        <v>53</v>
      </c>
      <c r="X60">
        <v>5.7455919645016698</v>
      </c>
      <c r="Y60">
        <v>0.20782484717941199</v>
      </c>
      <c r="Z60">
        <v>5.2078860395073399</v>
      </c>
      <c r="AA60">
        <v>0.222515953987834</v>
      </c>
      <c r="AB60">
        <v>0.90809504209991698</v>
      </c>
      <c r="AC60">
        <v>1.8344538917408001E-2</v>
      </c>
      <c r="AD60">
        <v>1.90783758838593E-2</v>
      </c>
      <c r="AE60">
        <v>0.77880668765366701</v>
      </c>
      <c r="AF60">
        <v>2.2502181715137501E-2</v>
      </c>
      <c r="AG60">
        <v>2.2498384888980601E-2</v>
      </c>
      <c r="AH60">
        <v>0.90758677180009395</v>
      </c>
      <c r="AI60">
        <v>1.7700658920568099E-2</v>
      </c>
      <c r="AJ60">
        <v>1.8676469392201401E-2</v>
      </c>
      <c r="AK60">
        <v>5.7454202849022904</v>
      </c>
      <c r="AL60">
        <v>0.20773589719281901</v>
      </c>
      <c r="AM60">
        <v>0.89353201266146498</v>
      </c>
      <c r="AN60">
        <v>5.5078038514924002E-2</v>
      </c>
      <c r="AO60">
        <v>5.6743049012858399E-2</v>
      </c>
      <c r="AP60">
        <v>-0.11257311664338</v>
      </c>
      <c r="AQ60">
        <v>6.1376125537097398E-2</v>
      </c>
      <c r="AR60">
        <v>6.3478764157338705E-2</v>
      </c>
      <c r="AS60">
        <v>1.8080080705264401E-2</v>
      </c>
      <c r="AT60">
        <v>0.14410938987493599</v>
      </c>
      <c r="AU60">
        <v>5.7358839420446399</v>
      </c>
      <c r="AV60">
        <v>0.11057023912028401</v>
      </c>
      <c r="AW60">
        <v>0.93168729586313304</v>
      </c>
      <c r="AX60">
        <v>0.14323264815186801</v>
      </c>
      <c r="AY60">
        <v>6.1862914354811997E-2</v>
      </c>
      <c r="AZ60">
        <v>0.40449421724550499</v>
      </c>
      <c r="BA60">
        <v>4.6891437135017103E-2</v>
      </c>
      <c r="BB60">
        <v>1.00898744704059</v>
      </c>
      <c r="BC60">
        <v>0.11696797982703699</v>
      </c>
      <c r="BD60">
        <v>0.115926100141394</v>
      </c>
      <c r="BE60">
        <v>1.35596417427656E-2</v>
      </c>
      <c r="BF60">
        <v>-3.10872267690038</v>
      </c>
      <c r="BG60">
        <v>1.1027139815570499</v>
      </c>
      <c r="BH60">
        <v>1.0928916755023601</v>
      </c>
      <c r="BI60">
        <v>1.2051469309037599</v>
      </c>
      <c r="BJ60">
        <v>0.12815041202511501</v>
      </c>
      <c r="BK60">
        <v>0.40449421724550499</v>
      </c>
      <c r="BL60">
        <v>4.6891437135017103E-2</v>
      </c>
      <c r="BM60">
        <v>0.67803197365416101</v>
      </c>
      <c r="BN60">
        <v>7.8601602476898902E-2</v>
      </c>
      <c r="BO60">
        <v>0.115926100141394</v>
      </c>
      <c r="BP60">
        <v>9.1119772400109992E-3</v>
      </c>
      <c r="BQ60">
        <v>-3.10872267690038</v>
      </c>
      <c r="BR60">
        <v>0.75340540138616097</v>
      </c>
      <c r="BS60">
        <v>1.1111650049860999</v>
      </c>
      <c r="BT60">
        <v>0.83715771658780802</v>
      </c>
      <c r="BU60">
        <v>0.152073068931564</v>
      </c>
    </row>
    <row r="61" spans="1:73" x14ac:dyDescent="0.25">
      <c r="A61">
        <v>26</v>
      </c>
      <c r="B61" t="s">
        <v>774</v>
      </c>
      <c r="C61" t="s">
        <v>225</v>
      </c>
      <c r="D61">
        <v>2</v>
      </c>
      <c r="E61" t="s">
        <v>725</v>
      </c>
      <c r="F61">
        <v>1</v>
      </c>
      <c r="G61">
        <v>1</v>
      </c>
      <c r="H61">
        <v>1</v>
      </c>
      <c r="I61" t="s">
        <v>312</v>
      </c>
      <c r="J61">
        <v>2</v>
      </c>
      <c r="K61" t="s">
        <v>314</v>
      </c>
      <c r="L61">
        <v>2</v>
      </c>
      <c r="M61">
        <v>1</v>
      </c>
      <c r="N61">
        <v>1</v>
      </c>
      <c r="O61">
        <v>1</v>
      </c>
      <c r="P61">
        <v>2</v>
      </c>
      <c r="Q61">
        <v>2</v>
      </c>
      <c r="R61">
        <v>7301</v>
      </c>
      <c r="S61">
        <v>5810</v>
      </c>
      <c r="T61">
        <v>2548</v>
      </c>
      <c r="U61">
        <v>2460</v>
      </c>
      <c r="V61">
        <v>-0.719679157802115</v>
      </c>
      <c r="W61">
        <v>52</v>
      </c>
      <c r="X61">
        <v>5.6717364030045898</v>
      </c>
      <c r="Y61">
        <v>0.17610497452267099</v>
      </c>
      <c r="Z61">
        <v>5.1483972371148203</v>
      </c>
      <c r="AA61">
        <v>0.194473818028017</v>
      </c>
      <c r="AB61">
        <v>0.90666964724490995</v>
      </c>
      <c r="AC61">
        <v>1.8350341927992099E-2</v>
      </c>
      <c r="AD61">
        <v>1.81417667032652E-2</v>
      </c>
      <c r="AE61">
        <v>0.82013665071983899</v>
      </c>
      <c r="AF61">
        <v>1.6875390310869699E-2</v>
      </c>
      <c r="AG61">
        <v>1.6873788666746901E-2</v>
      </c>
      <c r="AH61">
        <v>0.905805610597332</v>
      </c>
      <c r="AI61">
        <v>1.7725827711242498E-2</v>
      </c>
      <c r="AJ61">
        <v>1.7937010082030899E-2</v>
      </c>
      <c r="AK61">
        <v>5.6718565186365604</v>
      </c>
      <c r="AL61">
        <v>0.176254794938178</v>
      </c>
      <c r="AM61">
        <v>0.87409831508142999</v>
      </c>
      <c r="AN61">
        <v>5.8105591927763101E-2</v>
      </c>
      <c r="AO61">
        <v>5.8705845312540798E-2</v>
      </c>
      <c r="AP61">
        <v>-0.142991313752345</v>
      </c>
      <c r="AQ61">
        <v>6.34407464170922E-2</v>
      </c>
      <c r="AR61">
        <v>6.3548484970162994E-2</v>
      </c>
      <c r="AS61">
        <v>-3.2534962324446103E-2</v>
      </c>
      <c r="AT61">
        <v>0.15683492873947399</v>
      </c>
      <c r="AU61">
        <v>5.6623201757789099</v>
      </c>
      <c r="AV61">
        <v>5.9955196090573197E-2</v>
      </c>
      <c r="AW61">
        <v>0.91037042739128904</v>
      </c>
      <c r="AX61">
        <v>0.15595818701640499</v>
      </c>
      <c r="AY61">
        <v>6.4034599609138002E-2</v>
      </c>
      <c r="AZ61">
        <v>0.383177348773661</v>
      </c>
      <c r="BA61">
        <v>4.90631223893431E-2</v>
      </c>
      <c r="BB61">
        <v>0.95581375065310703</v>
      </c>
      <c r="BC61">
        <v>0.122385123180679</v>
      </c>
      <c r="BD61">
        <v>0.12804285677732999</v>
      </c>
      <c r="BE61">
        <v>1.5670540799099599E-2</v>
      </c>
      <c r="BF61">
        <v>-2.9653013244149</v>
      </c>
      <c r="BG61">
        <v>1.15378402418746</v>
      </c>
      <c r="BH61">
        <v>1.2071222279435501</v>
      </c>
      <c r="BI61">
        <v>1.39275834184283</v>
      </c>
      <c r="BJ61">
        <v>0.271571764510598</v>
      </c>
      <c r="BK61">
        <v>0.383177348773661</v>
      </c>
      <c r="BL61">
        <v>4.90631223893431E-2</v>
      </c>
      <c r="BM61">
        <v>0.642299649715106</v>
      </c>
      <c r="BN61">
        <v>8.2241882056600796E-2</v>
      </c>
      <c r="BO61">
        <v>0.12804285677732999</v>
      </c>
      <c r="BP61">
        <v>1.05304855252714E-2</v>
      </c>
      <c r="BQ61">
        <v>-2.9653013244149</v>
      </c>
      <c r="BR61">
        <v>0.78829789990372201</v>
      </c>
      <c r="BS61">
        <v>1.2273055111479101</v>
      </c>
      <c r="BT61">
        <v>0.96748235697815999</v>
      </c>
      <c r="BU61">
        <v>0.29549442141704702</v>
      </c>
    </row>
    <row r="62" spans="1:73" x14ac:dyDescent="0.25">
      <c r="A62">
        <v>55</v>
      </c>
      <c r="B62" t="s">
        <v>775</v>
      </c>
      <c r="C62" t="s">
        <v>732</v>
      </c>
      <c r="D62">
        <v>1</v>
      </c>
      <c r="E62" t="s">
        <v>723</v>
      </c>
      <c r="F62">
        <v>1</v>
      </c>
      <c r="G62">
        <v>1</v>
      </c>
      <c r="H62">
        <v>1</v>
      </c>
      <c r="I62" t="s">
        <v>312</v>
      </c>
      <c r="J62">
        <v>3</v>
      </c>
      <c r="K62" t="s">
        <v>315</v>
      </c>
      <c r="L62">
        <v>2</v>
      </c>
      <c r="M62">
        <v>1</v>
      </c>
      <c r="N62">
        <v>1</v>
      </c>
      <c r="O62">
        <v>1</v>
      </c>
      <c r="P62">
        <v>2</v>
      </c>
      <c r="Q62">
        <v>2</v>
      </c>
      <c r="R62">
        <v>11985</v>
      </c>
      <c r="S62">
        <v>9388</v>
      </c>
      <c r="T62">
        <v>3759</v>
      </c>
      <c r="U62">
        <v>3517</v>
      </c>
      <c r="V62">
        <v>-0.80984242458474198</v>
      </c>
      <c r="W62">
        <v>54</v>
      </c>
      <c r="X62">
        <v>5.7426473754227096</v>
      </c>
      <c r="Y62">
        <v>0.21059872174857</v>
      </c>
      <c r="Z62">
        <v>5.2316224841065804</v>
      </c>
      <c r="AA62">
        <v>0.224602663723736</v>
      </c>
      <c r="AB62">
        <v>0.91207151019400601</v>
      </c>
      <c r="AC62">
        <v>1.6960526856670599E-2</v>
      </c>
      <c r="AD62">
        <v>1.7622866273099998E-2</v>
      </c>
      <c r="AE62">
        <v>0.79827227047516203</v>
      </c>
      <c r="AF62">
        <v>1.9816511841886798E-2</v>
      </c>
      <c r="AG62">
        <v>1.98139185101927E-2</v>
      </c>
      <c r="AH62">
        <v>0.91137260602832604</v>
      </c>
      <c r="AI62">
        <v>1.6874789593918998E-2</v>
      </c>
      <c r="AJ62">
        <v>1.7272327652750798E-2</v>
      </c>
      <c r="AK62">
        <v>5.7426465780060303</v>
      </c>
      <c r="AL62">
        <v>0.21063690135478</v>
      </c>
      <c r="AM62">
        <v>0.90536334011363295</v>
      </c>
      <c r="AN62">
        <v>5.3511368204807702E-2</v>
      </c>
      <c r="AO62">
        <v>5.4090122543454501E-2</v>
      </c>
      <c r="AP62">
        <v>-9.9418935065512901E-2</v>
      </c>
      <c r="AQ62">
        <v>5.92865967728003E-2</v>
      </c>
      <c r="AR62">
        <v>5.9769185508529901E-2</v>
      </c>
      <c r="AS62">
        <v>4.7685316881936002E-2</v>
      </c>
      <c r="AT62">
        <v>0.133364483025082</v>
      </c>
      <c r="AU62">
        <v>5.7331102351483798</v>
      </c>
      <c r="AV62">
        <v>0.14017547529695501</v>
      </c>
      <c r="AW62">
        <v>0.94466510670466297</v>
      </c>
      <c r="AX62">
        <v>0.13248774130201399</v>
      </c>
      <c r="AY62">
        <v>5.8941534897856501E-2</v>
      </c>
      <c r="AZ62">
        <v>0.41747202808703499</v>
      </c>
      <c r="BA62">
        <v>4.39700576780616E-2</v>
      </c>
      <c r="BB62">
        <v>1.0413598461278799</v>
      </c>
      <c r="BC62">
        <v>0.109680767613762</v>
      </c>
      <c r="BD62">
        <v>0.105324560017934</v>
      </c>
      <c r="BE62">
        <v>1.15520785913488E-2</v>
      </c>
      <c r="BF62">
        <v>-3.2470862056785799</v>
      </c>
      <c r="BG62">
        <v>1.0340138911046499</v>
      </c>
      <c r="BH62">
        <v>0.99294580538078103</v>
      </c>
      <c r="BI62">
        <v>1.0267197558778201</v>
      </c>
      <c r="BJ62">
        <v>-1.02131167530898E-2</v>
      </c>
      <c r="BK62">
        <v>0.41747202808703499</v>
      </c>
      <c r="BL62">
        <v>4.39700576780616E-2</v>
      </c>
      <c r="BM62">
        <v>0.69978598229862099</v>
      </c>
      <c r="BN62">
        <v>7.3704650692320003E-2</v>
      </c>
      <c r="BO62">
        <v>0.105324560017934</v>
      </c>
      <c r="BP62">
        <v>7.7629099054441096E-3</v>
      </c>
      <c r="BQ62">
        <v>-3.2470862056785799</v>
      </c>
      <c r="BR62">
        <v>0.70646755522820603</v>
      </c>
      <c r="BS62">
        <v>1.00954802339372</v>
      </c>
      <c r="BT62">
        <v>0.71321292397242997</v>
      </c>
      <c r="BU62">
        <v>1.3709540153358599E-2</v>
      </c>
    </row>
    <row r="63" spans="1:73" x14ac:dyDescent="0.25">
      <c r="A63">
        <v>2</v>
      </c>
      <c r="B63" t="s">
        <v>106</v>
      </c>
      <c r="C63" t="s">
        <v>733</v>
      </c>
      <c r="D63">
        <v>1</v>
      </c>
      <c r="E63" t="s">
        <v>733</v>
      </c>
      <c r="F63">
        <v>1</v>
      </c>
      <c r="G63">
        <v>1</v>
      </c>
      <c r="H63">
        <v>1</v>
      </c>
      <c r="I63" t="s">
        <v>312</v>
      </c>
      <c r="J63">
        <v>4</v>
      </c>
      <c r="K63" t="s">
        <v>317</v>
      </c>
      <c r="L63">
        <v>2</v>
      </c>
      <c r="M63">
        <v>1</v>
      </c>
      <c r="N63">
        <v>1</v>
      </c>
      <c r="O63">
        <v>1</v>
      </c>
      <c r="P63">
        <v>2</v>
      </c>
      <c r="Q63">
        <v>2</v>
      </c>
      <c r="R63">
        <v>12586</v>
      </c>
      <c r="S63">
        <v>6770</v>
      </c>
      <c r="T63">
        <v>2570</v>
      </c>
      <c r="U63">
        <v>2442</v>
      </c>
      <c r="V63">
        <v>-0.84028863187257097</v>
      </c>
      <c r="W63">
        <v>54</v>
      </c>
      <c r="X63">
        <v>5.76225115892675</v>
      </c>
      <c r="Y63">
        <v>0.23089896763515799</v>
      </c>
      <c r="Z63">
        <v>3.2129861033071201</v>
      </c>
      <c r="AA63">
        <v>0.36688806386432699</v>
      </c>
      <c r="AB63">
        <v>0.557490983414068</v>
      </c>
      <c r="AC63">
        <v>6.1551262462890902E-2</v>
      </c>
      <c r="AD63">
        <v>6.6962015629409996E-2</v>
      </c>
      <c r="AE63">
        <v>0.80292656341194701</v>
      </c>
      <c r="AF63">
        <v>-4.25936970167737E-2</v>
      </c>
      <c r="AG63">
        <v>-4.2567966863819702E-2</v>
      </c>
      <c r="AH63">
        <v>0.55743570932743403</v>
      </c>
      <c r="AI63">
        <v>6.2615917550287198E-2</v>
      </c>
      <c r="AJ63">
        <v>6.6537633390583606E-2</v>
      </c>
      <c r="AK63">
        <v>5.7628339401827997</v>
      </c>
      <c r="AL63">
        <v>0.23201109876829301</v>
      </c>
      <c r="AM63">
        <v>0.52525298982912805</v>
      </c>
      <c r="AN63">
        <v>1.24789481616131E-2</v>
      </c>
      <c r="AO63">
        <v>1.24046995710149E-2</v>
      </c>
      <c r="AP63">
        <v>-0.64387524708627597</v>
      </c>
      <c r="AQ63">
        <v>2.3728503013499699E-2</v>
      </c>
      <c r="AR63">
        <v>2.3357004627564099E-2</v>
      </c>
      <c r="AS63">
        <v>-2.7201023802247999</v>
      </c>
      <c r="AT63">
        <v>0.48701618567038801</v>
      </c>
      <c r="AU63">
        <v>5.7532975973251501</v>
      </c>
      <c r="AV63">
        <v>-2.6276122218097799</v>
      </c>
      <c r="AW63">
        <v>0.52772117164386001</v>
      </c>
      <c r="AX63">
        <v>0.48613944394732</v>
      </c>
      <c r="AY63">
        <v>1.35822487790317E-2</v>
      </c>
      <c r="AZ63">
        <v>5.2809302623246801E-4</v>
      </c>
      <c r="BA63">
        <v>-1.3892284407632299E-3</v>
      </c>
      <c r="BB63">
        <v>1.3172975326241399E-3</v>
      </c>
      <c r="BC63">
        <v>-3.4653500545623502E-3</v>
      </c>
      <c r="BD63" t="s">
        <v>42</v>
      </c>
      <c r="BE63" t="s">
        <v>42</v>
      </c>
      <c r="BF63" t="s">
        <v>42</v>
      </c>
      <c r="BG63">
        <v>-3.2669538807167602E-2</v>
      </c>
      <c r="BH63" t="s">
        <v>42</v>
      </c>
      <c r="BI63" t="s">
        <v>42</v>
      </c>
      <c r="BJ63" t="s">
        <v>42</v>
      </c>
      <c r="BK63">
        <v>5.2809302623246801E-4</v>
      </c>
      <c r="BL63">
        <v>-1.3892284407632299E-3</v>
      </c>
      <c r="BM63">
        <v>8.8521403170536202E-4</v>
      </c>
      <c r="BN63">
        <v>-2.3286891663409802E-3</v>
      </c>
      <c r="BO63" t="s">
        <v>42</v>
      </c>
      <c r="BP63" t="s">
        <v>42</v>
      </c>
      <c r="BQ63" t="s">
        <v>42</v>
      </c>
      <c r="BR63">
        <v>-2.2320753531537198E-2</v>
      </c>
      <c r="BS63" t="s">
        <v>42</v>
      </c>
      <c r="BT63" t="s">
        <v>42</v>
      </c>
      <c r="BU63" t="s">
        <v>42</v>
      </c>
    </row>
    <row r="64" spans="1:73" x14ac:dyDescent="0.25">
      <c r="A64">
        <v>56</v>
      </c>
      <c r="B64" t="s">
        <v>776</v>
      </c>
      <c r="C64" t="s">
        <v>737</v>
      </c>
      <c r="D64">
        <v>1</v>
      </c>
      <c r="E64" t="s">
        <v>723</v>
      </c>
      <c r="F64">
        <v>1</v>
      </c>
      <c r="G64">
        <v>1</v>
      </c>
      <c r="H64">
        <v>1</v>
      </c>
      <c r="I64" t="s">
        <v>312</v>
      </c>
      <c r="J64">
        <v>5</v>
      </c>
      <c r="K64" t="s">
        <v>318</v>
      </c>
      <c r="L64">
        <v>2</v>
      </c>
      <c r="M64">
        <v>1</v>
      </c>
      <c r="N64">
        <v>1</v>
      </c>
      <c r="O64">
        <v>1</v>
      </c>
      <c r="P64">
        <v>2</v>
      </c>
      <c r="Q64">
        <v>2</v>
      </c>
      <c r="R64">
        <v>13284</v>
      </c>
      <c r="S64">
        <v>10161</v>
      </c>
      <c r="T64">
        <v>4335</v>
      </c>
      <c r="U64">
        <v>4069</v>
      </c>
      <c r="V64">
        <v>-0.85682808535070398</v>
      </c>
      <c r="W64">
        <v>53</v>
      </c>
      <c r="X64">
        <v>5.74378796899755</v>
      </c>
      <c r="Y64">
        <v>0.220964025167776</v>
      </c>
      <c r="Z64">
        <v>5.1818893007474998</v>
      </c>
      <c r="AA64">
        <v>0.23622192699886799</v>
      </c>
      <c r="AB64">
        <v>0.90524111035367105</v>
      </c>
      <c r="AC64">
        <v>1.8839399020110101E-2</v>
      </c>
      <c r="AD64">
        <v>1.9072078420748199E-2</v>
      </c>
      <c r="AE64">
        <v>0.73043844244204303</v>
      </c>
      <c r="AF64">
        <v>3.0433342744393799E-2</v>
      </c>
      <c r="AG64">
        <v>3.0423952293068001E-2</v>
      </c>
      <c r="AH64">
        <v>0.904408198330379</v>
      </c>
      <c r="AI64">
        <v>1.83244392959181E-2</v>
      </c>
      <c r="AJ64">
        <v>1.82798530039548E-2</v>
      </c>
      <c r="AK64">
        <v>5.7434558433162897</v>
      </c>
      <c r="AL64">
        <v>0.220952411579738</v>
      </c>
      <c r="AM64">
        <v>0.883865423752632</v>
      </c>
      <c r="AN64">
        <v>5.5584362518463902E-2</v>
      </c>
      <c r="AO64">
        <v>5.41297380566522E-2</v>
      </c>
      <c r="AP64">
        <v>-0.12345046350745</v>
      </c>
      <c r="AQ64">
        <v>6.2394233151996603E-2</v>
      </c>
      <c r="AR64">
        <v>6.1265903904140599E-2</v>
      </c>
      <c r="AS64">
        <v>-6.77637436420151E-3</v>
      </c>
      <c r="AT64">
        <v>0.14093230592980599</v>
      </c>
      <c r="AU64">
        <v>5.7339195004586401</v>
      </c>
      <c r="AV64">
        <v>8.5713784050817907E-2</v>
      </c>
      <c r="AW64">
        <v>0.92108399180880496</v>
      </c>
      <c r="AX64">
        <v>0.14005556420673801</v>
      </c>
      <c r="AY64">
        <v>5.90056637945367E-2</v>
      </c>
      <c r="AZ64">
        <v>0.39389091319117697</v>
      </c>
      <c r="BA64">
        <v>4.4034186574741799E-2</v>
      </c>
      <c r="BB64">
        <v>0.98253811789856804</v>
      </c>
      <c r="BC64">
        <v>0.10984073344018</v>
      </c>
      <c r="BD64">
        <v>0.111792846953465</v>
      </c>
      <c r="BE64">
        <v>1.22794083027344E-2</v>
      </c>
      <c r="BF64">
        <v>-3.16110021435302</v>
      </c>
      <c r="BG64">
        <v>1.0355219666790401</v>
      </c>
      <c r="BH64">
        <v>1.0539254893171901</v>
      </c>
      <c r="BI64">
        <v>1.0913629954309001</v>
      </c>
      <c r="BJ64">
        <v>7.5772874572476306E-2</v>
      </c>
      <c r="BK64">
        <v>0.39389091319117697</v>
      </c>
      <c r="BL64">
        <v>4.4034186574741799E-2</v>
      </c>
      <c r="BM64">
        <v>0.66025822345281304</v>
      </c>
      <c r="BN64">
        <v>7.3812146524226893E-2</v>
      </c>
      <c r="BO64">
        <v>0.111792846953465</v>
      </c>
      <c r="BP64">
        <v>8.2516699996896103E-3</v>
      </c>
      <c r="BQ64">
        <v>-3.16110021435302</v>
      </c>
      <c r="BR64">
        <v>0.70749791514242</v>
      </c>
      <c r="BS64">
        <v>1.0715472977262901</v>
      </c>
      <c r="BT64">
        <v>0.758117479117841</v>
      </c>
      <c r="BU64">
        <v>9.9695531478925098E-2</v>
      </c>
    </row>
    <row r="65" spans="1:73" x14ac:dyDescent="0.25">
      <c r="A65" t="s">
        <v>220</v>
      </c>
      <c r="B65" t="s">
        <v>111</v>
      </c>
      <c r="C65" t="s">
        <v>728</v>
      </c>
      <c r="D65">
        <v>1</v>
      </c>
      <c r="E65" t="s">
        <v>729</v>
      </c>
      <c r="F65">
        <v>1</v>
      </c>
      <c r="G65">
        <v>1</v>
      </c>
      <c r="H65">
        <v>1</v>
      </c>
      <c r="I65" t="s">
        <v>312</v>
      </c>
      <c r="J65">
        <v>6</v>
      </c>
      <c r="K65" t="s">
        <v>319</v>
      </c>
      <c r="L65">
        <v>2</v>
      </c>
      <c r="M65">
        <v>1</v>
      </c>
      <c r="N65">
        <v>1</v>
      </c>
      <c r="O65">
        <v>1</v>
      </c>
      <c r="P65">
        <v>2</v>
      </c>
      <c r="Q65">
        <v>2</v>
      </c>
      <c r="R65">
        <v>7462</v>
      </c>
      <c r="S65">
        <v>5669</v>
      </c>
      <c r="T65">
        <v>2146</v>
      </c>
      <c r="U65">
        <v>1974</v>
      </c>
      <c r="V65">
        <v>-0.80804039847535203</v>
      </c>
      <c r="W65">
        <v>53</v>
      </c>
      <c r="X65">
        <v>5.7378459784963098</v>
      </c>
      <c r="Y65">
        <v>0.20024109145364</v>
      </c>
      <c r="Z65">
        <v>5.1931329385275102</v>
      </c>
      <c r="AA65">
        <v>0.210657579306679</v>
      </c>
      <c r="AB65">
        <v>0.90516850154860395</v>
      </c>
      <c r="AC65">
        <v>1.88240983687776E-2</v>
      </c>
      <c r="AD65">
        <v>1.9216696731043498E-2</v>
      </c>
      <c r="AE65">
        <v>0.80613903375404505</v>
      </c>
      <c r="AF65">
        <v>1.7258997220506E-2</v>
      </c>
      <c r="AG65">
        <v>1.7257283863702001E-2</v>
      </c>
      <c r="AH65">
        <v>0.90435802511414098</v>
      </c>
      <c r="AI65">
        <v>1.8685316772199902E-2</v>
      </c>
      <c r="AJ65">
        <v>1.89966807334538E-2</v>
      </c>
      <c r="AK65">
        <v>5.7378925443395303</v>
      </c>
      <c r="AL65">
        <v>0.200456176744429</v>
      </c>
      <c r="AM65">
        <v>0.88371475644517405</v>
      </c>
      <c r="AN65">
        <v>5.6121141388311799E-2</v>
      </c>
      <c r="AO65">
        <v>5.6418275163729499E-2</v>
      </c>
      <c r="AP65">
        <v>-0.123620942123275</v>
      </c>
      <c r="AQ65">
        <v>6.3532123733356205E-2</v>
      </c>
      <c r="AR65">
        <v>6.37240936737999E-2</v>
      </c>
      <c r="AS65">
        <v>-7.1687290607436701E-3</v>
      </c>
      <c r="AT65">
        <v>0.14694839079406899</v>
      </c>
      <c r="AU65">
        <v>5.7283562014818799</v>
      </c>
      <c r="AV65">
        <v>8.5321429354275696E-2</v>
      </c>
      <c r="AW65">
        <v>0.92091872448575096</v>
      </c>
      <c r="AX65">
        <v>0.14607164907100101</v>
      </c>
      <c r="AY65">
        <v>6.1516110413526399E-2</v>
      </c>
      <c r="AZ65">
        <v>0.39372564586812298</v>
      </c>
      <c r="BA65">
        <v>4.6544633193731498E-2</v>
      </c>
      <c r="BB65">
        <v>0.98212586811289004</v>
      </c>
      <c r="BC65">
        <v>0.11610289743914901</v>
      </c>
      <c r="BD65">
        <v>0.11821590410019001</v>
      </c>
      <c r="BE65">
        <v>1.3725208989420701E-2</v>
      </c>
      <c r="BF65">
        <v>-3.0805039542706001</v>
      </c>
      <c r="BG65">
        <v>1.0945584295356099</v>
      </c>
      <c r="BH65">
        <v>1.11447877005699</v>
      </c>
      <c r="BI65">
        <v>1.2198621323043499</v>
      </c>
      <c r="BJ65">
        <v>0.15636913465489</v>
      </c>
      <c r="BK65">
        <v>0.39372564586812298</v>
      </c>
      <c r="BL65">
        <v>4.6544633193731498E-2</v>
      </c>
      <c r="BM65">
        <v>0.65998119469825201</v>
      </c>
      <c r="BN65">
        <v>7.8020273620377403E-2</v>
      </c>
      <c r="BO65">
        <v>0.11821590410019001</v>
      </c>
      <c r="BP65">
        <v>9.2232371841771202E-3</v>
      </c>
      <c r="BQ65">
        <v>-3.0805039542706001</v>
      </c>
      <c r="BR65">
        <v>0.74783329742538296</v>
      </c>
      <c r="BS65">
        <v>1.1331130393303099</v>
      </c>
      <c r="BT65">
        <v>0.847379660558082</v>
      </c>
      <c r="BU65">
        <v>0.18029179156133901</v>
      </c>
    </row>
    <row r="66" spans="1:73" x14ac:dyDescent="0.25">
      <c r="A66">
        <v>69</v>
      </c>
      <c r="B66" t="s">
        <v>777</v>
      </c>
      <c r="C66" t="s">
        <v>357</v>
      </c>
      <c r="D66">
        <v>1</v>
      </c>
      <c r="E66" t="s">
        <v>723</v>
      </c>
      <c r="F66">
        <v>1</v>
      </c>
      <c r="G66">
        <v>1</v>
      </c>
      <c r="H66">
        <v>1</v>
      </c>
      <c r="I66" t="s">
        <v>312</v>
      </c>
      <c r="J66">
        <v>7</v>
      </c>
      <c r="K66" t="s">
        <v>320</v>
      </c>
      <c r="L66">
        <v>2</v>
      </c>
      <c r="M66">
        <v>1</v>
      </c>
      <c r="N66">
        <v>1</v>
      </c>
      <c r="O66">
        <v>1</v>
      </c>
      <c r="P66">
        <v>2</v>
      </c>
      <c r="Q66">
        <v>2</v>
      </c>
      <c r="R66">
        <v>12891</v>
      </c>
      <c r="S66">
        <v>10066</v>
      </c>
      <c r="T66">
        <v>4034</v>
      </c>
      <c r="U66">
        <v>3755</v>
      </c>
      <c r="V66">
        <v>-0.78698266862608302</v>
      </c>
      <c r="W66">
        <v>54</v>
      </c>
      <c r="X66">
        <v>5.7492112902394803</v>
      </c>
      <c r="Y66">
        <v>0.20624812349493701</v>
      </c>
      <c r="Z66">
        <v>5.31730056220953</v>
      </c>
      <c r="AA66">
        <v>0.22585541691087199</v>
      </c>
      <c r="AB66">
        <v>0.92641689991730902</v>
      </c>
      <c r="AC66">
        <v>1.7385388824919901E-2</v>
      </c>
      <c r="AD66">
        <v>1.7932532916438499E-2</v>
      </c>
      <c r="AE66">
        <v>0.79851770185737503</v>
      </c>
      <c r="AF66">
        <v>2.22463902617514E-2</v>
      </c>
      <c r="AG66">
        <v>2.22427214243298E-2</v>
      </c>
      <c r="AH66">
        <v>0.925727554250794</v>
      </c>
      <c r="AI66">
        <v>1.6943296432952001E-2</v>
      </c>
      <c r="AJ66">
        <v>1.7519779432150901E-2</v>
      </c>
      <c r="AK66">
        <v>5.74915837774524</v>
      </c>
      <c r="AL66">
        <v>0.206245191206231</v>
      </c>
      <c r="AM66">
        <v>0.95354595622805605</v>
      </c>
      <c r="AN66">
        <v>6.0035145199210098E-2</v>
      </c>
      <c r="AO66">
        <v>6.1409543427995497E-2</v>
      </c>
      <c r="AP66">
        <v>-4.7567657695615599E-2</v>
      </c>
      <c r="AQ66">
        <v>6.2541440592592104E-2</v>
      </c>
      <c r="AR66">
        <v>6.4424400212363106E-2</v>
      </c>
      <c r="AS66">
        <v>0.15994105948826601</v>
      </c>
      <c r="AT66">
        <v>0.135333726121693</v>
      </c>
      <c r="AU66">
        <v>5.7396220348875904</v>
      </c>
      <c r="AV66">
        <v>0.25243121790328499</v>
      </c>
      <c r="AW66">
        <v>0.99751673136901398</v>
      </c>
      <c r="AX66">
        <v>0.134456984398625</v>
      </c>
      <c r="AY66">
        <v>6.6923887614822195E-2</v>
      </c>
      <c r="AZ66">
        <v>0.47032365275138599</v>
      </c>
      <c r="BA66">
        <v>5.19524103950273E-2</v>
      </c>
      <c r="BB66">
        <v>1.17319516927581</v>
      </c>
      <c r="BC66">
        <v>0.129592285123493</v>
      </c>
      <c r="BD66">
        <v>0.11046097743778401</v>
      </c>
      <c r="BE66">
        <v>1.43148904831371E-2</v>
      </c>
      <c r="BF66">
        <v>-3.1783912963110201</v>
      </c>
      <c r="BG66">
        <v>1.2217294418431199</v>
      </c>
      <c r="BH66">
        <v>1.0413693082262401</v>
      </c>
      <c r="BI66">
        <v>1.2722715436918</v>
      </c>
      <c r="BJ66">
        <v>5.8481792614474302E-2</v>
      </c>
      <c r="BK66">
        <v>0.47032365275138599</v>
      </c>
      <c r="BL66">
        <v>5.19524103950273E-2</v>
      </c>
      <c r="BM66">
        <v>0.78837832763800797</v>
      </c>
      <c r="BN66">
        <v>8.7085040661660201E-2</v>
      </c>
      <c r="BO66">
        <v>0.11046097743778401</v>
      </c>
      <c r="BP66">
        <v>9.6194987116961905E-3</v>
      </c>
      <c r="BQ66">
        <v>-3.1783912963110201</v>
      </c>
      <c r="BR66">
        <v>0.83472013224808195</v>
      </c>
      <c r="BS66">
        <v>1.0587811752117999</v>
      </c>
      <c r="BT66">
        <v>0.88378596259457198</v>
      </c>
      <c r="BU66">
        <v>8.2404449520923406E-2</v>
      </c>
    </row>
    <row r="67" spans="1:73" x14ac:dyDescent="0.25">
      <c r="A67">
        <v>64</v>
      </c>
      <c r="B67" t="s">
        <v>393</v>
      </c>
      <c r="C67" t="s">
        <v>332</v>
      </c>
      <c r="D67">
        <v>1</v>
      </c>
      <c r="E67" t="s">
        <v>723</v>
      </c>
      <c r="F67">
        <v>1</v>
      </c>
      <c r="G67">
        <v>1</v>
      </c>
      <c r="H67">
        <v>1</v>
      </c>
      <c r="I67" t="s">
        <v>312</v>
      </c>
      <c r="J67">
        <v>8</v>
      </c>
      <c r="K67" t="s">
        <v>322</v>
      </c>
      <c r="L67">
        <v>2</v>
      </c>
      <c r="M67">
        <v>1</v>
      </c>
      <c r="N67">
        <v>1</v>
      </c>
      <c r="O67">
        <v>1</v>
      </c>
      <c r="P67">
        <v>2</v>
      </c>
      <c r="Q67">
        <v>2</v>
      </c>
      <c r="R67">
        <v>9869</v>
      </c>
      <c r="S67">
        <v>7593</v>
      </c>
      <c r="T67">
        <v>3165</v>
      </c>
      <c r="U67">
        <v>2963</v>
      </c>
      <c r="V67">
        <v>-0.83111820866408503</v>
      </c>
      <c r="W67">
        <v>53</v>
      </c>
      <c r="X67">
        <v>5.7528716736158501</v>
      </c>
      <c r="Y67">
        <v>0.215152086904359</v>
      </c>
      <c r="Z67">
        <v>4.9754547864454004</v>
      </c>
      <c r="AA67">
        <v>0.23950963041161299</v>
      </c>
      <c r="AB67">
        <v>0.86692207192055204</v>
      </c>
      <c r="AC67">
        <v>2.2458062021572599E-2</v>
      </c>
      <c r="AD67">
        <v>2.2131978275504401E-2</v>
      </c>
      <c r="AE67">
        <v>0.66092221897474002</v>
      </c>
      <c r="AF67">
        <v>3.5808178007964403E-2</v>
      </c>
      <c r="AG67">
        <v>3.5792885050661298E-2</v>
      </c>
      <c r="AH67">
        <v>0.86673704060903201</v>
      </c>
      <c r="AI67">
        <v>2.14036264936707E-2</v>
      </c>
      <c r="AJ67">
        <v>2.1226947824516101E-2</v>
      </c>
      <c r="AK67">
        <v>5.7530972201129797</v>
      </c>
      <c r="AL67">
        <v>0.215103905656259</v>
      </c>
      <c r="AM67">
        <v>0.78586196095220096</v>
      </c>
      <c r="AN67">
        <v>4.7778517098141397E-2</v>
      </c>
      <c r="AO67">
        <v>4.7528926144338797E-2</v>
      </c>
      <c r="AP67">
        <v>-0.24097412417453301</v>
      </c>
      <c r="AQ67">
        <v>6.0509560397580799E-2</v>
      </c>
      <c r="AR67">
        <v>6.0029710013146401E-2</v>
      </c>
      <c r="AS67">
        <v>-0.30136495241502398</v>
      </c>
      <c r="AT67">
        <v>0.166138707843347</v>
      </c>
      <c r="AU67">
        <v>5.7435608772553302</v>
      </c>
      <c r="AV67">
        <v>-0.208874794000005</v>
      </c>
      <c r="AW67">
        <v>0.813583763522434</v>
      </c>
      <c r="AX67">
        <v>0.16526196612027899</v>
      </c>
      <c r="AY67">
        <v>5.1859467656146303E-2</v>
      </c>
      <c r="AZ67">
        <v>0.28639068490480601</v>
      </c>
      <c r="BA67">
        <v>3.6887990436351402E-2</v>
      </c>
      <c r="BB67">
        <v>0.71438501144979705</v>
      </c>
      <c r="BC67">
        <v>9.2014960189756606E-2</v>
      </c>
      <c r="BD67">
        <v>0.12880303857862099</v>
      </c>
      <c r="BE67">
        <v>1.18518064671315E-2</v>
      </c>
      <c r="BF67">
        <v>-2.95676146656993</v>
      </c>
      <c r="BG67">
        <v>0.86746974055378201</v>
      </c>
      <c r="BH67">
        <v>1.21428883116306</v>
      </c>
      <c r="BI67">
        <v>1.0533588173263699</v>
      </c>
      <c r="BJ67">
        <v>0.28011162235555898</v>
      </c>
      <c r="BK67">
        <v>0.28639068490480601</v>
      </c>
      <c r="BL67">
        <v>3.6887990436351402E-2</v>
      </c>
      <c r="BM67">
        <v>0.48006135327347599</v>
      </c>
      <c r="BN67">
        <v>6.1833361005788401E-2</v>
      </c>
      <c r="BO67">
        <v>0.12880303857862099</v>
      </c>
      <c r="BP67">
        <v>7.9643247830743398E-3</v>
      </c>
      <c r="BQ67">
        <v>-2.95676146656993</v>
      </c>
      <c r="BR67">
        <v>0.59267987801282895</v>
      </c>
      <c r="BS67">
        <v>1.23459194115798</v>
      </c>
      <c r="BT67">
        <v>0.73171780108113604</v>
      </c>
      <c r="BU67">
        <v>0.30403427926200799</v>
      </c>
    </row>
    <row r="68" spans="1:73" x14ac:dyDescent="0.25">
      <c r="A68">
        <v>29</v>
      </c>
      <c r="B68" t="s">
        <v>778</v>
      </c>
      <c r="C68" t="s">
        <v>357</v>
      </c>
      <c r="D68">
        <v>1</v>
      </c>
      <c r="E68" t="s">
        <v>725</v>
      </c>
      <c r="F68">
        <v>1</v>
      </c>
      <c r="G68">
        <v>1</v>
      </c>
      <c r="H68">
        <v>1</v>
      </c>
      <c r="I68" t="s">
        <v>312</v>
      </c>
      <c r="J68">
        <v>9</v>
      </c>
      <c r="K68" t="s">
        <v>323</v>
      </c>
      <c r="L68">
        <v>2</v>
      </c>
      <c r="M68">
        <v>1</v>
      </c>
      <c r="N68">
        <v>1</v>
      </c>
      <c r="O68">
        <v>1</v>
      </c>
      <c r="P68">
        <v>2</v>
      </c>
      <c r="Q68">
        <v>2</v>
      </c>
      <c r="R68">
        <v>7488</v>
      </c>
      <c r="S68">
        <v>5885</v>
      </c>
      <c r="T68">
        <v>2305</v>
      </c>
      <c r="U68">
        <v>2194</v>
      </c>
      <c r="V68">
        <v>-0.64009725240595705</v>
      </c>
      <c r="W68">
        <v>52</v>
      </c>
      <c r="X68">
        <v>5.6699799031538198</v>
      </c>
      <c r="Y68">
        <v>0.17492281175896901</v>
      </c>
      <c r="Z68">
        <v>5.3673530745061804</v>
      </c>
      <c r="AA68">
        <v>0.18765423611299201</v>
      </c>
      <c r="AB68">
        <v>0.94570818013518998</v>
      </c>
      <c r="AC68">
        <v>1.77524772922391E-2</v>
      </c>
      <c r="AD68">
        <v>1.7097873074552499E-2</v>
      </c>
      <c r="AE68">
        <v>0.90004458167064905</v>
      </c>
      <c r="AF68">
        <v>8.0535732479653406E-3</v>
      </c>
      <c r="AG68">
        <v>8.0533991363834004E-3</v>
      </c>
      <c r="AH68">
        <v>0.94536113005623301</v>
      </c>
      <c r="AI68">
        <v>1.7123180035712799E-2</v>
      </c>
      <c r="AJ68">
        <v>1.7053087655278101E-2</v>
      </c>
      <c r="AK68">
        <v>5.6699861735409698</v>
      </c>
      <c r="AL68">
        <v>0.174810667460916</v>
      </c>
      <c r="AM68">
        <v>1.02884722167385</v>
      </c>
      <c r="AN68">
        <v>7.0951935753954407E-2</v>
      </c>
      <c r="AO68">
        <v>7.0255717131992204E-2</v>
      </c>
      <c r="AP68">
        <v>2.8438972992538902E-2</v>
      </c>
      <c r="AQ68">
        <v>6.8703411935636199E-2</v>
      </c>
      <c r="AR68">
        <v>6.8088982723951294E-2</v>
      </c>
      <c r="AS68">
        <v>0.31347568807971299</v>
      </c>
      <c r="AT68">
        <v>0.13279221041134101</v>
      </c>
      <c r="AU68">
        <v>5.6604498306833202</v>
      </c>
      <c r="AV68">
        <v>0.405965846494733</v>
      </c>
      <c r="AW68">
        <v>1.0801148661120601</v>
      </c>
      <c r="AX68">
        <v>0.131915468688273</v>
      </c>
      <c r="AY68">
        <v>7.6554859075090201E-2</v>
      </c>
      <c r="AZ68">
        <v>0.55292178749443299</v>
      </c>
      <c r="BA68">
        <v>6.1583381855295299E-2</v>
      </c>
      <c r="BB68">
        <v>1.3792314426055701</v>
      </c>
      <c r="BC68">
        <v>0.15361618680592101</v>
      </c>
      <c r="BD68">
        <v>0.111378106719868</v>
      </c>
      <c r="BE68">
        <v>1.7109480047969101E-2</v>
      </c>
      <c r="BF68">
        <v>-3.1664624208341099</v>
      </c>
      <c r="BG68">
        <v>1.44821443641974</v>
      </c>
      <c r="BH68">
        <v>1.0500155316093001</v>
      </c>
      <c r="BI68">
        <v>1.5206476513415399</v>
      </c>
      <c r="BJ68">
        <v>7.0410668091385506E-2</v>
      </c>
      <c r="BK68">
        <v>0.55292178749443299</v>
      </c>
      <c r="BL68">
        <v>6.1583381855295299E-2</v>
      </c>
      <c r="BM68">
        <v>0.92683315327520199</v>
      </c>
      <c r="BN68">
        <v>0.103228921856998</v>
      </c>
      <c r="BO68">
        <v>0.111378106719868</v>
      </c>
      <c r="BP68">
        <v>1.14974418751656E-2</v>
      </c>
      <c r="BQ68">
        <v>-3.1664624208341099</v>
      </c>
      <c r="BR68">
        <v>0.98946109055714804</v>
      </c>
      <c r="BS68">
        <v>1.06757196487915</v>
      </c>
      <c r="BT68">
        <v>1.0563209206175601</v>
      </c>
      <c r="BU68">
        <v>9.4333324997834103E-2</v>
      </c>
    </row>
    <row r="69" spans="1:73" x14ac:dyDescent="0.25">
      <c r="A69">
        <v>23</v>
      </c>
      <c r="B69" t="s">
        <v>779</v>
      </c>
      <c r="C69" t="s">
        <v>332</v>
      </c>
      <c r="D69">
        <v>1</v>
      </c>
      <c r="E69" t="s">
        <v>725</v>
      </c>
      <c r="F69">
        <v>1</v>
      </c>
      <c r="G69">
        <v>1</v>
      </c>
      <c r="H69">
        <v>1</v>
      </c>
      <c r="I69" t="s">
        <v>312</v>
      </c>
      <c r="J69">
        <v>10</v>
      </c>
      <c r="K69" t="s">
        <v>78</v>
      </c>
      <c r="L69">
        <v>2</v>
      </c>
      <c r="M69">
        <v>1</v>
      </c>
      <c r="N69">
        <v>1</v>
      </c>
      <c r="O69">
        <v>1</v>
      </c>
      <c r="P69">
        <v>2</v>
      </c>
      <c r="Q69">
        <v>2</v>
      </c>
      <c r="R69">
        <v>8137</v>
      </c>
      <c r="S69">
        <v>6529</v>
      </c>
      <c r="T69">
        <v>2855</v>
      </c>
      <c r="U69">
        <v>2755</v>
      </c>
      <c r="V69">
        <v>-0.76781863426957797</v>
      </c>
      <c r="W69">
        <v>52</v>
      </c>
      <c r="X69">
        <v>5.6882791874968399</v>
      </c>
      <c r="Y69">
        <v>0.19086106799910599</v>
      </c>
      <c r="Z69">
        <v>5.2828259591535298</v>
      </c>
      <c r="AA69">
        <v>0.21051975728605199</v>
      </c>
      <c r="AB69">
        <v>0.92858475353934</v>
      </c>
      <c r="AC69">
        <v>1.7562881967875799E-2</v>
      </c>
      <c r="AD69">
        <v>1.7196323845409301E-2</v>
      </c>
      <c r="AE69">
        <v>0.80495105175540405</v>
      </c>
      <c r="AF69">
        <v>2.17348160504655E-2</v>
      </c>
      <c r="AG69">
        <v>2.1731394495053801E-2</v>
      </c>
      <c r="AH69">
        <v>0.92767620026136799</v>
      </c>
      <c r="AI69">
        <v>1.7438100081542899E-2</v>
      </c>
      <c r="AJ69">
        <v>1.6800288784438702E-2</v>
      </c>
      <c r="AK69">
        <v>5.68829088537501</v>
      </c>
      <c r="AL69">
        <v>0.191065098957545</v>
      </c>
      <c r="AM69">
        <v>0.96051355126486504</v>
      </c>
      <c r="AN69">
        <v>6.2622208873729004E-2</v>
      </c>
      <c r="AO69">
        <v>6.0646454632165801E-2</v>
      </c>
      <c r="AP69">
        <v>-4.02871883203543E-2</v>
      </c>
      <c r="AQ69">
        <v>6.5474628187006903E-2</v>
      </c>
      <c r="AR69">
        <v>6.2776927808639402E-2</v>
      </c>
      <c r="AS69">
        <v>0.17517947773985601</v>
      </c>
      <c r="AT69">
        <v>0.131630832248053</v>
      </c>
      <c r="AU69">
        <v>5.6787545425173596</v>
      </c>
      <c r="AV69">
        <v>0.26766963615487499</v>
      </c>
      <c r="AW69">
        <v>1.0051595027126099</v>
      </c>
      <c r="AX69">
        <v>0.13075409052498499</v>
      </c>
      <c r="AY69">
        <v>6.6080152987763097E-2</v>
      </c>
      <c r="AZ69">
        <v>0.47796642409498202</v>
      </c>
      <c r="BA69">
        <v>5.1108675767968202E-2</v>
      </c>
      <c r="BB69">
        <v>1.19225962067589</v>
      </c>
      <c r="BC69">
        <v>0.12748763786021899</v>
      </c>
      <c r="BD69">
        <v>0.1069294268206</v>
      </c>
      <c r="BE69">
        <v>1.36321800431054E-2</v>
      </c>
      <c r="BF69">
        <v>-3.2252691596401499</v>
      </c>
      <c r="BG69">
        <v>1.2018879094263799</v>
      </c>
      <c r="BH69">
        <v>1.0080756645478199</v>
      </c>
      <c r="BI69">
        <v>1.2115939530069899</v>
      </c>
      <c r="BJ69">
        <v>1.16039292853405E-2</v>
      </c>
      <c r="BK69">
        <v>0.47796642409498202</v>
      </c>
      <c r="BL69">
        <v>5.1108675767968202E-2</v>
      </c>
      <c r="BM69">
        <v>0.801189495554262</v>
      </c>
      <c r="BN69">
        <v>8.5670733534302698E-2</v>
      </c>
      <c r="BO69">
        <v>0.1069294268206</v>
      </c>
      <c r="BP69">
        <v>9.1607224321233194E-3</v>
      </c>
      <c r="BQ69">
        <v>-3.2252691596401499</v>
      </c>
      <c r="BR69">
        <v>0.82116383574276197</v>
      </c>
      <c r="BS69">
        <v>1.0249308563071999</v>
      </c>
      <c r="BT69">
        <v>0.84163615333633301</v>
      </c>
      <c r="BU69">
        <v>3.5526586191789403E-2</v>
      </c>
    </row>
    <row r="70" spans="1:73" x14ac:dyDescent="0.25">
      <c r="A70" t="s">
        <v>220</v>
      </c>
      <c r="B70" t="s">
        <v>111</v>
      </c>
      <c r="C70" t="s">
        <v>728</v>
      </c>
      <c r="D70">
        <v>1</v>
      </c>
      <c r="E70" t="s">
        <v>729</v>
      </c>
      <c r="F70">
        <v>1</v>
      </c>
      <c r="G70">
        <v>1</v>
      </c>
      <c r="H70">
        <v>1</v>
      </c>
      <c r="I70" t="s">
        <v>312</v>
      </c>
      <c r="J70">
        <v>11</v>
      </c>
      <c r="K70" t="s">
        <v>79</v>
      </c>
      <c r="L70">
        <v>2</v>
      </c>
      <c r="M70">
        <v>1</v>
      </c>
      <c r="N70">
        <v>1</v>
      </c>
      <c r="O70">
        <v>1</v>
      </c>
      <c r="P70">
        <v>2</v>
      </c>
      <c r="Q70">
        <v>2</v>
      </c>
      <c r="R70">
        <v>8688</v>
      </c>
      <c r="S70">
        <v>6663</v>
      </c>
      <c r="T70">
        <v>2633</v>
      </c>
      <c r="U70">
        <v>2471</v>
      </c>
      <c r="V70">
        <v>-0.92106527804212501</v>
      </c>
      <c r="W70">
        <v>54</v>
      </c>
      <c r="X70">
        <v>5.7632842033126801</v>
      </c>
      <c r="Y70">
        <v>0.225031719189902</v>
      </c>
      <c r="Z70">
        <v>5.2327979659605202</v>
      </c>
      <c r="AA70">
        <v>0.22143028710384099</v>
      </c>
      <c r="AB70">
        <v>0.90966620483244998</v>
      </c>
      <c r="AC70">
        <v>1.8440822250161502E-2</v>
      </c>
      <c r="AD70">
        <v>1.81749490135097E-2</v>
      </c>
      <c r="AE70">
        <v>0.80724987229208001</v>
      </c>
      <c r="AF70">
        <v>1.77704810187049E-2</v>
      </c>
      <c r="AG70">
        <v>1.7768610793008701E-2</v>
      </c>
      <c r="AH70">
        <v>0.90953769624297398</v>
      </c>
      <c r="AI70">
        <v>1.7946151574195001E-2</v>
      </c>
      <c r="AJ70">
        <v>1.7901303941392499E-2</v>
      </c>
      <c r="AK70">
        <v>5.7632009376556299</v>
      </c>
      <c r="AL70">
        <v>0.22484838930717499</v>
      </c>
      <c r="AM70">
        <v>0.89958521005575498</v>
      </c>
      <c r="AN70">
        <v>5.56863486013311E-2</v>
      </c>
      <c r="AO70">
        <v>5.5631729878734403E-2</v>
      </c>
      <c r="AP70">
        <v>-0.105821499610432</v>
      </c>
      <c r="AQ70">
        <v>6.2874878601410902E-2</v>
      </c>
      <c r="AR70">
        <v>6.1665720629377099E-2</v>
      </c>
      <c r="AS70">
        <v>3.33363162879875E-2</v>
      </c>
      <c r="AT70">
        <v>0.13914784246654899</v>
      </c>
      <c r="AU70">
        <v>5.7536645947979803</v>
      </c>
      <c r="AV70">
        <v>0.12582647470300701</v>
      </c>
      <c r="AW70">
        <v>0.93832706228724205</v>
      </c>
      <c r="AX70">
        <v>0.13827110074348101</v>
      </c>
      <c r="AY70">
        <v>6.0638084428903997E-2</v>
      </c>
      <c r="AZ70">
        <v>0.41113398366961501</v>
      </c>
      <c r="BA70">
        <v>4.5666607209109103E-2</v>
      </c>
      <c r="BB70">
        <v>1.0255499606380101</v>
      </c>
      <c r="BC70">
        <v>0.11391271236631401</v>
      </c>
      <c r="BD70">
        <v>0.111074756704633</v>
      </c>
      <c r="BE70">
        <v>1.26528268116532E-2</v>
      </c>
      <c r="BF70">
        <v>-3.17039711357909</v>
      </c>
      <c r="BG70">
        <v>1.07391049062459</v>
      </c>
      <c r="BH70">
        <v>1.04715570361535</v>
      </c>
      <c r="BI70">
        <v>1.1245514954298901</v>
      </c>
      <c r="BJ70">
        <v>6.6475975346404204E-2</v>
      </c>
      <c r="BK70">
        <v>0.41113398366961501</v>
      </c>
      <c r="BL70">
        <v>4.5666607209109103E-2</v>
      </c>
      <c r="BM70">
        <v>0.68916185818946596</v>
      </c>
      <c r="BN70">
        <v>7.6548485728507906E-2</v>
      </c>
      <c r="BO70">
        <v>0.111074756704633</v>
      </c>
      <c r="BP70">
        <v>8.5026044284021007E-3</v>
      </c>
      <c r="BQ70">
        <v>-3.17039711357909</v>
      </c>
      <c r="BR70">
        <v>0.73372604118012896</v>
      </c>
      <c r="BS70">
        <v>1.0646643200883701</v>
      </c>
      <c r="BT70">
        <v>0.78117193676417696</v>
      </c>
      <c r="BU70">
        <v>9.0398632252852607E-2</v>
      </c>
    </row>
    <row r="71" spans="1:73" x14ac:dyDescent="0.25">
      <c r="A71">
        <v>37</v>
      </c>
      <c r="B71" t="s">
        <v>780</v>
      </c>
      <c r="C71" t="s">
        <v>292</v>
      </c>
      <c r="D71">
        <v>1</v>
      </c>
      <c r="E71" t="s">
        <v>725</v>
      </c>
      <c r="F71">
        <v>1</v>
      </c>
      <c r="G71">
        <v>1</v>
      </c>
      <c r="H71">
        <v>1</v>
      </c>
      <c r="I71" t="s">
        <v>312</v>
      </c>
      <c r="J71">
        <v>12</v>
      </c>
      <c r="K71" t="s">
        <v>80</v>
      </c>
      <c r="L71">
        <v>2</v>
      </c>
      <c r="M71">
        <v>1</v>
      </c>
      <c r="N71">
        <v>1</v>
      </c>
      <c r="O71">
        <v>1</v>
      </c>
      <c r="P71">
        <v>2</v>
      </c>
      <c r="Q71">
        <v>2</v>
      </c>
      <c r="R71">
        <v>7997</v>
      </c>
      <c r="S71">
        <v>6404</v>
      </c>
      <c r="T71">
        <v>2803</v>
      </c>
      <c r="U71">
        <v>2717</v>
      </c>
      <c r="V71">
        <v>-0.69344583453185604</v>
      </c>
      <c r="W71">
        <v>52</v>
      </c>
      <c r="X71">
        <v>5.6844081552594901</v>
      </c>
      <c r="Y71">
        <v>0.18689781206331499</v>
      </c>
      <c r="Z71">
        <v>5.1985966113604398</v>
      </c>
      <c r="AA71">
        <v>0.195627667215479</v>
      </c>
      <c r="AB71">
        <v>0.91300291685256496</v>
      </c>
      <c r="AC71">
        <v>1.5916536046673101E-2</v>
      </c>
      <c r="AD71">
        <v>1.6155895080377802E-2</v>
      </c>
      <c r="AE71">
        <v>0.81925686056825897</v>
      </c>
      <c r="AF71">
        <v>1.6491788366316901E-2</v>
      </c>
      <c r="AG71">
        <v>1.64902934697643E-2</v>
      </c>
      <c r="AH71">
        <v>0.91217410753025996</v>
      </c>
      <c r="AI71">
        <v>1.5976443212118999E-2</v>
      </c>
      <c r="AJ71">
        <v>1.5929907127617601E-2</v>
      </c>
      <c r="AK71">
        <v>5.6845896974565404</v>
      </c>
      <c r="AL71">
        <v>0.186833122476595</v>
      </c>
      <c r="AM71">
        <v>0.90791340241650498</v>
      </c>
      <c r="AN71">
        <v>5.0627471516313097E-2</v>
      </c>
      <c r="AO71">
        <v>5.1143206567864002E-2</v>
      </c>
      <c r="AP71">
        <v>-9.6606276717012496E-2</v>
      </c>
      <c r="AQ71">
        <v>5.6013356293749102E-2</v>
      </c>
      <c r="AR71">
        <v>5.5928423880234703E-2</v>
      </c>
      <c r="AS71">
        <v>5.3953061279573597E-2</v>
      </c>
      <c r="AT71">
        <v>0.12531069177502699</v>
      </c>
      <c r="AU71">
        <v>5.6750533545988899</v>
      </c>
      <c r="AV71">
        <v>0.14644321969459301</v>
      </c>
      <c r="AW71">
        <v>0.947462276027766</v>
      </c>
      <c r="AX71">
        <v>0.12443395005195899</v>
      </c>
      <c r="AY71">
        <v>5.5706603454979103E-2</v>
      </c>
      <c r="AZ71">
        <v>0.42026919741013802</v>
      </c>
      <c r="BA71">
        <v>4.0735126235184202E-2</v>
      </c>
      <c r="BB71">
        <v>1.04833722334102</v>
      </c>
      <c r="BC71">
        <v>0.101611418093447</v>
      </c>
      <c r="BD71">
        <v>9.6926271271389405E-2</v>
      </c>
      <c r="BE71">
        <v>9.8488158743960195E-3</v>
      </c>
      <c r="BF71">
        <v>-3.3669684374882198</v>
      </c>
      <c r="BG71">
        <v>0.95794021221167702</v>
      </c>
      <c r="BH71">
        <v>0.913771056567796</v>
      </c>
      <c r="BI71">
        <v>0.87533803984144298</v>
      </c>
      <c r="BJ71">
        <v>-0.130095348562727</v>
      </c>
      <c r="BK71">
        <v>0.42026919741013802</v>
      </c>
      <c r="BL71">
        <v>4.0735126235184202E-2</v>
      </c>
      <c r="BM71">
        <v>0.70447472729404603</v>
      </c>
      <c r="BN71">
        <v>6.8282108521540805E-2</v>
      </c>
      <c r="BO71">
        <v>9.6926271271389405E-2</v>
      </c>
      <c r="BP71">
        <v>6.6183301735413102E-3</v>
      </c>
      <c r="BQ71">
        <v>-3.3669684374882198</v>
      </c>
      <c r="BR71">
        <v>0.65449186475917298</v>
      </c>
      <c r="BS71">
        <v>0.92904945969195796</v>
      </c>
      <c r="BT71">
        <v>0.60805531332729201</v>
      </c>
      <c r="BU71">
        <v>-0.106172691656278</v>
      </c>
    </row>
    <row r="72" spans="1:73" x14ac:dyDescent="0.25">
      <c r="A72">
        <v>22</v>
      </c>
      <c r="B72" t="s">
        <v>781</v>
      </c>
      <c r="C72" t="s">
        <v>727</v>
      </c>
      <c r="D72">
        <v>2</v>
      </c>
      <c r="E72" t="s">
        <v>725</v>
      </c>
      <c r="F72">
        <v>1</v>
      </c>
      <c r="G72">
        <v>1</v>
      </c>
      <c r="H72">
        <v>1</v>
      </c>
      <c r="I72" t="s">
        <v>326</v>
      </c>
      <c r="J72">
        <v>1</v>
      </c>
      <c r="K72" t="s">
        <v>327</v>
      </c>
      <c r="L72">
        <v>2</v>
      </c>
      <c r="M72">
        <v>1</v>
      </c>
      <c r="N72">
        <v>1</v>
      </c>
      <c r="O72">
        <v>1</v>
      </c>
      <c r="P72">
        <v>2</v>
      </c>
      <c r="Q72">
        <v>3</v>
      </c>
      <c r="R72">
        <v>8194</v>
      </c>
      <c r="S72">
        <v>6431</v>
      </c>
      <c r="T72">
        <v>2738</v>
      </c>
      <c r="U72">
        <v>2649</v>
      </c>
      <c r="V72">
        <v>-0.721536472877357</v>
      </c>
      <c r="W72">
        <v>53</v>
      </c>
      <c r="X72">
        <v>5.6977575003033598</v>
      </c>
      <c r="Y72">
        <v>0.195537780540572</v>
      </c>
      <c r="Z72">
        <v>5.4812562575530501</v>
      </c>
      <c r="AA72">
        <v>0.20763948840114099</v>
      </c>
      <c r="AB72">
        <v>0.96222860537422505</v>
      </c>
      <c r="AC72">
        <v>1.58966987977576E-2</v>
      </c>
      <c r="AD72">
        <v>1.60812196087474E-2</v>
      </c>
      <c r="AE72">
        <v>0.87991885452895202</v>
      </c>
      <c r="AF72">
        <v>1.4445990521866001E-2</v>
      </c>
      <c r="AG72">
        <v>1.44449857525873E-2</v>
      </c>
      <c r="AH72">
        <v>0.96168211579544405</v>
      </c>
      <c r="AI72">
        <v>1.5887687526192799E-2</v>
      </c>
      <c r="AJ72">
        <v>1.5893178867151199E-2</v>
      </c>
      <c r="AK72">
        <v>5.6976070944711799</v>
      </c>
      <c r="AL72">
        <v>0.19536261654484599</v>
      </c>
      <c r="AM72">
        <v>1.10087029601895</v>
      </c>
      <c r="AN72">
        <v>7.48405648515474E-2</v>
      </c>
      <c r="AO72">
        <v>7.4826264325293296E-2</v>
      </c>
      <c r="AP72">
        <v>9.6101045186884296E-2</v>
      </c>
      <c r="AQ72">
        <v>6.8249404010222295E-2</v>
      </c>
      <c r="AR72">
        <v>6.7607299771554705E-2</v>
      </c>
      <c r="AS72">
        <v>0.44110584975637401</v>
      </c>
      <c r="AT72">
        <v>0.124484683001163</v>
      </c>
      <c r="AU72">
        <v>5.6837197907402102</v>
      </c>
      <c r="AV72">
        <v>0.53423872249451199</v>
      </c>
      <c r="AW72">
        <v>1.1595410455839099</v>
      </c>
      <c r="AX72">
        <v>0.12273437422684901</v>
      </c>
      <c r="AY72">
        <v>8.0975092244463406E-2</v>
      </c>
      <c r="AZ72">
        <v>0.63234796696628204</v>
      </c>
      <c r="BA72">
        <v>6.6003615024668505E-2</v>
      </c>
      <c r="BB72">
        <v>1.5773554568355399</v>
      </c>
      <c r="BC72">
        <v>0.164642202978071</v>
      </c>
      <c r="BD72">
        <v>0.104378630868893</v>
      </c>
      <c r="BE72">
        <v>1.71851277300894E-2</v>
      </c>
      <c r="BF72">
        <v>-3.2601017114761199</v>
      </c>
      <c r="BG72">
        <v>1.5521620485088199</v>
      </c>
      <c r="BH72">
        <v>0.98402807165782202</v>
      </c>
      <c r="BI72">
        <v>1.52737102749459</v>
      </c>
      <c r="BJ72">
        <v>-2.32286225506287E-2</v>
      </c>
      <c r="BK72">
        <v>0.63234796696628204</v>
      </c>
      <c r="BL72">
        <v>6.6003615024668505E-2</v>
      </c>
      <c r="BM72">
        <v>1.0599710003224001</v>
      </c>
      <c r="BN72">
        <v>0.110638321774383</v>
      </c>
      <c r="BO72">
        <v>0.104378630868893</v>
      </c>
      <c r="BP72">
        <v>1.15482765484421E-2</v>
      </c>
      <c r="BQ72">
        <v>-3.2601017114761199</v>
      </c>
      <c r="BR72">
        <v>1.0604810410782499</v>
      </c>
      <c r="BS72">
        <v>1.0004811836887</v>
      </c>
      <c r="BT72">
        <v>1.0609913272573801</v>
      </c>
      <c r="BU72">
        <v>6.9403435582036997E-4</v>
      </c>
    </row>
    <row r="73" spans="1:73" x14ac:dyDescent="0.25">
      <c r="A73">
        <v>13</v>
      </c>
      <c r="B73" t="s">
        <v>782</v>
      </c>
      <c r="C73" t="s">
        <v>237</v>
      </c>
      <c r="D73">
        <v>2</v>
      </c>
      <c r="E73" t="s">
        <v>725</v>
      </c>
      <c r="F73">
        <v>1</v>
      </c>
      <c r="G73">
        <v>1</v>
      </c>
      <c r="H73">
        <v>1</v>
      </c>
      <c r="I73" t="s">
        <v>326</v>
      </c>
      <c r="J73">
        <v>2</v>
      </c>
      <c r="K73" t="s">
        <v>329</v>
      </c>
      <c r="L73">
        <v>2</v>
      </c>
      <c r="M73">
        <v>1</v>
      </c>
      <c r="N73">
        <v>1</v>
      </c>
      <c r="O73">
        <v>1</v>
      </c>
      <c r="P73">
        <v>2</v>
      </c>
      <c r="Q73">
        <v>3</v>
      </c>
      <c r="R73">
        <v>5170</v>
      </c>
      <c r="S73">
        <v>4077</v>
      </c>
      <c r="T73">
        <v>1933</v>
      </c>
      <c r="U73">
        <v>1884</v>
      </c>
      <c r="V73">
        <v>-0.714310804244634</v>
      </c>
      <c r="W73">
        <v>53</v>
      </c>
      <c r="X73">
        <v>5.6952662260420901</v>
      </c>
      <c r="Y73">
        <v>0.19474672427196801</v>
      </c>
      <c r="Z73">
        <v>4.9915215965678597</v>
      </c>
      <c r="AA73">
        <v>0.205053583633209</v>
      </c>
      <c r="AB73">
        <v>0.87625208158738999</v>
      </c>
      <c r="AC73">
        <v>2.0415259489553701E-2</v>
      </c>
      <c r="AD73">
        <v>1.9907004439987899E-2</v>
      </c>
      <c r="AE73">
        <v>0.76535801417423399</v>
      </c>
      <c r="AF73">
        <v>2.1223253209912901E-2</v>
      </c>
      <c r="AG73">
        <v>2.1220067565750698E-2</v>
      </c>
      <c r="AH73">
        <v>0.87540737500536303</v>
      </c>
      <c r="AI73">
        <v>2.0082183395952701E-2</v>
      </c>
      <c r="AJ73">
        <v>1.9586725505429899E-2</v>
      </c>
      <c r="AK73">
        <v>5.6947885721922802</v>
      </c>
      <c r="AL73">
        <v>0.194465386496497</v>
      </c>
      <c r="AM73">
        <v>0.79325166697353799</v>
      </c>
      <c r="AN73">
        <v>5.2115282790876703E-2</v>
      </c>
      <c r="AO73">
        <v>5.08721818835959E-2</v>
      </c>
      <c r="AP73">
        <v>-0.23468960457860699</v>
      </c>
      <c r="AQ73">
        <v>6.2709718752774604E-2</v>
      </c>
      <c r="AR73">
        <v>6.0760320650543202E-2</v>
      </c>
      <c r="AS73">
        <v>-0.27586200798856902</v>
      </c>
      <c r="AT73">
        <v>0.17334742827317701</v>
      </c>
      <c r="AU73">
        <v>5.6809012684613096</v>
      </c>
      <c r="AV73">
        <v>-0.182729135250431</v>
      </c>
      <c r="AW73">
        <v>0.82189651037748601</v>
      </c>
      <c r="AX73">
        <v>0.171597119498863</v>
      </c>
      <c r="AY73">
        <v>5.5273892271664501E-2</v>
      </c>
      <c r="AZ73">
        <v>0.29470343175985803</v>
      </c>
      <c r="BA73">
        <v>4.03024150518696E-2</v>
      </c>
      <c r="BB73">
        <v>0.73512067804174497</v>
      </c>
      <c r="BC73">
        <v>0.100532045055356</v>
      </c>
      <c r="BD73">
        <v>0.13675583895036</v>
      </c>
      <c r="BE73">
        <v>1.3748344162940599E-2</v>
      </c>
      <c r="BF73">
        <v>-2.8703256630037699</v>
      </c>
      <c r="BG73">
        <v>0.947764438105134</v>
      </c>
      <c r="BH73">
        <v>1.28926374460019</v>
      </c>
      <c r="BI73">
        <v>1.2219183284703199</v>
      </c>
      <c r="BJ73">
        <v>0.36654742592172701</v>
      </c>
      <c r="BK73">
        <v>0.29470343175985803</v>
      </c>
      <c r="BL73">
        <v>4.03024150518696E-2</v>
      </c>
      <c r="BM73">
        <v>0.49399556522587401</v>
      </c>
      <c r="BN73">
        <v>6.7556777960221706E-2</v>
      </c>
      <c r="BO73">
        <v>0.13675583895036</v>
      </c>
      <c r="BP73">
        <v>9.2387838467332898E-3</v>
      </c>
      <c r="BQ73">
        <v>-2.8703256630037699</v>
      </c>
      <c r="BR73">
        <v>0.64753948789320603</v>
      </c>
      <c r="BS73">
        <v>1.3108204475421299</v>
      </c>
      <c r="BT73">
        <v>0.84880800132137302</v>
      </c>
      <c r="BU73">
        <v>0.39047008282817602</v>
      </c>
    </row>
    <row r="74" spans="1:73" x14ac:dyDescent="0.25">
      <c r="A74" t="s">
        <v>220</v>
      </c>
      <c r="B74" t="s">
        <v>111</v>
      </c>
      <c r="C74" t="s">
        <v>728</v>
      </c>
      <c r="D74">
        <v>1</v>
      </c>
      <c r="E74" t="s">
        <v>729</v>
      </c>
      <c r="F74">
        <v>1</v>
      </c>
      <c r="G74">
        <v>1</v>
      </c>
      <c r="H74">
        <v>1</v>
      </c>
      <c r="I74" t="s">
        <v>326</v>
      </c>
      <c r="J74">
        <v>3</v>
      </c>
      <c r="K74" t="s">
        <v>330</v>
      </c>
      <c r="L74">
        <v>2</v>
      </c>
      <c r="M74">
        <v>1</v>
      </c>
      <c r="N74">
        <v>1</v>
      </c>
      <c r="O74">
        <v>1</v>
      </c>
      <c r="P74">
        <v>2</v>
      </c>
      <c r="Q74">
        <v>3</v>
      </c>
      <c r="R74">
        <v>7142</v>
      </c>
      <c r="S74">
        <v>5288</v>
      </c>
      <c r="T74">
        <v>2066</v>
      </c>
      <c r="U74">
        <v>1868</v>
      </c>
      <c r="V74">
        <v>-0.75610473198598804</v>
      </c>
      <c r="W74">
        <v>54</v>
      </c>
      <c r="X74">
        <v>5.7471339267848203</v>
      </c>
      <c r="Y74">
        <v>0.20741526213761699</v>
      </c>
      <c r="Z74">
        <v>5.20816311459168</v>
      </c>
      <c r="AA74">
        <v>0.22831388748427001</v>
      </c>
      <c r="AB74">
        <v>0.90820725714182904</v>
      </c>
      <c r="AC74">
        <v>1.9501463896075901E-2</v>
      </c>
      <c r="AD74">
        <v>1.8965595764958001E-2</v>
      </c>
      <c r="AE74">
        <v>0.78549937958556204</v>
      </c>
      <c r="AF74">
        <v>2.1351142868688201E-2</v>
      </c>
      <c r="AG74">
        <v>2.1347899298070801E-2</v>
      </c>
      <c r="AH74">
        <v>0.90761412918100304</v>
      </c>
      <c r="AI74">
        <v>1.8516168667165201E-2</v>
      </c>
      <c r="AJ74">
        <v>1.85896182434971E-2</v>
      </c>
      <c r="AK74">
        <v>5.7465942937725103</v>
      </c>
      <c r="AL74">
        <v>0.207916143214598</v>
      </c>
      <c r="AM74">
        <v>0.89361626456786003</v>
      </c>
      <c r="AN74">
        <v>5.7061021344746797E-2</v>
      </c>
      <c r="AO74">
        <v>5.6136966465912701E-2</v>
      </c>
      <c r="AP74">
        <v>-0.112478833231183</v>
      </c>
      <c r="AQ74">
        <v>6.3818782521743597E-2</v>
      </c>
      <c r="AR74">
        <v>6.2977370613134201E-2</v>
      </c>
      <c r="AS74">
        <v>1.8294030999549599E-2</v>
      </c>
      <c r="AT74">
        <v>0.14253963232327099</v>
      </c>
      <c r="AU74">
        <v>5.7327069900415397</v>
      </c>
      <c r="AV74">
        <v>0.111426903737688</v>
      </c>
      <c r="AW74">
        <v>0.93205745222640102</v>
      </c>
      <c r="AX74">
        <v>0.14078932354895801</v>
      </c>
      <c r="AY74">
        <v>6.0859744008432498E-2</v>
      </c>
      <c r="AZ74">
        <v>0.40486437360877298</v>
      </c>
      <c r="BA74">
        <v>4.5888266788637597E-2</v>
      </c>
      <c r="BB74">
        <v>1.0099107806954499</v>
      </c>
      <c r="BC74">
        <v>0.11446562937655801</v>
      </c>
      <c r="BD74">
        <v>0.113342318514249</v>
      </c>
      <c r="BE74">
        <v>1.2973799823731799E-2</v>
      </c>
      <c r="BF74">
        <v>-3.1412414754621198</v>
      </c>
      <c r="BG74">
        <v>1.0791231079471999</v>
      </c>
      <c r="BH74">
        <v>1.068533110622</v>
      </c>
      <c r="BI74">
        <v>1.1530787712788999</v>
      </c>
      <c r="BJ74">
        <v>9.56316134633729E-2</v>
      </c>
      <c r="BK74">
        <v>0.40486437360877298</v>
      </c>
      <c r="BL74">
        <v>4.5888266788637597E-2</v>
      </c>
      <c r="BM74">
        <v>0.67865244692385596</v>
      </c>
      <c r="BN74">
        <v>7.69200417997183E-2</v>
      </c>
      <c r="BO74">
        <v>0.113342318514249</v>
      </c>
      <c r="BP74">
        <v>8.7182958777930197E-3</v>
      </c>
      <c r="BQ74">
        <v>-3.1412414754621198</v>
      </c>
      <c r="BR74">
        <v>0.73728744886326103</v>
      </c>
      <c r="BS74">
        <v>1.0863991608741399</v>
      </c>
      <c r="BT74">
        <v>0.80098846576808402</v>
      </c>
      <c r="BU74">
        <v>0.119554270369822</v>
      </c>
    </row>
    <row r="75" spans="1:73" x14ac:dyDescent="0.25">
      <c r="A75">
        <v>39</v>
      </c>
      <c r="B75" t="s">
        <v>783</v>
      </c>
      <c r="C75" t="s">
        <v>561</v>
      </c>
      <c r="D75">
        <v>1</v>
      </c>
      <c r="E75" t="s">
        <v>725</v>
      </c>
      <c r="F75">
        <v>1</v>
      </c>
      <c r="G75">
        <v>1</v>
      </c>
      <c r="H75">
        <v>1</v>
      </c>
      <c r="I75" t="s">
        <v>326</v>
      </c>
      <c r="J75">
        <v>4</v>
      </c>
      <c r="K75" t="s">
        <v>331</v>
      </c>
      <c r="L75">
        <v>2</v>
      </c>
      <c r="M75">
        <v>1</v>
      </c>
      <c r="N75">
        <v>1</v>
      </c>
      <c r="O75">
        <v>1</v>
      </c>
      <c r="P75">
        <v>2</v>
      </c>
      <c r="Q75">
        <v>3</v>
      </c>
      <c r="R75">
        <v>5391</v>
      </c>
      <c r="S75">
        <v>4313</v>
      </c>
      <c r="T75">
        <v>2011</v>
      </c>
      <c r="U75">
        <v>1936</v>
      </c>
      <c r="V75">
        <v>-0.63650975902873397</v>
      </c>
      <c r="W75">
        <v>53</v>
      </c>
      <c r="X75">
        <v>5.6828510714576499</v>
      </c>
      <c r="Y75">
        <v>0.18424782977030399</v>
      </c>
      <c r="Z75">
        <v>4.51462078887951</v>
      </c>
      <c r="AA75">
        <v>0.20197687210336501</v>
      </c>
      <c r="AB75">
        <v>0.79364272904173205</v>
      </c>
      <c r="AC75">
        <v>2.0304356712089699E-2</v>
      </c>
      <c r="AD75">
        <v>2.05811530096781E-2</v>
      </c>
      <c r="AE75">
        <v>0.61924032022129705</v>
      </c>
      <c r="AF75">
        <v>3.0689244998233001E-2</v>
      </c>
      <c r="AG75">
        <v>3.0679615757709899E-2</v>
      </c>
      <c r="AH75">
        <v>0.793089138161018</v>
      </c>
      <c r="AI75">
        <v>1.9625681327634599E-2</v>
      </c>
      <c r="AJ75">
        <v>1.99644372059135E-2</v>
      </c>
      <c r="AK75">
        <v>5.6830853365404703</v>
      </c>
      <c r="AL75">
        <v>0.18398631453202799</v>
      </c>
      <c r="AM75">
        <v>0.66061153549149898</v>
      </c>
      <c r="AN75">
        <v>2.4801480435717099E-2</v>
      </c>
      <c r="AO75">
        <v>2.4925096346190001E-2</v>
      </c>
      <c r="AP75">
        <v>-0.41458930581453501</v>
      </c>
      <c r="AQ75">
        <v>3.7412979652742297E-2</v>
      </c>
      <c r="AR75">
        <v>3.7596860239937101E-2</v>
      </c>
      <c r="AS75">
        <v>-0.87729176326948299</v>
      </c>
      <c r="AT75">
        <v>0.154978519562844</v>
      </c>
      <c r="AU75">
        <v>5.6691980328094997</v>
      </c>
      <c r="AV75">
        <v>-0.78415889053134502</v>
      </c>
      <c r="AW75">
        <v>0.676309698281784</v>
      </c>
      <c r="AX75">
        <v>0.15322821078852999</v>
      </c>
      <c r="AY75">
        <v>2.7048996700626601E-2</v>
      </c>
      <c r="AZ75">
        <v>0.14911661966415601</v>
      </c>
      <c r="BA75">
        <v>1.2077519480831699E-2</v>
      </c>
      <c r="BB75">
        <v>0.37196278950742401</v>
      </c>
      <c r="BC75">
        <v>3.01266743206643E-2</v>
      </c>
      <c r="BD75">
        <v>8.0993785320730302E-2</v>
      </c>
      <c r="BE75">
        <v>2.4400733923554399E-3</v>
      </c>
      <c r="BF75">
        <v>-3.6260449759864999</v>
      </c>
      <c r="BG75">
        <v>0.284018797625956</v>
      </c>
      <c r="BH75">
        <v>0.76356776978168095</v>
      </c>
      <c r="BI75">
        <v>0.216867599879326</v>
      </c>
      <c r="BJ75">
        <v>-0.38917188706100603</v>
      </c>
      <c r="BK75">
        <v>0.14911661966415601</v>
      </c>
      <c r="BL75">
        <v>1.2077519480831699E-2</v>
      </c>
      <c r="BM75">
        <v>0.249956196219634</v>
      </c>
      <c r="BN75">
        <v>2.0244898496199398E-2</v>
      </c>
      <c r="BO75">
        <v>8.0993785320730302E-2</v>
      </c>
      <c r="BP75">
        <v>1.6397109626411499E-3</v>
      </c>
      <c r="BQ75">
        <v>-3.6260449759864999</v>
      </c>
      <c r="BR75">
        <v>0.19404968088321001</v>
      </c>
      <c r="BS75">
        <v>0.77633474912020395</v>
      </c>
      <c r="BT75">
        <v>0.150647510325322</v>
      </c>
      <c r="BU75">
        <v>-0.36524923015455701</v>
      </c>
    </row>
    <row r="76" spans="1:73" x14ac:dyDescent="0.25">
      <c r="A76">
        <v>70</v>
      </c>
      <c r="B76" t="s">
        <v>366</v>
      </c>
      <c r="C76" t="s">
        <v>244</v>
      </c>
      <c r="D76">
        <v>1</v>
      </c>
      <c r="E76" t="s">
        <v>723</v>
      </c>
      <c r="F76">
        <v>1</v>
      </c>
      <c r="G76">
        <v>1</v>
      </c>
      <c r="H76">
        <v>1</v>
      </c>
      <c r="I76" t="s">
        <v>326</v>
      </c>
      <c r="J76">
        <v>5</v>
      </c>
      <c r="K76" t="s">
        <v>333</v>
      </c>
      <c r="L76">
        <v>2</v>
      </c>
      <c r="M76">
        <v>1</v>
      </c>
      <c r="N76">
        <v>1</v>
      </c>
      <c r="O76">
        <v>1</v>
      </c>
      <c r="P76">
        <v>2</v>
      </c>
      <c r="Q76">
        <v>3</v>
      </c>
      <c r="R76">
        <v>13106</v>
      </c>
      <c r="S76">
        <v>10267</v>
      </c>
      <c r="T76">
        <v>4092</v>
      </c>
      <c r="U76">
        <v>3884</v>
      </c>
      <c r="V76">
        <v>-0.74112797762639104</v>
      </c>
      <c r="W76">
        <v>53</v>
      </c>
      <c r="X76">
        <v>5.7215451769100598</v>
      </c>
      <c r="Y76">
        <v>0.194713084284934</v>
      </c>
      <c r="Z76">
        <v>4.1991652621801601</v>
      </c>
      <c r="AA76">
        <v>0.21120702124191701</v>
      </c>
      <c r="AB76">
        <v>0.73403594950381401</v>
      </c>
      <c r="AC76">
        <v>2.12942865198863E-2</v>
      </c>
      <c r="AD76">
        <v>2.1857842412916401E-2</v>
      </c>
      <c r="AE76">
        <v>0.46248477266479399</v>
      </c>
      <c r="AF76">
        <v>4.7461161005054299E-2</v>
      </c>
      <c r="AG76">
        <v>4.7425572692126397E-2</v>
      </c>
      <c r="AH76">
        <v>0.73291324387833701</v>
      </c>
      <c r="AI76">
        <v>2.0240118197975401E-2</v>
      </c>
      <c r="AJ76">
        <v>2.0392180817984901E-2</v>
      </c>
      <c r="AK76">
        <v>5.7204859391483103</v>
      </c>
      <c r="AL76">
        <v>0.194800147097479</v>
      </c>
      <c r="AM76">
        <v>0.60024303551202796</v>
      </c>
      <c r="AN76">
        <v>1.5962385323531399E-2</v>
      </c>
      <c r="AO76">
        <v>1.56922573413741E-2</v>
      </c>
      <c r="AP76">
        <v>-0.51042064659361497</v>
      </c>
      <c r="AQ76">
        <v>2.6442320200651102E-2</v>
      </c>
      <c r="AR76">
        <v>2.6124147859455001E-2</v>
      </c>
      <c r="AS76">
        <v>-1.34786748572852</v>
      </c>
      <c r="AT76">
        <v>0.15620269531030501</v>
      </c>
      <c r="AU76">
        <v>5.7065986354173397</v>
      </c>
      <c r="AV76">
        <v>-1.25473461299038</v>
      </c>
      <c r="AW76">
        <v>0.61004877585348605</v>
      </c>
      <c r="AX76">
        <v>0.154452386535992</v>
      </c>
      <c r="AY76">
        <v>1.7030939811484899E-2</v>
      </c>
      <c r="AZ76">
        <v>8.2855697235858505E-2</v>
      </c>
      <c r="BA76">
        <v>2.0594625916899702E-3</v>
      </c>
      <c r="BB76">
        <v>0.20667874808216699</v>
      </c>
      <c r="BC76">
        <v>5.1372104076426199E-3</v>
      </c>
      <c r="BD76">
        <v>2.4856016669891401E-2</v>
      </c>
      <c r="BE76">
        <v>1.27690587529105E-4</v>
      </c>
      <c r="BF76">
        <v>-5.3302610756467503</v>
      </c>
      <c r="BG76">
        <v>4.8430978726696501E-2</v>
      </c>
      <c r="BH76">
        <v>0.23432974689513</v>
      </c>
      <c r="BI76">
        <v>1.1348818986910199E-2</v>
      </c>
      <c r="BJ76">
        <v>-2.0933879867212601</v>
      </c>
      <c r="BK76">
        <v>8.2855697235858505E-2</v>
      </c>
      <c r="BL76">
        <v>2.0594625916899702E-3</v>
      </c>
      <c r="BM76">
        <v>0.13888656383738399</v>
      </c>
      <c r="BN76">
        <v>3.45216674596596E-3</v>
      </c>
      <c r="BO76">
        <v>2.4856016669891401E-2</v>
      </c>
      <c r="BP76" s="1">
        <v>8.58071141849746E-5</v>
      </c>
      <c r="BQ76">
        <v>-5.3302610756467503</v>
      </c>
      <c r="BR76">
        <v>3.3089415367337303E-2</v>
      </c>
      <c r="BS76">
        <v>0.238247779000999</v>
      </c>
      <c r="BT76">
        <v>7.8834797197096605E-3</v>
      </c>
      <c r="BU76">
        <v>-2.0694653298148098</v>
      </c>
    </row>
    <row r="77" spans="1:73" x14ac:dyDescent="0.25">
      <c r="A77">
        <v>5</v>
      </c>
      <c r="B77" t="s">
        <v>784</v>
      </c>
      <c r="C77" t="s">
        <v>734</v>
      </c>
      <c r="D77">
        <v>1</v>
      </c>
      <c r="E77" t="s">
        <v>725</v>
      </c>
      <c r="F77">
        <v>1</v>
      </c>
      <c r="G77">
        <v>1</v>
      </c>
      <c r="H77">
        <v>1</v>
      </c>
      <c r="I77" t="s">
        <v>326</v>
      </c>
      <c r="J77">
        <v>6</v>
      </c>
      <c r="K77" t="s">
        <v>335</v>
      </c>
      <c r="L77">
        <v>2</v>
      </c>
      <c r="M77">
        <v>1</v>
      </c>
      <c r="N77">
        <v>1</v>
      </c>
      <c r="O77">
        <v>1</v>
      </c>
      <c r="P77">
        <v>2</v>
      </c>
      <c r="Q77">
        <v>3</v>
      </c>
      <c r="R77">
        <v>7457</v>
      </c>
      <c r="S77">
        <v>5809</v>
      </c>
      <c r="T77">
        <v>2622</v>
      </c>
      <c r="U77">
        <v>2503</v>
      </c>
      <c r="V77">
        <v>-0.77504246087927398</v>
      </c>
      <c r="W77">
        <v>53</v>
      </c>
      <c r="X77">
        <v>5.7059320997310197</v>
      </c>
      <c r="Y77">
        <v>0.19626741524454999</v>
      </c>
      <c r="Z77">
        <v>5.4734752914004696</v>
      </c>
      <c r="AA77">
        <v>0.20416627254679301</v>
      </c>
      <c r="AB77">
        <v>0.95847223128095405</v>
      </c>
      <c r="AC77">
        <v>1.65574291159848E-2</v>
      </c>
      <c r="AD77">
        <v>1.5996906071632198E-2</v>
      </c>
      <c r="AE77">
        <v>0.91106019314470399</v>
      </c>
      <c r="AF77">
        <v>8.3092538269925499E-3</v>
      </c>
      <c r="AG77">
        <v>8.3090626010283199E-3</v>
      </c>
      <c r="AH77">
        <v>0.95824836760583298</v>
      </c>
      <c r="AI77">
        <v>1.6398346164373401E-2</v>
      </c>
      <c r="AJ77">
        <v>1.5934789985009301E-2</v>
      </c>
      <c r="AK77">
        <v>5.70584706135734</v>
      </c>
      <c r="AL77">
        <v>0.19631706663784801</v>
      </c>
      <c r="AM77">
        <v>1.0849446978741499</v>
      </c>
      <c r="AN77">
        <v>7.4979311189730599E-2</v>
      </c>
      <c r="AO77">
        <v>7.2825875177462904E-2</v>
      </c>
      <c r="AP77">
        <v>8.1529015992183096E-2</v>
      </c>
      <c r="AQ77">
        <v>6.8821148340566504E-2</v>
      </c>
      <c r="AR77">
        <v>6.6888496087536595E-2</v>
      </c>
      <c r="AS77">
        <v>0.414253927549875</v>
      </c>
      <c r="AT77">
        <v>0.124454099854702</v>
      </c>
      <c r="AU77">
        <v>5.6919597576263703</v>
      </c>
      <c r="AV77">
        <v>0.50738680028801297</v>
      </c>
      <c r="AW77">
        <v>1.1420609885399899</v>
      </c>
      <c r="AX77">
        <v>0.12270379108038799</v>
      </c>
      <c r="AY77">
        <v>7.8810045474674795E-2</v>
      </c>
      <c r="AZ77">
        <v>0.61486790992236195</v>
      </c>
      <c r="BA77">
        <v>6.3838568254879893E-2</v>
      </c>
      <c r="BB77">
        <v>1.5337524648052101</v>
      </c>
      <c r="BC77">
        <v>0.15924161894043401</v>
      </c>
      <c r="BD77">
        <v>0.103824849572879</v>
      </c>
      <c r="BE77">
        <v>1.6533237132232301E-2</v>
      </c>
      <c r="BF77">
        <v>-3.2677763133786302</v>
      </c>
      <c r="BG77">
        <v>1.5012481185966999</v>
      </c>
      <c r="BH77">
        <v>0.97880730629330004</v>
      </c>
      <c r="BI77">
        <v>1.4694326270415199</v>
      </c>
      <c r="BJ77">
        <v>-3.0903224453131001E-2</v>
      </c>
      <c r="BK77">
        <v>0.61486790992236195</v>
      </c>
      <c r="BL77">
        <v>6.3838568254879893E-2</v>
      </c>
      <c r="BM77">
        <v>1.0306701177095801</v>
      </c>
      <c r="BN77">
        <v>0.107009169930458</v>
      </c>
      <c r="BO77">
        <v>0.103824849572879</v>
      </c>
      <c r="BP77">
        <v>1.1110210970948499E-2</v>
      </c>
      <c r="BQ77">
        <v>-3.2677763133786302</v>
      </c>
      <c r="BR77">
        <v>1.0256952031881501</v>
      </c>
      <c r="BS77">
        <v>0.99517312626421695</v>
      </c>
      <c r="BT77">
        <v>1.0207443019509601</v>
      </c>
      <c r="BU77">
        <v>-6.9805675466819202E-3</v>
      </c>
    </row>
    <row r="78" spans="1:73" x14ac:dyDescent="0.25">
      <c r="A78">
        <v>38</v>
      </c>
      <c r="B78" t="s">
        <v>785</v>
      </c>
      <c r="C78" t="s">
        <v>292</v>
      </c>
      <c r="D78">
        <v>2</v>
      </c>
      <c r="E78" t="s">
        <v>725</v>
      </c>
      <c r="F78">
        <v>1</v>
      </c>
      <c r="G78">
        <v>1</v>
      </c>
      <c r="H78">
        <v>1</v>
      </c>
      <c r="I78" t="s">
        <v>326</v>
      </c>
      <c r="J78">
        <v>7</v>
      </c>
      <c r="K78" t="s">
        <v>559</v>
      </c>
      <c r="L78">
        <v>2</v>
      </c>
      <c r="M78">
        <v>1</v>
      </c>
      <c r="N78">
        <v>1</v>
      </c>
      <c r="O78">
        <v>1</v>
      </c>
      <c r="P78">
        <v>2</v>
      </c>
      <c r="Q78">
        <v>3</v>
      </c>
      <c r="R78">
        <v>5567</v>
      </c>
      <c r="S78">
        <v>4408</v>
      </c>
      <c r="T78">
        <v>1779</v>
      </c>
      <c r="U78">
        <v>1711</v>
      </c>
      <c r="V78">
        <v>-0.78191789891431396</v>
      </c>
      <c r="W78">
        <v>53</v>
      </c>
      <c r="X78">
        <v>5.6939765525522699</v>
      </c>
      <c r="Y78">
        <v>0.18887627392703801</v>
      </c>
      <c r="Z78">
        <v>5.1935197378786802</v>
      </c>
      <c r="AA78">
        <v>0.18871239078375801</v>
      </c>
      <c r="AB78">
        <v>0.911341268282017</v>
      </c>
      <c r="AC78">
        <v>1.6534334957039799E-2</v>
      </c>
      <c r="AD78">
        <v>1.6963733372523201E-2</v>
      </c>
      <c r="AE78">
        <v>0.880770397307994</v>
      </c>
      <c r="AF78">
        <v>5.3689843454519598E-3</v>
      </c>
      <c r="AG78">
        <v>5.3689327575855801E-3</v>
      </c>
      <c r="AH78">
        <v>0.91123977355407104</v>
      </c>
      <c r="AI78">
        <v>1.6258361318586299E-2</v>
      </c>
      <c r="AJ78">
        <v>1.6940137304467799E-2</v>
      </c>
      <c r="AK78">
        <v>5.6939284060385003</v>
      </c>
      <c r="AL78">
        <v>0.188751938902294</v>
      </c>
      <c r="AM78">
        <v>0.90494226125563104</v>
      </c>
      <c r="AN78">
        <v>5.1321088071751897E-2</v>
      </c>
      <c r="AO78">
        <v>5.3615836838474103E-2</v>
      </c>
      <c r="AP78">
        <v>-9.9884137035033793E-2</v>
      </c>
      <c r="AQ78">
        <v>5.6537330070572399E-2</v>
      </c>
      <c r="AR78">
        <v>5.8960227093784102E-2</v>
      </c>
      <c r="AS78">
        <v>4.6646566493660897E-2</v>
      </c>
      <c r="AT78">
        <v>0.132332474310693</v>
      </c>
      <c r="AU78">
        <v>5.6800411023075297</v>
      </c>
      <c r="AV78">
        <v>0.139779439231799</v>
      </c>
      <c r="AW78">
        <v>0.94448895190266902</v>
      </c>
      <c r="AX78">
        <v>0.13058216553638</v>
      </c>
      <c r="AY78">
        <v>5.8070774087236397E-2</v>
      </c>
      <c r="AZ78">
        <v>0.41729587328504097</v>
      </c>
      <c r="BA78">
        <v>4.3099296867441503E-2</v>
      </c>
      <c r="BB78">
        <v>1.0409204381552299</v>
      </c>
      <c r="BC78">
        <v>0.10750870509758199</v>
      </c>
      <c r="BD78">
        <v>0.103282346235909</v>
      </c>
      <c r="BE78">
        <v>1.11037513032627E-2</v>
      </c>
      <c r="BF78">
        <v>-3.2753344154613102</v>
      </c>
      <c r="BG78">
        <v>1.01353680234113</v>
      </c>
      <c r="BH78">
        <v>0.97369286372873298</v>
      </c>
      <c r="BI78">
        <v>0.98687355156599998</v>
      </c>
      <c r="BJ78">
        <v>-3.8461326535819303E-2</v>
      </c>
      <c r="BK78">
        <v>0.41729587328504097</v>
      </c>
      <c r="BL78">
        <v>4.3099296867441503E-2</v>
      </c>
      <c r="BM78">
        <v>0.69949070344673003</v>
      </c>
      <c r="BN78">
        <v>7.2245041022184403E-2</v>
      </c>
      <c r="BO78">
        <v>0.103282346235909</v>
      </c>
      <c r="BP78">
        <v>7.4616373406806696E-3</v>
      </c>
      <c r="BQ78">
        <v>-3.2753344154613102</v>
      </c>
      <c r="BR78">
        <v>0.69247702863914795</v>
      </c>
      <c r="BS78">
        <v>0.98997316937448598</v>
      </c>
      <c r="BT78">
        <v>0.68553367876092497</v>
      </c>
      <c r="BU78">
        <v>-1.4538669629370501E-2</v>
      </c>
    </row>
    <row r="79" spans="1:73" x14ac:dyDescent="0.25">
      <c r="A79" t="s">
        <v>220</v>
      </c>
      <c r="B79" t="s">
        <v>111</v>
      </c>
      <c r="C79" t="s">
        <v>728</v>
      </c>
      <c r="D79">
        <v>1</v>
      </c>
      <c r="E79" t="s">
        <v>729</v>
      </c>
      <c r="F79">
        <v>1</v>
      </c>
      <c r="G79">
        <v>1</v>
      </c>
      <c r="H79">
        <v>1</v>
      </c>
      <c r="I79" t="s">
        <v>326</v>
      </c>
      <c r="J79">
        <v>8</v>
      </c>
      <c r="K79" t="s">
        <v>336</v>
      </c>
      <c r="L79">
        <v>2</v>
      </c>
      <c r="M79">
        <v>1</v>
      </c>
      <c r="N79">
        <v>1</v>
      </c>
      <c r="O79">
        <v>1</v>
      </c>
      <c r="P79">
        <v>2</v>
      </c>
      <c r="Q79">
        <v>3</v>
      </c>
      <c r="R79">
        <v>8050</v>
      </c>
      <c r="S79">
        <v>6204</v>
      </c>
      <c r="T79">
        <v>2403</v>
      </c>
      <c r="U79">
        <v>2209</v>
      </c>
      <c r="V79">
        <v>-0.85982538796637598</v>
      </c>
      <c r="W79">
        <v>53</v>
      </c>
      <c r="X79">
        <v>5.7595197816818899</v>
      </c>
      <c r="Y79">
        <v>0.220569875267452</v>
      </c>
      <c r="Z79">
        <v>5.2036610166753103</v>
      </c>
      <c r="AA79">
        <v>0.23290996875484701</v>
      </c>
      <c r="AB79">
        <v>0.906165097533568</v>
      </c>
      <c r="AC79">
        <v>1.99367130983574E-2</v>
      </c>
      <c r="AD79">
        <v>2.0043279491527202E-2</v>
      </c>
      <c r="AE79">
        <v>0.75667291391759095</v>
      </c>
      <c r="AF79">
        <v>2.59556680561174E-2</v>
      </c>
      <c r="AG79">
        <v>2.5949841661724499E-2</v>
      </c>
      <c r="AH79">
        <v>0.90545496739333997</v>
      </c>
      <c r="AI79">
        <v>1.9434961295464698E-2</v>
      </c>
      <c r="AJ79">
        <v>1.94900120173741E-2</v>
      </c>
      <c r="AK79">
        <v>5.7592185465861396</v>
      </c>
      <c r="AL79">
        <v>0.22013045979170601</v>
      </c>
      <c r="AM79">
        <v>0.887022331609161</v>
      </c>
      <c r="AN79">
        <v>5.9728598570474099E-2</v>
      </c>
      <c r="AO79">
        <v>5.8219482814179498E-2</v>
      </c>
      <c r="AP79">
        <v>-0.119885120428985</v>
      </c>
      <c r="AQ79">
        <v>6.7005141212412994E-2</v>
      </c>
      <c r="AR79">
        <v>6.5586939159924501E-2</v>
      </c>
      <c r="AS79">
        <v>1.4093631723607E-3</v>
      </c>
      <c r="AT79">
        <v>0.150344641871931</v>
      </c>
      <c r="AU79">
        <v>5.7453312428551699</v>
      </c>
      <c r="AV79">
        <v>9.4542235910498901E-2</v>
      </c>
      <c r="AW79">
        <v>0.92481990151001203</v>
      </c>
      <c r="AX79">
        <v>0.14859433309761799</v>
      </c>
      <c r="AY79">
        <v>6.3158197660677207E-2</v>
      </c>
      <c r="AZ79">
        <v>0.39762682289238399</v>
      </c>
      <c r="BA79">
        <v>4.8186720440882298E-2</v>
      </c>
      <c r="BB79">
        <v>0.99185712873008103</v>
      </c>
      <c r="BC79">
        <v>0.12019898917218599</v>
      </c>
      <c r="BD79">
        <v>0.121185789455466</v>
      </c>
      <c r="BE79">
        <v>1.45664093945804E-2</v>
      </c>
      <c r="BF79">
        <v>-3.0447075601367999</v>
      </c>
      <c r="BG79">
        <v>1.1331742766284501</v>
      </c>
      <c r="BH79">
        <v>1.1424773223935101</v>
      </c>
      <c r="BI79">
        <v>1.2946259133676701</v>
      </c>
      <c r="BJ79">
        <v>0.192165528788698</v>
      </c>
      <c r="BK79">
        <v>0.39762682289238399</v>
      </c>
      <c r="BL79">
        <v>4.8186720440882298E-2</v>
      </c>
      <c r="BM79">
        <v>0.66652052862333599</v>
      </c>
      <c r="BN79">
        <v>8.0772816449493301E-2</v>
      </c>
      <c r="BO79">
        <v>0.121185789455466</v>
      </c>
      <c r="BP79">
        <v>9.7885175279732797E-3</v>
      </c>
      <c r="BQ79">
        <v>-3.0447075601367999</v>
      </c>
      <c r="BR79">
        <v>0.77421673707105998</v>
      </c>
      <c r="BS79">
        <v>1.16157973209042</v>
      </c>
      <c r="BT79">
        <v>0.89931447002692</v>
      </c>
      <c r="BU79">
        <v>0.21608818569514701</v>
      </c>
    </row>
    <row r="80" spans="1:73" x14ac:dyDescent="0.25">
      <c r="A80">
        <v>48</v>
      </c>
      <c r="B80" t="s">
        <v>786</v>
      </c>
      <c r="C80" t="s">
        <v>262</v>
      </c>
      <c r="D80">
        <v>1</v>
      </c>
      <c r="E80" t="s">
        <v>723</v>
      </c>
      <c r="F80">
        <v>1</v>
      </c>
      <c r="G80">
        <v>1</v>
      </c>
      <c r="H80">
        <v>1</v>
      </c>
      <c r="I80" t="s">
        <v>326</v>
      </c>
      <c r="J80">
        <v>9</v>
      </c>
      <c r="K80" t="s">
        <v>338</v>
      </c>
      <c r="L80">
        <v>2</v>
      </c>
      <c r="M80">
        <v>1</v>
      </c>
      <c r="N80">
        <v>1</v>
      </c>
      <c r="O80">
        <v>1</v>
      </c>
      <c r="P80">
        <v>2</v>
      </c>
      <c r="Q80">
        <v>3</v>
      </c>
      <c r="R80">
        <v>12065</v>
      </c>
      <c r="S80">
        <v>9321</v>
      </c>
      <c r="T80">
        <v>3766</v>
      </c>
      <c r="U80">
        <v>3503</v>
      </c>
      <c r="V80">
        <v>-0.79460533994284199</v>
      </c>
      <c r="W80">
        <v>53</v>
      </c>
      <c r="X80">
        <v>5.7299605368670496</v>
      </c>
      <c r="Y80">
        <v>0.207559757853504</v>
      </c>
      <c r="Z80">
        <v>5.1047260441099702</v>
      </c>
      <c r="AA80">
        <v>0.23223576743284</v>
      </c>
      <c r="AB80">
        <v>0.89212601890319299</v>
      </c>
      <c r="AC80">
        <v>1.9711487377719598E-2</v>
      </c>
      <c r="AD80">
        <v>1.97104876140278E-2</v>
      </c>
      <c r="AE80">
        <v>0.71114558933745997</v>
      </c>
      <c r="AF80">
        <v>3.1584934730578003E-2</v>
      </c>
      <c r="AG80">
        <v>3.1574437883974599E-2</v>
      </c>
      <c r="AH80">
        <v>0.89149804440964497</v>
      </c>
      <c r="AI80">
        <v>1.84137470944724E-2</v>
      </c>
      <c r="AJ80">
        <v>1.89366652915363E-2</v>
      </c>
      <c r="AK80">
        <v>5.7295315157547497</v>
      </c>
      <c r="AL80">
        <v>0.207740648157759</v>
      </c>
      <c r="AM80">
        <v>0.84698248514345797</v>
      </c>
      <c r="AN80">
        <v>5.0166919837203901E-2</v>
      </c>
      <c r="AO80">
        <v>5.0531403543734803E-2</v>
      </c>
      <c r="AP80">
        <v>-0.166075263241106</v>
      </c>
      <c r="AQ80">
        <v>5.8986925011185701E-2</v>
      </c>
      <c r="AR80">
        <v>5.9721095631695302E-2</v>
      </c>
      <c r="AS80">
        <v>-0.107733820749528</v>
      </c>
      <c r="AT80">
        <v>0.14553962632497799</v>
      </c>
      <c r="AU80">
        <v>5.71564421202378</v>
      </c>
      <c r="AV80">
        <v>-1.46009480113896E-2</v>
      </c>
      <c r="AW80">
        <v>0.88087186301962195</v>
      </c>
      <c r="AX80">
        <v>0.14378931755066399</v>
      </c>
      <c r="AY80">
        <v>5.4796626309726197E-2</v>
      </c>
      <c r="AZ80">
        <v>0.35367878440199402</v>
      </c>
      <c r="BA80">
        <v>3.9825149089931303E-2</v>
      </c>
      <c r="BB80">
        <v>0.88223128670735895</v>
      </c>
      <c r="BC80">
        <v>9.9341532697046694E-2</v>
      </c>
      <c r="BD80">
        <v>0.112602595480157</v>
      </c>
      <c r="BE80">
        <v>1.1186114420664301E-2</v>
      </c>
      <c r="BF80">
        <v>-3.1506880130891601</v>
      </c>
      <c r="BG80">
        <v>0.93654089962335796</v>
      </c>
      <c r="BH80">
        <v>1.06155938214195</v>
      </c>
      <c r="BI80">
        <v>0.99419377875483494</v>
      </c>
      <c r="BJ80">
        <v>8.6185075836338595E-2</v>
      </c>
      <c r="BK80">
        <v>0.35367878440199402</v>
      </c>
      <c r="BL80">
        <v>3.9825149089931303E-2</v>
      </c>
      <c r="BM80">
        <v>0.59285278751498205</v>
      </c>
      <c r="BN80">
        <v>6.6756762611832707E-2</v>
      </c>
      <c r="BO80">
        <v>0.112602595480157</v>
      </c>
      <c r="BP80">
        <v>7.5169847359450401E-3</v>
      </c>
      <c r="BQ80">
        <v>-3.1506880130891601</v>
      </c>
      <c r="BR80">
        <v>0.63987124875208701</v>
      </c>
      <c r="BS80">
        <v>1.0793088305010601</v>
      </c>
      <c r="BT80">
        <v>0.69061868916186597</v>
      </c>
      <c r="BU80">
        <v>0.110107732742787</v>
      </c>
    </row>
    <row r="81" spans="1:73" x14ac:dyDescent="0.25">
      <c r="A81">
        <v>20</v>
      </c>
      <c r="B81" t="s">
        <v>787</v>
      </c>
      <c r="C81" t="s">
        <v>738</v>
      </c>
      <c r="D81">
        <v>1</v>
      </c>
      <c r="E81" t="s">
        <v>725</v>
      </c>
      <c r="F81">
        <v>1</v>
      </c>
      <c r="G81">
        <v>1</v>
      </c>
      <c r="H81">
        <v>1</v>
      </c>
      <c r="I81" t="s">
        <v>326</v>
      </c>
      <c r="J81">
        <v>10</v>
      </c>
      <c r="K81" t="s">
        <v>90</v>
      </c>
      <c r="L81">
        <v>2</v>
      </c>
      <c r="M81">
        <v>1</v>
      </c>
      <c r="N81">
        <v>1</v>
      </c>
      <c r="O81">
        <v>1</v>
      </c>
      <c r="P81">
        <v>2</v>
      </c>
      <c r="Q81">
        <v>3</v>
      </c>
      <c r="R81">
        <v>9956</v>
      </c>
      <c r="S81">
        <v>7963</v>
      </c>
      <c r="T81">
        <v>3254</v>
      </c>
      <c r="U81">
        <v>3159</v>
      </c>
      <c r="V81">
        <v>-0.76286546236995101</v>
      </c>
      <c r="W81">
        <v>53</v>
      </c>
      <c r="X81">
        <v>5.7072047040636598</v>
      </c>
      <c r="Y81">
        <v>0.18636566195228099</v>
      </c>
      <c r="Z81">
        <v>5.5041036979112699</v>
      </c>
      <c r="AA81">
        <v>0.18938775552085299</v>
      </c>
      <c r="AB81">
        <v>0.96348364387851704</v>
      </c>
      <c r="AC81">
        <v>1.5724738888637801E-2</v>
      </c>
      <c r="AD81">
        <v>1.54932800494009E-2</v>
      </c>
      <c r="AE81">
        <v>0.92700505392920596</v>
      </c>
      <c r="AF81">
        <v>6.3916736547644697E-3</v>
      </c>
      <c r="AG81">
        <v>6.3915866161751798E-3</v>
      </c>
      <c r="AH81">
        <v>0.96340682889221196</v>
      </c>
      <c r="AI81">
        <v>1.5661209144547099E-2</v>
      </c>
      <c r="AJ81">
        <v>1.54586449101275E-2</v>
      </c>
      <c r="AK81">
        <v>5.7073274115845498</v>
      </c>
      <c r="AL81">
        <v>0.186239007617547</v>
      </c>
      <c r="AM81">
        <v>1.1090322465381801</v>
      </c>
      <c r="AN81">
        <v>7.4532844556479905E-2</v>
      </c>
      <c r="AO81">
        <v>7.3379136135095793E-2</v>
      </c>
      <c r="AP81">
        <v>0.103487785076407</v>
      </c>
      <c r="AQ81">
        <v>6.7470833183809101E-2</v>
      </c>
      <c r="AR81">
        <v>6.6022631801349194E-2</v>
      </c>
      <c r="AS81">
        <v>0.454593111880911</v>
      </c>
      <c r="AT81">
        <v>0.12044173557402001</v>
      </c>
      <c r="AU81">
        <v>5.6934401078535801</v>
      </c>
      <c r="AV81">
        <v>0.54772598461904898</v>
      </c>
      <c r="AW81">
        <v>1.1684996642410299</v>
      </c>
      <c r="AX81">
        <v>0.118691426799706</v>
      </c>
      <c r="AY81">
        <v>7.9371033042626105E-2</v>
      </c>
      <c r="AZ81">
        <v>0.64130658562340204</v>
      </c>
      <c r="BA81">
        <v>6.4399555822831203E-2</v>
      </c>
      <c r="BB81">
        <v>1.5997022133093699</v>
      </c>
      <c r="BC81">
        <v>0.16064097000622499</v>
      </c>
      <c r="BD81">
        <v>0.10041929596002799</v>
      </c>
      <c r="BE81">
        <v>1.6131453110360999E-2</v>
      </c>
      <c r="BF81">
        <v>-3.3158915794725701</v>
      </c>
      <c r="BG81">
        <v>1.51444048105039</v>
      </c>
      <c r="BH81">
        <v>0.94670149759773403</v>
      </c>
      <c r="BI81">
        <v>1.43372307143304</v>
      </c>
      <c r="BJ81">
        <v>-7.9018490547072703E-2</v>
      </c>
      <c r="BK81">
        <v>0.64130658562340204</v>
      </c>
      <c r="BL81">
        <v>6.4399555822831203E-2</v>
      </c>
      <c r="BM81">
        <v>1.0749878525549601</v>
      </c>
      <c r="BN81">
        <v>0.107949523319151</v>
      </c>
      <c r="BO81">
        <v>0.10041929596002799</v>
      </c>
      <c r="BP81">
        <v>1.08402151309297E-2</v>
      </c>
      <c r="BQ81">
        <v>-3.3158915794725701</v>
      </c>
      <c r="BR81">
        <v>1.03470859858885</v>
      </c>
      <c r="BS81">
        <v>0.96253050313975097</v>
      </c>
      <c r="BT81">
        <v>0.99593858800275004</v>
      </c>
      <c r="BU81">
        <v>-5.5095833640623801E-2</v>
      </c>
    </row>
    <row r="82" spans="1:73" x14ac:dyDescent="0.25">
      <c r="A82">
        <v>9</v>
      </c>
      <c r="B82" t="s">
        <v>788</v>
      </c>
      <c r="C82" t="s">
        <v>736</v>
      </c>
      <c r="D82">
        <v>1</v>
      </c>
      <c r="E82" t="s">
        <v>725</v>
      </c>
      <c r="F82">
        <v>1</v>
      </c>
      <c r="G82">
        <v>1</v>
      </c>
      <c r="H82">
        <v>1</v>
      </c>
      <c r="I82" t="s">
        <v>326</v>
      </c>
      <c r="J82">
        <v>11</v>
      </c>
      <c r="K82" t="s">
        <v>91</v>
      </c>
      <c r="L82">
        <v>2</v>
      </c>
      <c r="M82">
        <v>1</v>
      </c>
      <c r="N82">
        <v>1</v>
      </c>
      <c r="O82">
        <v>1</v>
      </c>
      <c r="P82">
        <v>2</v>
      </c>
      <c r="Q82">
        <v>3</v>
      </c>
      <c r="R82">
        <v>13301</v>
      </c>
      <c r="S82">
        <v>10564</v>
      </c>
      <c r="T82">
        <v>4415</v>
      </c>
      <c r="U82">
        <v>4171</v>
      </c>
      <c r="V82">
        <v>-0.82119420842055002</v>
      </c>
      <c r="W82">
        <v>53</v>
      </c>
      <c r="X82">
        <v>5.7393713675385403</v>
      </c>
      <c r="Y82">
        <v>0.20942090486988699</v>
      </c>
      <c r="Z82">
        <v>5.2907444921040296</v>
      </c>
      <c r="AA82">
        <v>0.220317742190063</v>
      </c>
      <c r="AB82">
        <v>0.92326852575333995</v>
      </c>
      <c r="AC82">
        <v>1.72462669206098E-2</v>
      </c>
      <c r="AD82">
        <v>1.7773557242767399E-2</v>
      </c>
      <c r="AE82">
        <v>0.80146039395434499</v>
      </c>
      <c r="AF82">
        <v>2.1223253209912901E-2</v>
      </c>
      <c r="AG82">
        <v>2.1220067565755899E-2</v>
      </c>
      <c r="AH82">
        <v>0.92280996783555103</v>
      </c>
      <c r="AI82">
        <v>1.7147646440923502E-2</v>
      </c>
      <c r="AJ82">
        <v>1.7396965246118001E-2</v>
      </c>
      <c r="AK82">
        <v>5.7391389783742603</v>
      </c>
      <c r="AL82">
        <v>0.209440878705238</v>
      </c>
      <c r="AM82">
        <v>0.94331030254974302</v>
      </c>
      <c r="AN82">
        <v>5.9216091880096897E-2</v>
      </c>
      <c r="AO82">
        <v>5.9718728370956403E-2</v>
      </c>
      <c r="AP82">
        <v>-5.83599915692192E-2</v>
      </c>
      <c r="AQ82">
        <v>6.2889749159657102E-2</v>
      </c>
      <c r="AR82">
        <v>6.32654204648751E-2</v>
      </c>
      <c r="AS82">
        <v>0.137125524065532</v>
      </c>
      <c r="AT82">
        <v>0.13464473733881499</v>
      </c>
      <c r="AU82">
        <v>5.7252516746432898</v>
      </c>
      <c r="AV82">
        <v>0.23025839680367</v>
      </c>
      <c r="AW82">
        <v>0.98660200438499701</v>
      </c>
      <c r="AX82">
        <v>0.13289442856450201</v>
      </c>
      <c r="AY82">
        <v>6.4695643172881803E-2</v>
      </c>
      <c r="AZ82">
        <v>0.45940892576736903</v>
      </c>
      <c r="BA82">
        <v>4.9724165953086902E-2</v>
      </c>
      <c r="BB82">
        <v>1.14596901363447</v>
      </c>
      <c r="BC82">
        <v>0.124034058145204</v>
      </c>
      <c r="BD82">
        <v>0.108235088967918</v>
      </c>
      <c r="BE82">
        <v>1.34248373183981E-2</v>
      </c>
      <c r="BF82">
        <v>-3.20775980946219</v>
      </c>
      <c r="BG82">
        <v>1.1693293353294401</v>
      </c>
      <c r="BH82">
        <v>1.0203847760428399</v>
      </c>
      <c r="BI82">
        <v>1.19316585195045</v>
      </c>
      <c r="BJ82">
        <v>2.9113279463305702E-2</v>
      </c>
      <c r="BK82">
        <v>0.45940892576736903</v>
      </c>
      <c r="BL82">
        <v>4.9724165953086902E-2</v>
      </c>
      <c r="BM82">
        <v>0.77008255587329599</v>
      </c>
      <c r="BN82">
        <v>8.3349953947587901E-2</v>
      </c>
      <c r="BO82">
        <v>0.108235088967918</v>
      </c>
      <c r="BP82">
        <v>9.0213896809890493E-3</v>
      </c>
      <c r="BQ82">
        <v>-3.20775980946219</v>
      </c>
      <c r="BR82">
        <v>0.79891889644179204</v>
      </c>
      <c r="BS82">
        <v>1.03744577818127</v>
      </c>
      <c r="BT82">
        <v>0.82883503622277399</v>
      </c>
      <c r="BU82">
        <v>5.3035936369754497E-2</v>
      </c>
    </row>
    <row r="83" spans="1:73" x14ac:dyDescent="0.25">
      <c r="A83">
        <v>75</v>
      </c>
      <c r="B83" t="s">
        <v>789</v>
      </c>
      <c r="C83" t="s">
        <v>735</v>
      </c>
      <c r="D83">
        <v>2</v>
      </c>
      <c r="E83" t="s">
        <v>726</v>
      </c>
      <c r="F83">
        <v>1</v>
      </c>
      <c r="G83">
        <v>1</v>
      </c>
      <c r="H83">
        <v>1</v>
      </c>
      <c r="I83" t="s">
        <v>326</v>
      </c>
      <c r="J83">
        <v>12</v>
      </c>
      <c r="K83" t="s">
        <v>92</v>
      </c>
      <c r="L83">
        <v>2</v>
      </c>
      <c r="M83">
        <v>1</v>
      </c>
      <c r="N83">
        <v>1</v>
      </c>
      <c r="O83">
        <v>1</v>
      </c>
      <c r="P83">
        <v>2</v>
      </c>
      <c r="Q83">
        <v>3</v>
      </c>
      <c r="R83">
        <v>7821</v>
      </c>
      <c r="S83">
        <v>5937</v>
      </c>
      <c r="T83">
        <v>2339</v>
      </c>
      <c r="U83">
        <v>2144</v>
      </c>
      <c r="V83">
        <v>-0.81312479584834996</v>
      </c>
      <c r="W83">
        <v>53</v>
      </c>
      <c r="X83">
        <v>5.7388189900379203</v>
      </c>
      <c r="Y83">
        <v>0.202410490613468</v>
      </c>
      <c r="Z83">
        <v>5.2664422055540596</v>
      </c>
      <c r="AA83">
        <v>0.216608135145681</v>
      </c>
      <c r="AB83">
        <v>0.92074535475202801</v>
      </c>
      <c r="AC83">
        <v>1.8890202783618401E-2</v>
      </c>
      <c r="AD83">
        <v>1.89587726588588E-2</v>
      </c>
      <c r="AE83">
        <v>0.81436071091828799</v>
      </c>
      <c r="AF83">
        <v>1.8537724228349799E-2</v>
      </c>
      <c r="AG83">
        <v>1.8535601186943602E-2</v>
      </c>
      <c r="AH83">
        <v>0.92029846575057905</v>
      </c>
      <c r="AI83">
        <v>1.8656140640869599E-2</v>
      </c>
      <c r="AJ83">
        <v>1.8695084809704901E-2</v>
      </c>
      <c r="AK83">
        <v>5.7387506788870501</v>
      </c>
      <c r="AL83">
        <v>0.20272080327641201</v>
      </c>
      <c r="AM83">
        <v>0.93468441442425698</v>
      </c>
      <c r="AN83">
        <v>6.3938793668945199E-2</v>
      </c>
      <c r="AO83">
        <v>6.2245473432770898E-2</v>
      </c>
      <c r="AP83">
        <v>-6.7546331789305095E-2</v>
      </c>
      <c r="AQ83">
        <v>6.8239114942925394E-2</v>
      </c>
      <c r="AR83">
        <v>6.6864072355431695E-2</v>
      </c>
      <c r="AS83">
        <v>0.117485571489353</v>
      </c>
      <c r="AT83">
        <v>0.1431252075686</v>
      </c>
      <c r="AU83">
        <v>5.7248633751560796</v>
      </c>
      <c r="AV83">
        <v>0.21061844422749099</v>
      </c>
      <c r="AW83">
        <v>0.97713416430031097</v>
      </c>
      <c r="AX83">
        <v>0.141374898794286</v>
      </c>
      <c r="AY83">
        <v>6.7485589317957603E-2</v>
      </c>
      <c r="AZ83">
        <v>0.44994108568268298</v>
      </c>
      <c r="BA83">
        <v>5.2514112098162702E-2</v>
      </c>
      <c r="BB83">
        <v>1.1223520337402</v>
      </c>
      <c r="BC83">
        <v>0.13099341755822699</v>
      </c>
      <c r="BD83">
        <v>0.11671330707326801</v>
      </c>
      <c r="BE83">
        <v>1.5288674968050199E-2</v>
      </c>
      <c r="BF83">
        <v>-3.0989590355204402</v>
      </c>
      <c r="BG83">
        <v>1.2349385981274199</v>
      </c>
      <c r="BH83">
        <v>1.1003130577596301</v>
      </c>
      <c r="BI83">
        <v>1.3588190650509699</v>
      </c>
      <c r="BJ83">
        <v>0.137914053405054</v>
      </c>
      <c r="BK83">
        <v>0.44994108568268298</v>
      </c>
      <c r="BL83">
        <v>5.2514112098162702E-2</v>
      </c>
      <c r="BM83">
        <v>0.75421212305827001</v>
      </c>
      <c r="BN83">
        <v>8.8026591116881298E-2</v>
      </c>
      <c r="BO83">
        <v>0.11671330707326801</v>
      </c>
      <c r="BP83">
        <v>1.0273874559637601E-2</v>
      </c>
      <c r="BQ83">
        <v>-3.0989590355204402</v>
      </c>
      <c r="BR83">
        <v>0.843745001669156</v>
      </c>
      <c r="BS83">
        <v>1.1187104739815601</v>
      </c>
      <c r="BT83">
        <v>0.943906370736874</v>
      </c>
      <c r="BU83">
        <v>0.16183671031150301</v>
      </c>
    </row>
    <row r="84" spans="1:73" x14ac:dyDescent="0.25">
      <c r="A84">
        <v>35</v>
      </c>
      <c r="B84" t="s">
        <v>790</v>
      </c>
      <c r="C84" t="s">
        <v>350</v>
      </c>
      <c r="D84">
        <v>2</v>
      </c>
      <c r="E84" t="s">
        <v>725</v>
      </c>
      <c r="F84">
        <v>1</v>
      </c>
      <c r="G84">
        <v>1</v>
      </c>
      <c r="H84">
        <v>1</v>
      </c>
      <c r="I84" t="s">
        <v>341</v>
      </c>
      <c r="J84">
        <v>2</v>
      </c>
      <c r="K84" t="s">
        <v>343</v>
      </c>
      <c r="L84">
        <v>2</v>
      </c>
      <c r="M84">
        <v>1</v>
      </c>
      <c r="N84">
        <v>1</v>
      </c>
      <c r="O84">
        <v>1</v>
      </c>
      <c r="P84">
        <v>2</v>
      </c>
      <c r="Q84">
        <v>4</v>
      </c>
      <c r="R84">
        <v>5145</v>
      </c>
      <c r="S84">
        <v>4063</v>
      </c>
      <c r="T84">
        <v>1907</v>
      </c>
      <c r="U84">
        <v>1849</v>
      </c>
      <c r="V84">
        <v>-0.68212751515839598</v>
      </c>
      <c r="W84">
        <v>53</v>
      </c>
      <c r="X84">
        <v>5.6861534515561996</v>
      </c>
      <c r="Y84">
        <v>0.195818224190558</v>
      </c>
      <c r="Z84">
        <v>4.9610507179318999</v>
      </c>
      <c r="AA84">
        <v>0.18913841428255301</v>
      </c>
      <c r="AB84">
        <v>0.87174145648580403</v>
      </c>
      <c r="AC84">
        <v>1.7967867403395298E-2</v>
      </c>
      <c r="AD84">
        <v>1.74244679525111E-2</v>
      </c>
      <c r="AE84">
        <v>0.807774123783081</v>
      </c>
      <c r="AF84">
        <v>1.1249666975698101E-2</v>
      </c>
      <c r="AG84">
        <v>1.12491924445007E-2</v>
      </c>
      <c r="AH84">
        <v>0.871549842480425</v>
      </c>
      <c r="AI84">
        <v>1.8013524227506801E-2</v>
      </c>
      <c r="AJ84">
        <v>1.7323165398440601E-2</v>
      </c>
      <c r="AK84">
        <v>5.6860506732139404</v>
      </c>
      <c r="AL84">
        <v>0.19527852720571201</v>
      </c>
      <c r="AM84">
        <v>0.79683407483822999</v>
      </c>
      <c r="AN84">
        <v>4.1787157102599601E-2</v>
      </c>
      <c r="AO84">
        <v>4.0439162373148103E-2</v>
      </c>
      <c r="AP84">
        <v>-0.22710880901991601</v>
      </c>
      <c r="AQ84">
        <v>5.2190662928517199E-2</v>
      </c>
      <c r="AR84">
        <v>5.0419566724048501E-2</v>
      </c>
      <c r="AS84">
        <v>-0.26372882585311802</v>
      </c>
      <c r="AT84">
        <v>0.13613500623640401</v>
      </c>
      <c r="AU84">
        <v>5.6731151515117304</v>
      </c>
      <c r="AV84">
        <v>-0.173347441541647</v>
      </c>
      <c r="AW84">
        <v>0.82493270849144695</v>
      </c>
      <c r="AX84">
        <v>0.13362885250284201</v>
      </c>
      <c r="AY84">
        <v>4.3449492814777897E-2</v>
      </c>
      <c r="AZ84">
        <v>0.29773962987381902</v>
      </c>
      <c r="BA84">
        <v>2.8478015594982999E-2</v>
      </c>
      <c r="BB84">
        <v>0.742694298758937</v>
      </c>
      <c r="BC84">
        <v>7.1036764005266706E-2</v>
      </c>
      <c r="BD84">
        <v>9.5647380253182299E-2</v>
      </c>
      <c r="BE84">
        <v>6.7944803787673199E-3</v>
      </c>
      <c r="BF84">
        <v>-3.3861307355525398</v>
      </c>
      <c r="BG84">
        <v>0.669698091640199</v>
      </c>
      <c r="BH84">
        <v>0.90171432951523001</v>
      </c>
      <c r="BI84">
        <v>0.60387636568097103</v>
      </c>
      <c r="BJ84">
        <v>-0.14925764662704499</v>
      </c>
      <c r="BK84">
        <v>0.29773962987381902</v>
      </c>
      <c r="BL84">
        <v>2.8478015594982999E-2</v>
      </c>
      <c r="BM84">
        <v>0.49908498137039398</v>
      </c>
      <c r="BN84">
        <v>4.7736170991786502E-2</v>
      </c>
      <c r="BO84">
        <v>9.5647380253182299E-2</v>
      </c>
      <c r="BP84">
        <v>4.5658396986823302E-3</v>
      </c>
      <c r="BQ84">
        <v>-3.3861307355525398</v>
      </c>
      <c r="BR84">
        <v>0.45755669011042499</v>
      </c>
      <c r="BS84">
        <v>0.91679114216993796</v>
      </c>
      <c r="BT84">
        <v>0.41948392053383299</v>
      </c>
      <c r="BU84">
        <v>-0.12533498972059701</v>
      </c>
    </row>
    <row r="85" spans="1:73" x14ac:dyDescent="0.25">
      <c r="A85">
        <v>19</v>
      </c>
      <c r="B85" t="s">
        <v>791</v>
      </c>
      <c r="C85" t="s">
        <v>234</v>
      </c>
      <c r="D85">
        <v>2</v>
      </c>
      <c r="E85" t="s">
        <v>725</v>
      </c>
      <c r="F85">
        <v>1</v>
      </c>
      <c r="G85">
        <v>1</v>
      </c>
      <c r="H85">
        <v>1</v>
      </c>
      <c r="I85" t="s">
        <v>341</v>
      </c>
      <c r="J85">
        <v>3</v>
      </c>
      <c r="K85" t="s">
        <v>344</v>
      </c>
      <c r="L85">
        <v>2</v>
      </c>
      <c r="M85">
        <v>1</v>
      </c>
      <c r="N85">
        <v>1</v>
      </c>
      <c r="O85">
        <v>1</v>
      </c>
      <c r="P85">
        <v>2</v>
      </c>
      <c r="Q85">
        <v>4</v>
      </c>
      <c r="R85">
        <v>6580</v>
      </c>
      <c r="S85">
        <v>5175</v>
      </c>
      <c r="T85">
        <v>2181</v>
      </c>
      <c r="U85">
        <v>2115</v>
      </c>
      <c r="V85">
        <v>-0.76155069105842299</v>
      </c>
      <c r="W85">
        <v>52</v>
      </c>
      <c r="X85">
        <v>5.68357921834611</v>
      </c>
      <c r="Y85">
        <v>0.19390110488704901</v>
      </c>
      <c r="Z85">
        <v>5.3149494986880601</v>
      </c>
      <c r="AA85">
        <v>0.19514381811334</v>
      </c>
      <c r="AB85">
        <v>0.93473222431457204</v>
      </c>
      <c r="AC85">
        <v>1.69911682459493E-2</v>
      </c>
      <c r="AD85">
        <v>1.6945065140356999E-2</v>
      </c>
      <c r="AE85">
        <v>0.85844075611371196</v>
      </c>
      <c r="AF85">
        <v>1.34231380033548E-2</v>
      </c>
      <c r="AG85">
        <v>1.34223318939964E-2</v>
      </c>
      <c r="AH85">
        <v>0.93436188364915396</v>
      </c>
      <c r="AI85">
        <v>1.6839428016845098E-2</v>
      </c>
      <c r="AJ85">
        <v>1.6791614864898399E-2</v>
      </c>
      <c r="AK85">
        <v>5.6832311896844496</v>
      </c>
      <c r="AL85">
        <v>0.19332361148865701</v>
      </c>
      <c r="AM85">
        <v>0.98524234322951298</v>
      </c>
      <c r="AN85">
        <v>6.3957104945504106E-2</v>
      </c>
      <c r="AO85">
        <v>6.40967443201855E-2</v>
      </c>
      <c r="AP85">
        <v>-1.48676343358378E-2</v>
      </c>
      <c r="AQ85">
        <v>6.5253292614258301E-2</v>
      </c>
      <c r="AR85">
        <v>6.4561216775842103E-2</v>
      </c>
      <c r="AS85">
        <v>0.22746154395811199</v>
      </c>
      <c r="AT85">
        <v>0.13203296250218699</v>
      </c>
      <c r="AU85">
        <v>5.6702956679822396</v>
      </c>
      <c r="AV85">
        <v>0.31784292826958299</v>
      </c>
      <c r="AW85">
        <v>1.03116282853837</v>
      </c>
      <c r="AX85">
        <v>0.12952680876862499</v>
      </c>
      <c r="AY85">
        <v>6.8828040423737705E-2</v>
      </c>
      <c r="AZ85">
        <v>0.50396974992074295</v>
      </c>
      <c r="BA85">
        <v>5.3856563203942803E-2</v>
      </c>
      <c r="BB85">
        <v>1.25712341407735</v>
      </c>
      <c r="BC85">
        <v>0.13434208425418501</v>
      </c>
      <c r="BD85">
        <v>0.10686467434288</v>
      </c>
      <c r="BE85">
        <v>1.43564230843673E-2</v>
      </c>
      <c r="BF85">
        <v>-3.2261430666454398</v>
      </c>
      <c r="BG85">
        <v>1.2665081062156001</v>
      </c>
      <c r="BH85">
        <v>1.0074652114765801</v>
      </c>
      <c r="BI85">
        <v>1.2759628570653101</v>
      </c>
      <c r="BJ85">
        <v>1.07300222800506E-2</v>
      </c>
      <c r="BK85">
        <v>0.50396974992074295</v>
      </c>
      <c r="BL85">
        <v>5.3856563203942803E-2</v>
      </c>
      <c r="BM85">
        <v>0.84477747674043302</v>
      </c>
      <c r="BN85">
        <v>9.0276869944066196E-2</v>
      </c>
      <c r="BO85">
        <v>0.10686467434288</v>
      </c>
      <c r="BP85">
        <v>9.6474083072671593E-3</v>
      </c>
      <c r="BQ85">
        <v>-3.2261430666454398</v>
      </c>
      <c r="BR85">
        <v>0.865314183080238</v>
      </c>
      <c r="BS85">
        <v>1.0243101963596899</v>
      </c>
      <c r="BT85">
        <v>0.88635014078374497</v>
      </c>
      <c r="BU85">
        <v>3.4652679186499398E-2</v>
      </c>
    </row>
    <row r="86" spans="1:73" x14ac:dyDescent="0.25">
      <c r="A86">
        <v>45</v>
      </c>
      <c r="B86" t="s">
        <v>792</v>
      </c>
      <c r="C86" t="s">
        <v>734</v>
      </c>
      <c r="D86">
        <v>2</v>
      </c>
      <c r="E86" t="s">
        <v>723</v>
      </c>
      <c r="F86">
        <v>1</v>
      </c>
      <c r="G86">
        <v>1</v>
      </c>
      <c r="H86">
        <v>1</v>
      </c>
      <c r="I86" t="s">
        <v>341</v>
      </c>
      <c r="J86">
        <v>4</v>
      </c>
      <c r="K86" t="s">
        <v>346</v>
      </c>
      <c r="L86">
        <v>2</v>
      </c>
      <c r="M86">
        <v>1</v>
      </c>
      <c r="N86">
        <v>1</v>
      </c>
      <c r="O86">
        <v>1</v>
      </c>
      <c r="P86">
        <v>2</v>
      </c>
      <c r="Q86">
        <v>4</v>
      </c>
      <c r="R86">
        <v>9135</v>
      </c>
      <c r="S86">
        <v>7132</v>
      </c>
      <c r="T86">
        <v>2914</v>
      </c>
      <c r="U86">
        <v>2725</v>
      </c>
      <c r="V86">
        <v>-0.82399992152091195</v>
      </c>
      <c r="W86">
        <v>53</v>
      </c>
      <c r="X86">
        <v>5.7217578703649004</v>
      </c>
      <c r="Y86">
        <v>0.206486036414085</v>
      </c>
      <c r="Z86">
        <v>5.2406790180481897</v>
      </c>
      <c r="AA86">
        <v>0.21668166236943801</v>
      </c>
      <c r="AB86">
        <v>0.91581920422517105</v>
      </c>
      <c r="AC86">
        <v>1.91171558907938E-2</v>
      </c>
      <c r="AD86">
        <v>1.86509055646778E-2</v>
      </c>
      <c r="AE86">
        <v>0.79438488813666297</v>
      </c>
      <c r="AF86">
        <v>2.12232532099027E-2</v>
      </c>
      <c r="AG86">
        <v>2.1220067565740301E-2</v>
      </c>
      <c r="AH86">
        <v>0.91492021715755201</v>
      </c>
      <c r="AI86">
        <v>1.84202627795222E-2</v>
      </c>
      <c r="AJ86">
        <v>1.8273413113309E-2</v>
      </c>
      <c r="AK86">
        <v>5.7215713840140996</v>
      </c>
      <c r="AL86">
        <v>0.20683204170766101</v>
      </c>
      <c r="AM86">
        <v>0.91677263545930598</v>
      </c>
      <c r="AN86">
        <v>6.0396856782456203E-2</v>
      </c>
      <c r="AO86">
        <v>5.9253923070415E-2</v>
      </c>
      <c r="AP86">
        <v>-8.68957813518203E-2</v>
      </c>
      <c r="AQ86">
        <v>6.5469791498025898E-2</v>
      </c>
      <c r="AR86">
        <v>6.4432592598634E-2</v>
      </c>
      <c r="AS86">
        <v>7.5427647653041996E-2</v>
      </c>
      <c r="AT86">
        <v>0.142098989178431</v>
      </c>
      <c r="AU86">
        <v>5.7086358623118896</v>
      </c>
      <c r="AV86">
        <v>0.16580903196451299</v>
      </c>
      <c r="AW86">
        <v>0.95621645716308201</v>
      </c>
      <c r="AX86">
        <v>0.13959283544487</v>
      </c>
      <c r="AY86">
        <v>6.3714955780981103E-2</v>
      </c>
      <c r="AZ86">
        <v>0.42902337854545403</v>
      </c>
      <c r="BA86">
        <v>4.8743478561186201E-2</v>
      </c>
      <c r="BB86">
        <v>1.07017402223225</v>
      </c>
      <c r="BC86">
        <v>0.121587790125263</v>
      </c>
      <c r="BD86">
        <v>0.113614970649022</v>
      </c>
      <c r="BE86">
        <v>1.38141932063612E-2</v>
      </c>
      <c r="BF86">
        <v>-3.1377751486179299</v>
      </c>
      <c r="BG86">
        <v>1.1462671780432001</v>
      </c>
      <c r="BH86">
        <v>1.07110353478047</v>
      </c>
      <c r="BI86">
        <v>1.2277708262049101</v>
      </c>
      <c r="BJ86">
        <v>9.9097940307565205E-2</v>
      </c>
      <c r="BK86">
        <v>0.42902337854545403</v>
      </c>
      <c r="BL86">
        <v>4.8743478561186201E-2</v>
      </c>
      <c r="BM86">
        <v>0.71914889186758302</v>
      </c>
      <c r="BN86">
        <v>8.1706080241812307E-2</v>
      </c>
      <c r="BO86">
        <v>0.113614970649022</v>
      </c>
      <c r="BP86">
        <v>9.2830339085201597E-3</v>
      </c>
      <c r="BQ86">
        <v>-3.1377751486179299</v>
      </c>
      <c r="BR86">
        <v>0.78316217787499098</v>
      </c>
      <c r="BS86">
        <v>1.08901256294947</v>
      </c>
      <c r="BT86">
        <v>0.852873450532736</v>
      </c>
      <c r="BU86">
        <v>0.123020597214014</v>
      </c>
    </row>
    <row r="87" spans="1:73" x14ac:dyDescent="0.25">
      <c r="A87" t="s">
        <v>220</v>
      </c>
      <c r="B87" t="s">
        <v>111</v>
      </c>
      <c r="C87" t="s">
        <v>728</v>
      </c>
      <c r="D87">
        <v>1</v>
      </c>
      <c r="E87" t="s">
        <v>729</v>
      </c>
      <c r="F87">
        <v>1</v>
      </c>
      <c r="G87">
        <v>1</v>
      </c>
      <c r="H87">
        <v>1</v>
      </c>
      <c r="I87" t="s">
        <v>341</v>
      </c>
      <c r="J87">
        <v>5</v>
      </c>
      <c r="K87" t="s">
        <v>348</v>
      </c>
      <c r="L87">
        <v>2</v>
      </c>
      <c r="M87">
        <v>1</v>
      </c>
      <c r="N87">
        <v>1</v>
      </c>
      <c r="O87">
        <v>1</v>
      </c>
      <c r="P87">
        <v>2</v>
      </c>
      <c r="Q87">
        <v>4</v>
      </c>
      <c r="R87">
        <v>9262</v>
      </c>
      <c r="S87">
        <v>6999</v>
      </c>
      <c r="T87">
        <v>2909</v>
      </c>
      <c r="U87">
        <v>2672</v>
      </c>
      <c r="V87">
        <v>-0.83368047732956696</v>
      </c>
      <c r="W87">
        <v>54</v>
      </c>
      <c r="X87">
        <v>5.75816257040736</v>
      </c>
      <c r="Y87">
        <v>0.21158135320445301</v>
      </c>
      <c r="Z87">
        <v>5.2190380371801304</v>
      </c>
      <c r="AA87">
        <v>0.225126334140476</v>
      </c>
      <c r="AB87">
        <v>0.90828611182955199</v>
      </c>
      <c r="AC87">
        <v>1.9417134379875401E-2</v>
      </c>
      <c r="AD87">
        <v>1.9823215241038299E-2</v>
      </c>
      <c r="AE87">
        <v>0.789761157351339</v>
      </c>
      <c r="AF87">
        <v>2.0583815241226801E-2</v>
      </c>
      <c r="AG87">
        <v>2.05809089041364E-2</v>
      </c>
      <c r="AH87">
        <v>0.90762453968391898</v>
      </c>
      <c r="AI87">
        <v>1.9833989344171601E-2</v>
      </c>
      <c r="AJ87">
        <v>1.9495455002631799E-2</v>
      </c>
      <c r="AK87">
        <v>5.7579861236271901</v>
      </c>
      <c r="AL87">
        <v>0.211141401471475</v>
      </c>
      <c r="AM87">
        <v>0.89364832193778998</v>
      </c>
      <c r="AN87">
        <v>6.0351442679691399E-2</v>
      </c>
      <c r="AO87">
        <v>5.9087061629544801E-2</v>
      </c>
      <c r="AP87">
        <v>-0.11244295714493199</v>
      </c>
      <c r="AQ87">
        <v>6.8101939244991805E-2</v>
      </c>
      <c r="AR87">
        <v>6.6159148413130905E-2</v>
      </c>
      <c r="AS87">
        <v>1.83754258459153E-2</v>
      </c>
      <c r="AT87">
        <v>0.150018126561304</v>
      </c>
      <c r="AU87">
        <v>5.7450506019249801</v>
      </c>
      <c r="AV87">
        <v>0.108756810157386</v>
      </c>
      <c r="AW87">
        <v>0.93090477634214897</v>
      </c>
      <c r="AX87">
        <v>0.147511972827743</v>
      </c>
      <c r="AY87">
        <v>6.3595745602120807E-2</v>
      </c>
      <c r="AZ87">
        <v>0.40371169772452098</v>
      </c>
      <c r="BA87">
        <v>4.8624268382325898E-2</v>
      </c>
      <c r="BB87">
        <v>1.0070354973214699</v>
      </c>
      <c r="BC87">
        <v>0.121290427223888</v>
      </c>
      <c r="BD87">
        <v>0.120443050464952</v>
      </c>
      <c r="BE87">
        <v>1.4608589047042301E-2</v>
      </c>
      <c r="BF87">
        <v>-3.05357694206644</v>
      </c>
      <c r="BG87">
        <v>1.1434637934808001</v>
      </c>
      <c r="BH87">
        <v>1.1354751610267899</v>
      </c>
      <c r="BI87">
        <v>1.2983747350309101</v>
      </c>
      <c r="BJ87">
        <v>0.18329614685905099</v>
      </c>
      <c r="BK87">
        <v>0.40371169772452098</v>
      </c>
      <c r="BL87">
        <v>4.8624268382325898E-2</v>
      </c>
      <c r="BM87">
        <v>0.67672027812771096</v>
      </c>
      <c r="BN87">
        <v>8.15062546091921E-2</v>
      </c>
      <c r="BO87">
        <v>0.120443050464952</v>
      </c>
      <c r="BP87">
        <v>9.8168619371041196E-3</v>
      </c>
      <c r="BQ87">
        <v>-3.05357694206644</v>
      </c>
      <c r="BR87">
        <v>0.78124682620012198</v>
      </c>
      <c r="BS87">
        <v>1.15446049342811</v>
      </c>
      <c r="BT87">
        <v>0.90191859646413497</v>
      </c>
      <c r="BU87">
        <v>0.2072188037655</v>
      </c>
    </row>
    <row r="88" spans="1:73" x14ac:dyDescent="0.25">
      <c r="A88">
        <v>42</v>
      </c>
      <c r="B88" t="s">
        <v>793</v>
      </c>
      <c r="C88" t="s">
        <v>724</v>
      </c>
      <c r="D88">
        <v>1</v>
      </c>
      <c r="E88" t="s">
        <v>723</v>
      </c>
      <c r="F88">
        <v>1</v>
      </c>
      <c r="G88">
        <v>1</v>
      </c>
      <c r="H88">
        <v>1</v>
      </c>
      <c r="I88" t="s">
        <v>341</v>
      </c>
      <c r="J88">
        <v>6</v>
      </c>
      <c r="K88" t="s">
        <v>349</v>
      </c>
      <c r="L88">
        <v>2</v>
      </c>
      <c r="M88">
        <v>1</v>
      </c>
      <c r="N88">
        <v>1</v>
      </c>
      <c r="O88">
        <v>1</v>
      </c>
      <c r="P88">
        <v>2</v>
      </c>
      <c r="Q88">
        <v>4</v>
      </c>
      <c r="R88">
        <v>11648</v>
      </c>
      <c r="S88">
        <v>8972</v>
      </c>
      <c r="T88">
        <v>3621</v>
      </c>
      <c r="U88">
        <v>3395</v>
      </c>
      <c r="V88">
        <v>-0.80822003109013296</v>
      </c>
      <c r="W88">
        <v>53</v>
      </c>
      <c r="X88">
        <v>5.7235755174908398</v>
      </c>
      <c r="Y88">
        <v>0.20216519687640899</v>
      </c>
      <c r="Z88">
        <v>5.1335452950068099</v>
      </c>
      <c r="AA88">
        <v>0.23198464409226299</v>
      </c>
      <c r="AB88">
        <v>0.89843232329105205</v>
      </c>
      <c r="AC88">
        <v>2.2963648371061601E-2</v>
      </c>
      <c r="AD88">
        <v>2.33119125135762E-2</v>
      </c>
      <c r="AE88">
        <v>0.73889032469767002</v>
      </c>
      <c r="AF88">
        <v>2.7874533690668099E-2</v>
      </c>
      <c r="AG88">
        <v>2.7867317646578699E-2</v>
      </c>
      <c r="AH88">
        <v>0.89752383211423203</v>
      </c>
      <c r="AI88">
        <v>2.21698034020032E-2</v>
      </c>
      <c r="AJ88">
        <v>2.28126039001341E-2</v>
      </c>
      <c r="AK88">
        <v>5.7236427476547496</v>
      </c>
      <c r="AL88">
        <v>0.20244764381025401</v>
      </c>
      <c r="AM88">
        <v>0.86373474464754396</v>
      </c>
      <c r="AN88">
        <v>6.3903203778166204E-2</v>
      </c>
      <c r="AO88">
        <v>6.2718004544234804E-2</v>
      </c>
      <c r="AP88">
        <v>-0.14648956582462899</v>
      </c>
      <c r="AQ88">
        <v>7.3545475551702405E-2</v>
      </c>
      <c r="AR88">
        <v>7.3047100865270498E-2</v>
      </c>
      <c r="AS88">
        <v>-6.0612140957765702E-2</v>
      </c>
      <c r="AT88">
        <v>0.17232466426228801</v>
      </c>
      <c r="AU88">
        <v>5.7107072259525404</v>
      </c>
      <c r="AV88">
        <v>2.9769243353705201E-2</v>
      </c>
      <c r="AW88">
        <v>0.89816162399392896</v>
      </c>
      <c r="AX88">
        <v>0.16981851052872701</v>
      </c>
      <c r="AY88">
        <v>6.7652204823222206E-2</v>
      </c>
      <c r="AZ88">
        <v>0.37096854537630097</v>
      </c>
      <c r="BA88">
        <v>5.2680727603427298E-2</v>
      </c>
      <c r="BB88">
        <v>0.92535959619025998</v>
      </c>
      <c r="BC88">
        <v>0.13140903030651099</v>
      </c>
      <c r="BD88">
        <v>0.14200861032567899</v>
      </c>
      <c r="BE88">
        <v>1.8661213778072699E-2</v>
      </c>
      <c r="BF88">
        <v>-2.8159496884140198</v>
      </c>
      <c r="BG88">
        <v>1.23885678145523</v>
      </c>
      <c r="BH88">
        <v>1.33878417272123</v>
      </c>
      <c r="BI88">
        <v>1.6585618512806199</v>
      </c>
      <c r="BJ88">
        <v>0.42092340051147098</v>
      </c>
      <c r="BK88">
        <v>0.37096854537630097</v>
      </c>
      <c r="BL88">
        <v>5.2680727603427298E-2</v>
      </c>
      <c r="BM88">
        <v>0.62183468702704103</v>
      </c>
      <c r="BN88">
        <v>8.8305879757013803E-2</v>
      </c>
      <c r="BO88">
        <v>0.14200861032567899</v>
      </c>
      <c r="BP88">
        <v>1.2540195267880101E-2</v>
      </c>
      <c r="BQ88">
        <v>-2.8159496884140198</v>
      </c>
      <c r="BR88">
        <v>0.84642201541176298</v>
      </c>
      <c r="BS88">
        <v>1.3611688654077201</v>
      </c>
      <c r="BT88">
        <v>1.15212329437415</v>
      </c>
      <c r="BU88">
        <v>0.44484605741791999</v>
      </c>
    </row>
    <row r="89" spans="1:73" x14ac:dyDescent="0.25">
      <c r="A89">
        <v>61</v>
      </c>
      <c r="B89" t="s">
        <v>794</v>
      </c>
      <c r="C89" t="s">
        <v>738</v>
      </c>
      <c r="D89">
        <v>1</v>
      </c>
      <c r="E89" t="s">
        <v>723</v>
      </c>
      <c r="F89">
        <v>1</v>
      </c>
      <c r="G89">
        <v>1</v>
      </c>
      <c r="H89">
        <v>1</v>
      </c>
      <c r="I89" t="s">
        <v>341</v>
      </c>
      <c r="J89">
        <v>7</v>
      </c>
      <c r="K89" t="s">
        <v>351</v>
      </c>
      <c r="L89">
        <v>2</v>
      </c>
      <c r="M89">
        <v>1</v>
      </c>
      <c r="N89">
        <v>1</v>
      </c>
      <c r="O89">
        <v>1</v>
      </c>
      <c r="P89">
        <v>2</v>
      </c>
      <c r="Q89">
        <v>4</v>
      </c>
      <c r="R89">
        <v>11291</v>
      </c>
      <c r="S89">
        <v>8532</v>
      </c>
      <c r="T89">
        <v>3212</v>
      </c>
      <c r="U89">
        <v>2955</v>
      </c>
      <c r="V89">
        <v>-0.80729374685902799</v>
      </c>
      <c r="W89">
        <v>53</v>
      </c>
      <c r="X89">
        <v>5.7405584726873702</v>
      </c>
      <c r="Y89">
        <v>0.21637309029169099</v>
      </c>
      <c r="Z89">
        <v>5.2618359971396904</v>
      </c>
      <c r="AA89">
        <v>0.21947108170219501</v>
      </c>
      <c r="AB89">
        <v>0.91849432642936502</v>
      </c>
      <c r="AC89">
        <v>1.73672993504554E-2</v>
      </c>
      <c r="AD89">
        <v>1.8040836068905601E-2</v>
      </c>
      <c r="AE89">
        <v>0.81427965413162495</v>
      </c>
      <c r="AF89">
        <v>1.8154099952744401E-2</v>
      </c>
      <c r="AG89">
        <v>1.81521059899824E-2</v>
      </c>
      <c r="AH89">
        <v>0.91812255466890502</v>
      </c>
      <c r="AI89">
        <v>1.7226459733472099E-2</v>
      </c>
      <c r="AJ89">
        <v>1.77485118046657E-2</v>
      </c>
      <c r="AK89">
        <v>5.7404336692731501</v>
      </c>
      <c r="AL89">
        <v>0.21602558149209</v>
      </c>
      <c r="AM89">
        <v>0.92734688055071801</v>
      </c>
      <c r="AN89">
        <v>5.7956664781256398E-2</v>
      </c>
      <c r="AO89">
        <v>5.8641179357015197E-2</v>
      </c>
      <c r="AP89">
        <v>-7.5427586484150697E-2</v>
      </c>
      <c r="AQ89">
        <v>6.2271719470327003E-2</v>
      </c>
      <c r="AR89">
        <v>6.3228591490944799E-2</v>
      </c>
      <c r="AS89">
        <v>0.10046993758971499</v>
      </c>
      <c r="AT89">
        <v>0.13715159006010999</v>
      </c>
      <c r="AU89">
        <v>5.7274981475709401</v>
      </c>
      <c r="AV89">
        <v>0.19085132190118601</v>
      </c>
      <c r="AW89">
        <v>0.96779093769531999</v>
      </c>
      <c r="AX89">
        <v>0.13464543632654799</v>
      </c>
      <c r="AY89">
        <v>6.3015244192404604E-2</v>
      </c>
      <c r="AZ89">
        <v>0.440597859077692</v>
      </c>
      <c r="BA89">
        <v>4.8043766972609703E-2</v>
      </c>
      <c r="BB89">
        <v>1.0990458949689501</v>
      </c>
      <c r="BC89">
        <v>0.119842400007624</v>
      </c>
      <c r="BD89">
        <v>0.109042216122385</v>
      </c>
      <c r="BE89">
        <v>1.30678808822566E-2</v>
      </c>
      <c r="BF89">
        <v>-3.19704130668255</v>
      </c>
      <c r="BG89">
        <v>1.1298125373044401</v>
      </c>
      <c r="BH89">
        <v>1.0279939559178799</v>
      </c>
      <c r="BI89">
        <v>1.1614404596692101</v>
      </c>
      <c r="BJ89">
        <v>3.9831782242946999E-2</v>
      </c>
      <c r="BK89">
        <v>0.440597859077692</v>
      </c>
      <c r="BL89">
        <v>4.8043766972609703E-2</v>
      </c>
      <c r="BM89">
        <v>0.73855057313941097</v>
      </c>
      <c r="BN89">
        <v>8.0533191213578603E-2</v>
      </c>
      <c r="BO89">
        <v>0.109042216122385</v>
      </c>
      <c r="BP89">
        <v>8.7815176413363599E-3</v>
      </c>
      <c r="BQ89">
        <v>-3.19704130668255</v>
      </c>
      <c r="BR89">
        <v>0.77191990162041302</v>
      </c>
      <c r="BS89">
        <v>1.04518218480172</v>
      </c>
      <c r="BT89">
        <v>0.80679692926755298</v>
      </c>
      <c r="BU89">
        <v>6.3754439149395395E-2</v>
      </c>
    </row>
    <row r="90" spans="1:73" x14ac:dyDescent="0.25">
      <c r="A90">
        <v>15</v>
      </c>
      <c r="B90" t="s">
        <v>795</v>
      </c>
      <c r="C90" t="s">
        <v>737</v>
      </c>
      <c r="D90">
        <v>1</v>
      </c>
      <c r="E90" t="s">
        <v>725</v>
      </c>
      <c r="F90">
        <v>1</v>
      </c>
      <c r="G90">
        <v>1</v>
      </c>
      <c r="H90">
        <v>1</v>
      </c>
      <c r="I90" t="s">
        <v>341</v>
      </c>
      <c r="J90">
        <v>8</v>
      </c>
      <c r="K90" t="s">
        <v>353</v>
      </c>
      <c r="L90">
        <v>2</v>
      </c>
      <c r="M90">
        <v>1</v>
      </c>
      <c r="N90">
        <v>1</v>
      </c>
      <c r="O90">
        <v>1</v>
      </c>
      <c r="P90">
        <v>2</v>
      </c>
      <c r="Q90">
        <v>4</v>
      </c>
      <c r="R90">
        <v>8091</v>
      </c>
      <c r="S90">
        <v>6303</v>
      </c>
      <c r="T90">
        <v>2697</v>
      </c>
      <c r="U90">
        <v>2606</v>
      </c>
      <c r="V90">
        <v>-0.66321407366590601</v>
      </c>
      <c r="W90">
        <v>53</v>
      </c>
      <c r="X90">
        <v>5.6973201239412603</v>
      </c>
      <c r="Y90">
        <v>0.182610562160544</v>
      </c>
      <c r="Z90">
        <v>5.4301113266026197</v>
      </c>
      <c r="AA90">
        <v>0.192191291410865</v>
      </c>
      <c r="AB90">
        <v>0.95308216067416396</v>
      </c>
      <c r="AC90">
        <v>1.6016587038273401E-2</v>
      </c>
      <c r="AD90">
        <v>1.5944654539569201E-2</v>
      </c>
      <c r="AE90">
        <v>0.90137156140972496</v>
      </c>
      <c r="AF90">
        <v>9.0763022156928694E-3</v>
      </c>
      <c r="AG90">
        <v>9.0760529949862508E-3</v>
      </c>
      <c r="AH90">
        <v>0.95282027137859304</v>
      </c>
      <c r="AI90">
        <v>1.5748001817643801E-2</v>
      </c>
      <c r="AJ90">
        <v>1.5878243285613301E-2</v>
      </c>
      <c r="AK90">
        <v>5.6972914734706404</v>
      </c>
      <c r="AL90">
        <v>0.182461551073207</v>
      </c>
      <c r="AM90">
        <v>1.06062567238262</v>
      </c>
      <c r="AN90">
        <v>6.8925195300488504E-2</v>
      </c>
      <c r="AO90">
        <v>6.9564810002605504E-2</v>
      </c>
      <c r="AP90">
        <v>5.8858990728027201E-2</v>
      </c>
      <c r="AQ90">
        <v>6.4996604791653104E-2</v>
      </c>
      <c r="AR90">
        <v>6.5335639790477004E-2</v>
      </c>
      <c r="AS90">
        <v>0.37180619790283098</v>
      </c>
      <c r="AT90">
        <v>0.12403604606849999</v>
      </c>
      <c r="AU90">
        <v>5.6843559517684303</v>
      </c>
      <c r="AV90">
        <v>0.46218758221430201</v>
      </c>
      <c r="AW90">
        <v>1.11367679224879</v>
      </c>
      <c r="AX90">
        <v>0.12152989233493799</v>
      </c>
      <c r="AY90">
        <v>7.4606546860773296E-2</v>
      </c>
      <c r="AZ90">
        <v>0.58648371363116203</v>
      </c>
      <c r="BA90">
        <v>5.9635069640978401E-2</v>
      </c>
      <c r="BB90">
        <v>1.46294972763091</v>
      </c>
      <c r="BC90">
        <v>0.14875623459066201</v>
      </c>
      <c r="BD90">
        <v>0.10168239672292501</v>
      </c>
      <c r="BE90">
        <v>1.5125890460656301E-2</v>
      </c>
      <c r="BF90">
        <v>-3.2978581537323302</v>
      </c>
      <c r="BG90">
        <v>1.4023973053947401</v>
      </c>
      <c r="BH90">
        <v>0.958609362240882</v>
      </c>
      <c r="BI90">
        <v>1.34435118653279</v>
      </c>
      <c r="BJ90">
        <v>-6.0985064806833002E-2</v>
      </c>
      <c r="BK90">
        <v>0.58648371363116203</v>
      </c>
      <c r="BL90">
        <v>5.9635069640978401E-2</v>
      </c>
      <c r="BM90">
        <v>0.98309121098758301</v>
      </c>
      <c r="BN90">
        <v>9.9963070530460496E-2</v>
      </c>
      <c r="BO90">
        <v>0.10168239672292501</v>
      </c>
      <c r="BP90">
        <v>1.016448459532E-2</v>
      </c>
      <c r="BQ90">
        <v>-3.2978581537323302</v>
      </c>
      <c r="BR90">
        <v>0.95815752991714298</v>
      </c>
      <c r="BS90">
        <v>0.974637469248258</v>
      </c>
      <c r="BT90">
        <v>0.93385623009960606</v>
      </c>
      <c r="BU90">
        <v>-3.7062407900384502E-2</v>
      </c>
    </row>
    <row r="91" spans="1:73" x14ac:dyDescent="0.25">
      <c r="A91">
        <v>51</v>
      </c>
      <c r="B91" t="s">
        <v>796</v>
      </c>
      <c r="C91" t="s">
        <v>296</v>
      </c>
      <c r="D91">
        <v>1</v>
      </c>
      <c r="E91" t="s">
        <v>723</v>
      </c>
      <c r="F91">
        <v>1</v>
      </c>
      <c r="G91">
        <v>1</v>
      </c>
      <c r="H91">
        <v>1</v>
      </c>
      <c r="I91" t="s">
        <v>341</v>
      </c>
      <c r="J91">
        <v>9</v>
      </c>
      <c r="K91" t="s">
        <v>355</v>
      </c>
      <c r="L91">
        <v>2</v>
      </c>
      <c r="M91">
        <v>1</v>
      </c>
      <c r="N91">
        <v>1</v>
      </c>
      <c r="O91">
        <v>1</v>
      </c>
      <c r="P91">
        <v>2</v>
      </c>
      <c r="Q91">
        <v>4</v>
      </c>
      <c r="R91">
        <v>13046</v>
      </c>
      <c r="S91">
        <v>10406</v>
      </c>
      <c r="T91">
        <v>4249</v>
      </c>
      <c r="U91">
        <v>4037</v>
      </c>
      <c r="V91">
        <v>-0.84926979522198398</v>
      </c>
      <c r="W91">
        <v>53</v>
      </c>
      <c r="X91">
        <v>5.7417761867545201</v>
      </c>
      <c r="Y91">
        <v>0.21389259312751699</v>
      </c>
      <c r="Z91">
        <v>5.2332373181083804</v>
      </c>
      <c r="AA91">
        <v>0.23491273339652</v>
      </c>
      <c r="AB91">
        <v>0.91295557072028899</v>
      </c>
      <c r="AC91">
        <v>1.8098434479633399E-2</v>
      </c>
      <c r="AD91">
        <v>1.8542780001573798E-2</v>
      </c>
      <c r="AE91">
        <v>0.77053402058842602</v>
      </c>
      <c r="AF91">
        <v>2.4804441256419799E-2</v>
      </c>
      <c r="AG91">
        <v>2.4799356070810401E-2</v>
      </c>
      <c r="AH91">
        <v>0.91246748169778003</v>
      </c>
      <c r="AI91">
        <v>1.7512801270975199E-2</v>
      </c>
      <c r="AJ91">
        <v>1.8020396182567299E-2</v>
      </c>
      <c r="AK91">
        <v>5.74163790402533</v>
      </c>
      <c r="AL91">
        <v>0.21442880608958001</v>
      </c>
      <c r="AM91">
        <v>0.90885080663819395</v>
      </c>
      <c r="AN91">
        <v>5.6045851362511098E-2</v>
      </c>
      <c r="AO91">
        <v>5.7012779343031297E-2</v>
      </c>
      <c r="AP91">
        <v>-9.5574327386211994E-2</v>
      </c>
      <c r="AQ91">
        <v>6.1651390612177601E-2</v>
      </c>
      <c r="AR91">
        <v>6.2668615005310901E-2</v>
      </c>
      <c r="AS91">
        <v>5.6247248240476701E-2</v>
      </c>
      <c r="AT91">
        <v>0.13937216103649999</v>
      </c>
      <c r="AU91">
        <v>5.72870238232312</v>
      </c>
      <c r="AV91">
        <v>0.146628632551948</v>
      </c>
      <c r="AW91">
        <v>0.94754528937029603</v>
      </c>
      <c r="AX91">
        <v>0.13686600730293799</v>
      </c>
      <c r="AY91">
        <v>6.1283549818257399E-2</v>
      </c>
      <c r="AZ91">
        <v>0.42035221075266799</v>
      </c>
      <c r="BA91">
        <v>4.6312072598462498E-2</v>
      </c>
      <c r="BB91">
        <v>1.0485442953261801</v>
      </c>
      <c r="BC91">
        <v>0.115522788475168</v>
      </c>
      <c r="BD91">
        <v>0.110174447555629</v>
      </c>
      <c r="BE91">
        <v>1.2727659400337399E-2</v>
      </c>
      <c r="BF91">
        <v>-3.1821384323156101</v>
      </c>
      <c r="BG91">
        <v>1.08908946045232</v>
      </c>
      <c r="BH91">
        <v>1.0386680517998701</v>
      </c>
      <c r="BI91">
        <v>1.13120242812378</v>
      </c>
      <c r="BJ91">
        <v>5.4734656609886703E-2</v>
      </c>
      <c r="BK91">
        <v>0.42035221075266799</v>
      </c>
      <c r="BL91">
        <v>4.6312072598462498E-2</v>
      </c>
      <c r="BM91">
        <v>0.70461387811024001</v>
      </c>
      <c r="BN91">
        <v>7.7630444760824799E-2</v>
      </c>
      <c r="BO91">
        <v>0.110174447555629</v>
      </c>
      <c r="BP91">
        <v>8.5528913650216292E-3</v>
      </c>
      <c r="BQ91">
        <v>-3.1821384323156101</v>
      </c>
      <c r="BR91">
        <v>0.74409674296404804</v>
      </c>
      <c r="BS91">
        <v>1.05603475333143</v>
      </c>
      <c r="BT91">
        <v>0.78579202041075802</v>
      </c>
      <c r="BU91">
        <v>7.86573135163353E-2</v>
      </c>
    </row>
    <row r="92" spans="1:73" x14ac:dyDescent="0.25">
      <c r="A92" t="s">
        <v>220</v>
      </c>
      <c r="B92" t="s">
        <v>111</v>
      </c>
      <c r="C92" t="s">
        <v>728</v>
      </c>
      <c r="D92">
        <v>1</v>
      </c>
      <c r="E92" t="s">
        <v>729</v>
      </c>
      <c r="F92">
        <v>1</v>
      </c>
      <c r="G92">
        <v>1</v>
      </c>
      <c r="H92">
        <v>1</v>
      </c>
      <c r="I92" t="s">
        <v>341</v>
      </c>
      <c r="J92">
        <v>10</v>
      </c>
      <c r="K92" t="s">
        <v>102</v>
      </c>
      <c r="L92">
        <v>2</v>
      </c>
      <c r="M92">
        <v>1</v>
      </c>
      <c r="N92">
        <v>1</v>
      </c>
      <c r="O92">
        <v>1</v>
      </c>
      <c r="P92">
        <v>2</v>
      </c>
      <c r="Q92">
        <v>4</v>
      </c>
      <c r="R92">
        <v>11770</v>
      </c>
      <c r="S92">
        <v>9285</v>
      </c>
      <c r="T92">
        <v>3780</v>
      </c>
      <c r="U92">
        <v>3594</v>
      </c>
      <c r="V92">
        <v>-0.85219018907185995</v>
      </c>
      <c r="W92">
        <v>54</v>
      </c>
      <c r="X92">
        <v>5.7610380451961198</v>
      </c>
      <c r="Y92">
        <v>0.20774261089377799</v>
      </c>
      <c r="Z92">
        <v>5.2238644007808599</v>
      </c>
      <c r="AA92">
        <v>0.216088235556884</v>
      </c>
      <c r="AB92">
        <v>0.90823187638804703</v>
      </c>
      <c r="AC92">
        <v>1.9037434356322901E-2</v>
      </c>
      <c r="AD92">
        <v>1.9040958176026201E-2</v>
      </c>
      <c r="AE92">
        <v>0.76606944086518303</v>
      </c>
      <c r="AF92">
        <v>2.46765312791862E-2</v>
      </c>
      <c r="AG92">
        <v>2.46715243384872E-2</v>
      </c>
      <c r="AH92">
        <v>0.90765482047586399</v>
      </c>
      <c r="AI92">
        <v>1.8721441126720102E-2</v>
      </c>
      <c r="AJ92">
        <v>1.8547258691852302E-2</v>
      </c>
      <c r="AK92">
        <v>5.7610616632819296</v>
      </c>
      <c r="AL92">
        <v>0.20781309668492601</v>
      </c>
      <c r="AM92">
        <v>0.89374159881244397</v>
      </c>
      <c r="AN92">
        <v>5.7613809985008001E-2</v>
      </c>
      <c r="AO92">
        <v>5.6326409845104501E-2</v>
      </c>
      <c r="AP92">
        <v>-0.112338584956302</v>
      </c>
      <c r="AQ92">
        <v>6.4760524914756895E-2</v>
      </c>
      <c r="AR92">
        <v>6.3051723882205701E-2</v>
      </c>
      <c r="AS92">
        <v>1.8612221599483399E-2</v>
      </c>
      <c r="AT92">
        <v>0.142975155047808</v>
      </c>
      <c r="AU92">
        <v>5.7481261415797196</v>
      </c>
      <c r="AV92">
        <v>0.108993605910954</v>
      </c>
      <c r="AW92">
        <v>0.93100687643160795</v>
      </c>
      <c r="AX92">
        <v>0.140469001314246</v>
      </c>
      <c r="AY92">
        <v>6.0573703292600999E-2</v>
      </c>
      <c r="AZ92">
        <v>0.40381379781398002</v>
      </c>
      <c r="BA92">
        <v>4.5602226072806097E-2</v>
      </c>
      <c r="BB92">
        <v>1.00729018009372</v>
      </c>
      <c r="BC92">
        <v>0.11375211734273501</v>
      </c>
      <c r="BD92">
        <v>0.112928845719663</v>
      </c>
      <c r="BE92">
        <v>1.2845895309682699E-2</v>
      </c>
      <c r="BF92">
        <v>-3.1465140502178501</v>
      </c>
      <c r="BG92">
        <v>1.0723964833028401</v>
      </c>
      <c r="BH92">
        <v>1.06463510167751</v>
      </c>
      <c r="BI92">
        <v>1.14171093903973</v>
      </c>
      <c r="BJ92">
        <v>9.0359038707647804E-2</v>
      </c>
      <c r="BK92">
        <v>0.40381379781398002</v>
      </c>
      <c r="BL92">
        <v>4.5602226072806097E-2</v>
      </c>
      <c r="BM92">
        <v>0.676891423034646</v>
      </c>
      <c r="BN92">
        <v>7.64405670808425E-2</v>
      </c>
      <c r="BO92">
        <v>0.112928845719663</v>
      </c>
      <c r="BP92">
        <v>8.6323450065959907E-3</v>
      </c>
      <c r="BQ92">
        <v>-3.1465140502178501</v>
      </c>
      <c r="BR92">
        <v>0.732691628528233</v>
      </c>
      <c r="BS92">
        <v>1.0824359765757201</v>
      </c>
      <c r="BT92">
        <v>0.79309177845480905</v>
      </c>
      <c r="BU92">
        <v>0.114281695614097</v>
      </c>
    </row>
    <row r="93" spans="1:73" x14ac:dyDescent="0.25">
      <c r="A93">
        <v>32</v>
      </c>
      <c r="B93" t="s">
        <v>797</v>
      </c>
      <c r="C93" t="s">
        <v>244</v>
      </c>
      <c r="D93">
        <v>2</v>
      </c>
      <c r="E93" t="s">
        <v>725</v>
      </c>
      <c r="F93">
        <v>1</v>
      </c>
      <c r="G93">
        <v>1</v>
      </c>
      <c r="H93">
        <v>1</v>
      </c>
      <c r="I93" t="s">
        <v>341</v>
      </c>
      <c r="J93">
        <v>11</v>
      </c>
      <c r="K93" t="s">
        <v>103</v>
      </c>
      <c r="L93">
        <v>2</v>
      </c>
      <c r="M93">
        <v>1</v>
      </c>
      <c r="N93">
        <v>1</v>
      </c>
      <c r="O93">
        <v>1</v>
      </c>
      <c r="P93">
        <v>2</v>
      </c>
      <c r="Q93">
        <v>4</v>
      </c>
      <c r="R93">
        <v>4960</v>
      </c>
      <c r="S93">
        <v>3905</v>
      </c>
      <c r="T93">
        <v>1813</v>
      </c>
      <c r="U93">
        <v>1713</v>
      </c>
      <c r="V93">
        <v>-0.66611408057146504</v>
      </c>
      <c r="W93">
        <v>52</v>
      </c>
      <c r="X93">
        <v>5.6670156364022901</v>
      </c>
      <c r="Y93">
        <v>0.17833524842220599</v>
      </c>
      <c r="Z93">
        <v>4.6022044285649697</v>
      </c>
      <c r="AA93">
        <v>0.184116512186245</v>
      </c>
      <c r="AB93">
        <v>0.811901642872489</v>
      </c>
      <c r="AC93">
        <v>1.8262889503187101E-2</v>
      </c>
      <c r="AD93">
        <v>1.7839812412316199E-2</v>
      </c>
      <c r="AE93">
        <v>0.64739581587620199</v>
      </c>
      <c r="AF93">
        <v>2.62115054636744E-2</v>
      </c>
      <c r="AG93">
        <v>2.6205505126360301E-2</v>
      </c>
      <c r="AH93">
        <v>0.81097734897442697</v>
      </c>
      <c r="AI93">
        <v>1.80176616261527E-2</v>
      </c>
      <c r="AJ93">
        <v>1.73462044328715E-2</v>
      </c>
      <c r="AK93">
        <v>5.6665060603792803</v>
      </c>
      <c r="AL93">
        <v>0.178525291973994</v>
      </c>
      <c r="AM93">
        <v>0.70055500609821197</v>
      </c>
      <c r="AN93">
        <v>2.3039977056640001E-2</v>
      </c>
      <c r="AO93">
        <v>2.2067053634191001E-2</v>
      </c>
      <c r="AP93">
        <v>-0.36161279657415302</v>
      </c>
      <c r="AQ93">
        <v>3.4721721643560001E-2</v>
      </c>
      <c r="AR93">
        <v>3.31813252983197E-2</v>
      </c>
      <c r="AS93">
        <v>-0.65546161933757996</v>
      </c>
      <c r="AT93">
        <v>0.10991055614235901</v>
      </c>
      <c r="AU93">
        <v>5.6535705386770703</v>
      </c>
      <c r="AV93">
        <v>-0.56508023502610905</v>
      </c>
      <c r="AW93">
        <v>0.71954644241195798</v>
      </c>
      <c r="AX93">
        <v>0.10740440240879701</v>
      </c>
      <c r="AY93">
        <v>2.3603649919592899E-2</v>
      </c>
      <c r="AZ93">
        <v>0.19235336379432999</v>
      </c>
      <c r="BA93">
        <v>8.63217269979797E-3</v>
      </c>
      <c r="BB93">
        <v>0.479814348858082</v>
      </c>
      <c r="BC93">
        <v>2.1532455900343101E-2</v>
      </c>
      <c r="BD93">
        <v>4.48766402080066E-2</v>
      </c>
      <c r="BE93">
        <v>9.6630427623446702E-4</v>
      </c>
      <c r="BF93">
        <v>-4.4778915204387504</v>
      </c>
      <c r="BG93">
        <v>0.202996924574399</v>
      </c>
      <c r="BH93">
        <v>0.42307389317871602</v>
      </c>
      <c r="BI93">
        <v>8.5882699182997305E-2</v>
      </c>
      <c r="BJ93">
        <v>-1.24101843151325</v>
      </c>
      <c r="BK93">
        <v>0.19235336379432999</v>
      </c>
      <c r="BL93">
        <v>8.63217269979797E-3</v>
      </c>
      <c r="BM93">
        <v>0.32243163272054398</v>
      </c>
      <c r="BN93">
        <v>1.4469648373280001E-2</v>
      </c>
      <c r="BO93">
        <v>4.48766402080066E-2</v>
      </c>
      <c r="BP93">
        <v>6.4934920398405298E-4</v>
      </c>
      <c r="BQ93">
        <v>-4.4778915204387504</v>
      </c>
      <c r="BR93">
        <v>0.138693244120456</v>
      </c>
      <c r="BS93">
        <v>0.43014775861233101</v>
      </c>
      <c r="BT93">
        <v>5.9658588093087099E-2</v>
      </c>
      <c r="BU93">
        <v>-1.2170957746068001</v>
      </c>
    </row>
    <row r="94" spans="1:73" x14ac:dyDescent="0.25">
      <c r="A94">
        <v>17</v>
      </c>
      <c r="B94" t="s">
        <v>798</v>
      </c>
      <c r="C94" t="s">
        <v>264</v>
      </c>
      <c r="D94">
        <v>2</v>
      </c>
      <c r="E94" t="s">
        <v>725</v>
      </c>
      <c r="F94">
        <v>1</v>
      </c>
      <c r="G94">
        <v>1</v>
      </c>
      <c r="H94">
        <v>1</v>
      </c>
      <c r="I94" t="s">
        <v>341</v>
      </c>
      <c r="J94">
        <v>12</v>
      </c>
      <c r="K94" t="s">
        <v>104</v>
      </c>
      <c r="L94">
        <v>2</v>
      </c>
      <c r="M94">
        <v>1</v>
      </c>
      <c r="N94">
        <v>1</v>
      </c>
      <c r="O94">
        <v>1</v>
      </c>
      <c r="P94">
        <v>2</v>
      </c>
      <c r="Q94">
        <v>4</v>
      </c>
      <c r="R94">
        <v>9639</v>
      </c>
      <c r="S94">
        <v>7685</v>
      </c>
      <c r="T94">
        <v>3182</v>
      </c>
      <c r="U94">
        <v>3066</v>
      </c>
      <c r="V94">
        <v>-0.73827531346306596</v>
      </c>
      <c r="W94">
        <v>53</v>
      </c>
      <c r="X94">
        <v>5.6910946838263001</v>
      </c>
      <c r="Y94">
        <v>0.192339907133245</v>
      </c>
      <c r="Z94">
        <v>5.33761695987985</v>
      </c>
      <c r="AA94">
        <v>0.20434957972274301</v>
      </c>
      <c r="AB94">
        <v>0.93788488334216902</v>
      </c>
      <c r="AC94">
        <v>1.6923043225043202E-2</v>
      </c>
      <c r="AD94">
        <v>1.64309476567869E-2</v>
      </c>
      <c r="AE94">
        <v>0.86003726183683504</v>
      </c>
      <c r="AF94">
        <v>1.36788484167329E-2</v>
      </c>
      <c r="AG94">
        <v>1.36779953586392E-2</v>
      </c>
      <c r="AH94">
        <v>0.93751776235251805</v>
      </c>
      <c r="AI94">
        <v>1.6724187488512701E-2</v>
      </c>
      <c r="AJ94">
        <v>1.62718252038461E-2</v>
      </c>
      <c r="AK94">
        <v>5.69094208227816</v>
      </c>
      <c r="AL94">
        <v>0.19244793383723099</v>
      </c>
      <c r="AM94">
        <v>0.99737206496950703</v>
      </c>
      <c r="AN94">
        <v>6.4525121022124196E-2</v>
      </c>
      <c r="AO94">
        <v>6.3372680526193506E-2</v>
      </c>
      <c r="AP94">
        <v>-2.6313941367582601E-3</v>
      </c>
      <c r="AQ94">
        <v>6.5274778705575603E-2</v>
      </c>
      <c r="AR94">
        <v>6.3217626630621707E-2</v>
      </c>
      <c r="AS94">
        <v>0.25214052595702202</v>
      </c>
      <c r="AT94">
        <v>0.12735926045988999</v>
      </c>
      <c r="AU94">
        <v>5.67800656057595</v>
      </c>
      <c r="AV94">
        <v>0.34252191026849299</v>
      </c>
      <c r="AW94">
        <v>1.0444399208439901</v>
      </c>
      <c r="AX94">
        <v>0.124853106726328</v>
      </c>
      <c r="AY94">
        <v>6.8002211796034495E-2</v>
      </c>
      <c r="AZ94">
        <v>0.51724684222636297</v>
      </c>
      <c r="BA94">
        <v>5.3030734576239601E-2</v>
      </c>
      <c r="BB94">
        <v>1.29024235347974</v>
      </c>
      <c r="BC94">
        <v>0.132282102471421</v>
      </c>
      <c r="BD94">
        <v>0.102525004015456</v>
      </c>
      <c r="BE94">
        <v>1.3562223087055399E-2</v>
      </c>
      <c r="BF94">
        <v>-3.2859522947181801</v>
      </c>
      <c r="BG94">
        <v>1.24708765698696</v>
      </c>
      <c r="BH94">
        <v>0.96655303061755304</v>
      </c>
      <c r="BI94">
        <v>1.2053763543064899</v>
      </c>
      <c r="BJ94">
        <v>-4.9079205792687798E-2</v>
      </c>
      <c r="BK94">
        <v>0.51724684222636297</v>
      </c>
      <c r="BL94">
        <v>5.3030734576239601E-2</v>
      </c>
      <c r="BM94">
        <v>0.86703315486031096</v>
      </c>
      <c r="BN94">
        <v>8.8892577683586604E-2</v>
      </c>
      <c r="BO94">
        <v>0.102525004015456</v>
      </c>
      <c r="BP94">
        <v>9.1137118839539205E-3</v>
      </c>
      <c r="BQ94">
        <v>-3.2859522947181801</v>
      </c>
      <c r="BR94">
        <v>0.85204558252659301</v>
      </c>
      <c r="BS94">
        <v>0.98271395707337905</v>
      </c>
      <c r="BT94">
        <v>0.83731708601160004</v>
      </c>
      <c r="BU94">
        <v>-2.5156548886239301E-2</v>
      </c>
    </row>
    <row r="95" spans="1:73" x14ac:dyDescent="0.25">
      <c r="A95">
        <v>58</v>
      </c>
      <c r="B95" t="s">
        <v>739</v>
      </c>
      <c r="C95" t="s">
        <v>264</v>
      </c>
      <c r="D95">
        <v>2</v>
      </c>
      <c r="E95" t="s">
        <v>723</v>
      </c>
      <c r="F95">
        <v>1</v>
      </c>
      <c r="G95">
        <v>2</v>
      </c>
      <c r="H95">
        <v>2</v>
      </c>
      <c r="I95" t="s">
        <v>222</v>
      </c>
      <c r="J95">
        <v>2</v>
      </c>
      <c r="K95" t="s">
        <v>226</v>
      </c>
      <c r="L95">
        <v>1</v>
      </c>
      <c r="M95">
        <v>1</v>
      </c>
      <c r="N95">
        <v>1</v>
      </c>
      <c r="O95">
        <v>1</v>
      </c>
      <c r="P95">
        <v>3</v>
      </c>
      <c r="Q95">
        <v>1</v>
      </c>
      <c r="R95">
        <v>15602</v>
      </c>
      <c r="S95">
        <v>12241</v>
      </c>
      <c r="T95">
        <v>5387</v>
      </c>
      <c r="U95">
        <v>5047</v>
      </c>
      <c r="V95">
        <v>-0.76533233902799302</v>
      </c>
      <c r="W95">
        <v>53</v>
      </c>
      <c r="X95">
        <v>5.7225179306782499</v>
      </c>
      <c r="Y95">
        <v>0.197483348281802</v>
      </c>
      <c r="Z95">
        <v>5.0642183123544404</v>
      </c>
      <c r="AA95">
        <v>0.21991627759854901</v>
      </c>
      <c r="AB95">
        <v>0.88582084695753305</v>
      </c>
      <c r="AC95">
        <v>1.9611464655516501E-2</v>
      </c>
      <c r="AD95">
        <v>1.9499554214386001E-2</v>
      </c>
      <c r="AE95">
        <v>0.71166549741226703</v>
      </c>
      <c r="AF95">
        <v>3.04333427443929E-2</v>
      </c>
      <c r="AG95">
        <v>3.04239522930644E-2</v>
      </c>
      <c r="AH95">
        <v>0.88491709501216598</v>
      </c>
      <c r="AI95">
        <v>1.8944490112925799E-2</v>
      </c>
      <c r="AJ95">
        <v>1.8828786911439199E-2</v>
      </c>
      <c r="AK95">
        <v>5.7225113104298799</v>
      </c>
      <c r="AL95">
        <v>0.19761660718246801</v>
      </c>
      <c r="AM95">
        <v>0.82956648339401995</v>
      </c>
      <c r="AN95">
        <v>4.8976779890683803E-2</v>
      </c>
      <c r="AO95">
        <v>4.7941034443448702E-2</v>
      </c>
      <c r="AP95">
        <v>-0.186852023806272</v>
      </c>
      <c r="AQ95">
        <v>5.9019818618178101E-2</v>
      </c>
      <c r="AR95">
        <v>5.7746937328060098E-2</v>
      </c>
      <c r="AS95">
        <v>-0.159196866816979</v>
      </c>
      <c r="AT95">
        <v>0.145370877503361</v>
      </c>
      <c r="AU95">
        <v>5.7155862246277804</v>
      </c>
      <c r="AV95">
        <v>-8.4571089146704095E-2</v>
      </c>
      <c r="AW95">
        <v>0.85511845465129799</v>
      </c>
      <c r="AX95">
        <v>0.14601093679917301</v>
      </c>
      <c r="AY95">
        <v>5.1882983216629999E-2</v>
      </c>
      <c r="AZ95">
        <v>0.32792537603367</v>
      </c>
      <c r="BA95">
        <v>3.6911505996835098E-2</v>
      </c>
      <c r="BB95">
        <v>0.81799089795940905</v>
      </c>
      <c r="BC95">
        <v>9.2073618396293494E-2</v>
      </c>
      <c r="BD95">
        <v>0.11256068817634</v>
      </c>
      <c r="BE95">
        <v>1.03638698495725E-2</v>
      </c>
      <c r="BF95">
        <v>-3.1512250407884301</v>
      </c>
      <c r="BG95">
        <v>0.868022739969322</v>
      </c>
      <c r="BH95">
        <v>1.0611643016257599</v>
      </c>
      <c r="BI95">
        <v>0.92111474465482202</v>
      </c>
      <c r="BJ95">
        <v>8.5648048137068597E-2</v>
      </c>
      <c r="BK95">
        <v>0.32792537603367</v>
      </c>
      <c r="BL95">
        <v>3.6911505996835098E-2</v>
      </c>
      <c r="BM95">
        <v>0.54968372956600797</v>
      </c>
      <c r="BN95">
        <v>6.1872778879287098E-2</v>
      </c>
      <c r="BO95">
        <v>0.11256068817634</v>
      </c>
      <c r="BP95">
        <v>6.9644425700350803E-3</v>
      </c>
      <c r="BQ95">
        <v>-3.1512250407884301</v>
      </c>
      <c r="BR95">
        <v>0.59305770286460402</v>
      </c>
      <c r="BS95">
        <v>1.07890714417333</v>
      </c>
      <c r="BT95">
        <v>0.63985419252764297</v>
      </c>
      <c r="BU95">
        <v>0.109570705043518</v>
      </c>
    </row>
    <row r="96" spans="1:73" x14ac:dyDescent="0.25">
      <c r="A96">
        <v>3</v>
      </c>
      <c r="B96" t="s">
        <v>740</v>
      </c>
      <c r="C96" t="s">
        <v>724</v>
      </c>
      <c r="D96">
        <v>1</v>
      </c>
      <c r="E96" t="s">
        <v>725</v>
      </c>
      <c r="F96">
        <v>1</v>
      </c>
      <c r="G96">
        <v>2</v>
      </c>
      <c r="H96">
        <v>2</v>
      </c>
      <c r="I96" t="s">
        <v>222</v>
      </c>
      <c r="J96">
        <v>3</v>
      </c>
      <c r="K96" t="s">
        <v>228</v>
      </c>
      <c r="L96">
        <v>1</v>
      </c>
      <c r="M96">
        <v>1</v>
      </c>
      <c r="N96">
        <v>1</v>
      </c>
      <c r="O96">
        <v>1</v>
      </c>
      <c r="P96">
        <v>3</v>
      </c>
      <c r="Q96">
        <v>1</v>
      </c>
      <c r="R96">
        <v>8864</v>
      </c>
      <c r="S96">
        <v>6876</v>
      </c>
      <c r="T96">
        <v>3033</v>
      </c>
      <c r="U96">
        <v>2931</v>
      </c>
      <c r="V96">
        <v>-0.66708977719942397</v>
      </c>
      <c r="W96">
        <v>52</v>
      </c>
      <c r="X96">
        <v>5.6789806519967296</v>
      </c>
      <c r="Y96">
        <v>0.17421375008870299</v>
      </c>
      <c r="Z96">
        <v>5.3606558838667597</v>
      </c>
      <c r="AA96">
        <v>0.18654483663576099</v>
      </c>
      <c r="AB96">
        <v>0.943245868415998</v>
      </c>
      <c r="AC96">
        <v>1.65446232418665E-2</v>
      </c>
      <c r="AD96">
        <v>1.6314445236187101E-2</v>
      </c>
      <c r="AE96">
        <v>0.880085272087195</v>
      </c>
      <c r="AF96">
        <v>1.1121819248775901E-2</v>
      </c>
      <c r="AG96">
        <v>1.1121360712172099E-2</v>
      </c>
      <c r="AH96">
        <v>0.94305280303766403</v>
      </c>
      <c r="AI96">
        <v>1.6380704305867699E-2</v>
      </c>
      <c r="AJ96">
        <v>1.62174847016072E-2</v>
      </c>
      <c r="AK96">
        <v>5.67886723219081</v>
      </c>
      <c r="AL96">
        <v>0.174310811823296</v>
      </c>
      <c r="AM96">
        <v>1.0193826817677101</v>
      </c>
      <c r="AN96">
        <v>6.6763623886439305E-2</v>
      </c>
      <c r="AO96">
        <v>6.5901299493502305E-2</v>
      </c>
      <c r="AP96">
        <v>1.9197230127063199E-2</v>
      </c>
      <c r="AQ96">
        <v>6.5712673040351499E-2</v>
      </c>
      <c r="AR96">
        <v>6.4342829079000699E-2</v>
      </c>
      <c r="AS96">
        <v>0.29542456233821202</v>
      </c>
      <c r="AT96">
        <v>0.126830706491464</v>
      </c>
      <c r="AU96">
        <v>5.6719421463887096</v>
      </c>
      <c r="AV96">
        <v>0.37005034000848702</v>
      </c>
      <c r="AW96">
        <v>1.05964177494332</v>
      </c>
      <c r="AX96">
        <v>0.12747076578727601</v>
      </c>
      <c r="AY96">
        <v>7.1365732065603704E-2</v>
      </c>
      <c r="AZ96">
        <v>0.53244869632569203</v>
      </c>
      <c r="BA96">
        <v>5.6394254845808803E-2</v>
      </c>
      <c r="BB96">
        <v>1.32816249993428</v>
      </c>
      <c r="BC96">
        <v>0.140672209388085</v>
      </c>
      <c r="BD96">
        <v>0.105914908300035</v>
      </c>
      <c r="BE96">
        <v>1.48992841577023E-2</v>
      </c>
      <c r="BF96">
        <v>-3.2390224213574599</v>
      </c>
      <c r="BG96">
        <v>1.3261852717140401</v>
      </c>
      <c r="BH96">
        <v>0.99851130549135303</v>
      </c>
      <c r="BI96">
        <v>1.32421098698259</v>
      </c>
      <c r="BJ96">
        <v>-2.14933243196163E-3</v>
      </c>
      <c r="BK96">
        <v>0.53244869632569203</v>
      </c>
      <c r="BL96">
        <v>5.6394254845808803E-2</v>
      </c>
      <c r="BM96">
        <v>0.89251520799907202</v>
      </c>
      <c r="BN96">
        <v>9.4530666411608094E-2</v>
      </c>
      <c r="BO96">
        <v>0.105914908300035</v>
      </c>
      <c r="BP96">
        <v>1.0012206864526699E-2</v>
      </c>
      <c r="BQ96">
        <v>-3.2390224213574599</v>
      </c>
      <c r="BR96">
        <v>0.90608731154139599</v>
      </c>
      <c r="BS96">
        <v>1.01520657958619</v>
      </c>
      <c r="BT96">
        <v>0.91986580035638899</v>
      </c>
      <c r="BU96">
        <v>2.17733244744873E-2</v>
      </c>
    </row>
    <row r="97" spans="1:73" x14ac:dyDescent="0.25">
      <c r="A97">
        <v>77</v>
      </c>
      <c r="B97" t="s">
        <v>741</v>
      </c>
      <c r="C97" t="s">
        <v>357</v>
      </c>
      <c r="D97">
        <v>2</v>
      </c>
      <c r="E97" t="s">
        <v>726</v>
      </c>
      <c r="F97">
        <v>1</v>
      </c>
      <c r="G97">
        <v>2</v>
      </c>
      <c r="H97">
        <v>2</v>
      </c>
      <c r="I97" t="s">
        <v>222</v>
      </c>
      <c r="J97">
        <v>4</v>
      </c>
      <c r="K97" t="s">
        <v>230</v>
      </c>
      <c r="L97">
        <v>1</v>
      </c>
      <c r="M97">
        <v>1</v>
      </c>
      <c r="N97">
        <v>1</v>
      </c>
      <c r="O97">
        <v>1</v>
      </c>
      <c r="P97">
        <v>3</v>
      </c>
      <c r="Q97">
        <v>1</v>
      </c>
      <c r="R97">
        <v>10014</v>
      </c>
      <c r="S97">
        <v>7467</v>
      </c>
      <c r="T97">
        <v>3181</v>
      </c>
      <c r="U97">
        <v>2890</v>
      </c>
      <c r="V97">
        <v>-0.79613904838501204</v>
      </c>
      <c r="W97">
        <v>53</v>
      </c>
      <c r="X97">
        <v>5.7409355317873496</v>
      </c>
      <c r="Y97">
        <v>0.20026185700278401</v>
      </c>
      <c r="Z97">
        <v>5.2086657018298599</v>
      </c>
      <c r="AA97">
        <v>0.220210086025418</v>
      </c>
      <c r="AB97">
        <v>0.90900675437577405</v>
      </c>
      <c r="AC97">
        <v>2.0245127434192701E-2</v>
      </c>
      <c r="AD97">
        <v>2.02006044330813E-2</v>
      </c>
      <c r="AE97">
        <v>0.75559063994259701</v>
      </c>
      <c r="AF97">
        <v>2.67231905991137E-2</v>
      </c>
      <c r="AG97">
        <v>2.6716832055668299E-2</v>
      </c>
      <c r="AH97">
        <v>0.90801337140572103</v>
      </c>
      <c r="AI97">
        <v>1.9528244693478899E-2</v>
      </c>
      <c r="AJ97">
        <v>1.96889256938775E-2</v>
      </c>
      <c r="AK97">
        <v>5.74046558722572</v>
      </c>
      <c r="AL97">
        <v>0.199931354123636</v>
      </c>
      <c r="AM97">
        <v>0.89484775980976705</v>
      </c>
      <c r="AN97">
        <v>6.0500535087118702E-2</v>
      </c>
      <c r="AO97">
        <v>6.0272471937911E-2</v>
      </c>
      <c r="AP97">
        <v>-0.111101676033199</v>
      </c>
      <c r="AQ97">
        <v>6.7043248642492906E-2</v>
      </c>
      <c r="AR97">
        <v>6.7169377087097901E-2</v>
      </c>
      <c r="AS97">
        <v>2.1416091456895301E-2</v>
      </c>
      <c r="AT97">
        <v>0.15256320495335099</v>
      </c>
      <c r="AU97">
        <v>5.7335405014236196</v>
      </c>
      <c r="AV97">
        <v>9.6041869127170096E-2</v>
      </c>
      <c r="AW97">
        <v>0.92545778037714999</v>
      </c>
      <c r="AX97">
        <v>0.153203264249162</v>
      </c>
      <c r="AY97">
        <v>6.5214892408220898E-2</v>
      </c>
      <c r="AZ97">
        <v>0.398264701759522</v>
      </c>
      <c r="BA97">
        <v>5.0243415188425997E-2</v>
      </c>
      <c r="BB97">
        <v>0.99344828069773405</v>
      </c>
      <c r="BC97">
        <v>0.125329295352575</v>
      </c>
      <c r="BD97">
        <v>0.126155832958462</v>
      </c>
      <c r="BE97">
        <v>1.58110216493011E-2</v>
      </c>
      <c r="BF97">
        <v>-2.9867211823844801</v>
      </c>
      <c r="BG97">
        <v>1.18154016585</v>
      </c>
      <c r="BH97">
        <v>1.1893323374822899</v>
      </c>
      <c r="BI97">
        <v>1.40524392727959</v>
      </c>
      <c r="BJ97">
        <v>0.25015190654101799</v>
      </c>
      <c r="BK97">
        <v>0.398264701759522</v>
      </c>
      <c r="BL97">
        <v>5.0243415188425997E-2</v>
      </c>
      <c r="BM97">
        <v>0.66758977077513504</v>
      </c>
      <c r="BN97">
        <v>8.4220343606685802E-2</v>
      </c>
      <c r="BO97">
        <v>0.126155832958462</v>
      </c>
      <c r="BP97">
        <v>1.06248875997493E-2</v>
      </c>
      <c r="BQ97">
        <v>-2.9867211823844801</v>
      </c>
      <c r="BR97">
        <v>0.80726168144630495</v>
      </c>
      <c r="BS97">
        <v>1.20921817077724</v>
      </c>
      <c r="BT97">
        <v>0.97615549377706001</v>
      </c>
      <c r="BU97">
        <v>0.274074563447467</v>
      </c>
    </row>
    <row r="98" spans="1:73" x14ac:dyDescent="0.25">
      <c r="A98">
        <v>63</v>
      </c>
      <c r="B98" t="s">
        <v>742</v>
      </c>
      <c r="C98" t="s">
        <v>727</v>
      </c>
      <c r="D98">
        <v>2</v>
      </c>
      <c r="E98" t="s">
        <v>723</v>
      </c>
      <c r="F98">
        <v>1</v>
      </c>
      <c r="G98">
        <v>2</v>
      </c>
      <c r="H98">
        <v>2</v>
      </c>
      <c r="I98" t="s">
        <v>222</v>
      </c>
      <c r="J98">
        <v>5</v>
      </c>
      <c r="K98" t="s">
        <v>231</v>
      </c>
      <c r="L98">
        <v>1</v>
      </c>
      <c r="M98">
        <v>1</v>
      </c>
      <c r="N98">
        <v>1</v>
      </c>
      <c r="O98">
        <v>1</v>
      </c>
      <c r="P98">
        <v>3</v>
      </c>
      <c r="Q98">
        <v>1</v>
      </c>
      <c r="R98">
        <v>15940</v>
      </c>
      <c r="S98">
        <v>12625</v>
      </c>
      <c r="T98">
        <v>5465</v>
      </c>
      <c r="U98">
        <v>5128</v>
      </c>
      <c r="V98">
        <v>-0.78943282808303505</v>
      </c>
      <c r="W98">
        <v>52</v>
      </c>
      <c r="X98">
        <v>5.7121511552488196</v>
      </c>
      <c r="Y98">
        <v>0.19460748378603199</v>
      </c>
      <c r="Z98">
        <v>5.2699213594832104</v>
      </c>
      <c r="AA98">
        <v>0.20358931273599101</v>
      </c>
      <c r="AB98">
        <v>0.92381572984132398</v>
      </c>
      <c r="AC98">
        <v>1.8069606801924501E-2</v>
      </c>
      <c r="AD98">
        <v>1.7920072254798601E-2</v>
      </c>
      <c r="AE98">
        <v>0.80258529950024005</v>
      </c>
      <c r="AF98">
        <v>2.12232532099027E-2</v>
      </c>
      <c r="AG98">
        <v>2.1220067565734999E-2</v>
      </c>
      <c r="AH98">
        <v>0.92302586202182502</v>
      </c>
      <c r="AI98">
        <v>1.78696005302009E-2</v>
      </c>
      <c r="AJ98">
        <v>1.75605102461267E-2</v>
      </c>
      <c r="AK98">
        <v>5.7120085436234804</v>
      </c>
      <c r="AL98">
        <v>0.19477420943982299</v>
      </c>
      <c r="AM98">
        <v>0.94405974061435305</v>
      </c>
      <c r="AN98">
        <v>6.2153298809168797E-2</v>
      </c>
      <c r="AO98">
        <v>6.0079156213024398E-2</v>
      </c>
      <c r="AP98">
        <v>-5.7565830320291E-2</v>
      </c>
      <c r="AQ98">
        <v>6.60779576971742E-2</v>
      </c>
      <c r="AR98">
        <v>6.37583508117954E-2</v>
      </c>
      <c r="AS98">
        <v>0.138813817453837</v>
      </c>
      <c r="AT98">
        <v>0.13522887655764801</v>
      </c>
      <c r="AU98">
        <v>5.70508345782138</v>
      </c>
      <c r="AV98">
        <v>0.21343959512411101</v>
      </c>
      <c r="AW98">
        <v>0.97848274767992005</v>
      </c>
      <c r="AX98">
        <v>0.13586893585345899</v>
      </c>
      <c r="AY98">
        <v>6.5040537538331306E-2</v>
      </c>
      <c r="AZ98">
        <v>0.45128966906229301</v>
      </c>
      <c r="BA98">
        <v>5.0069060318536397E-2</v>
      </c>
      <c r="BB98">
        <v>1.12571599703881</v>
      </c>
      <c r="BC98">
        <v>0.124894377206533</v>
      </c>
      <c r="BD98">
        <v>0.110946613120065</v>
      </c>
      <c r="BE98">
        <v>1.3856608148804701E-2</v>
      </c>
      <c r="BF98">
        <v>-3.1720624679965699</v>
      </c>
      <c r="BG98">
        <v>1.1774399811568701</v>
      </c>
      <c r="BH98">
        <v>1.04594763177757</v>
      </c>
      <c r="BI98">
        <v>1.2315405598512601</v>
      </c>
      <c r="BJ98">
        <v>6.4810620928921397E-2</v>
      </c>
      <c r="BK98">
        <v>0.45128966906229301</v>
      </c>
      <c r="BL98">
        <v>5.0069060318536397E-2</v>
      </c>
      <c r="BM98">
        <v>0.75647268108735699</v>
      </c>
      <c r="BN98">
        <v>8.3928081884497296E-2</v>
      </c>
      <c r="BO98">
        <v>0.110946613120065</v>
      </c>
      <c r="BP98">
        <v>9.3115364307484703E-3</v>
      </c>
      <c r="BQ98">
        <v>-3.1720624679965699</v>
      </c>
      <c r="BR98">
        <v>0.80446031921988004</v>
      </c>
      <c r="BS98">
        <v>1.0634360490897701</v>
      </c>
      <c r="BT98">
        <v>0.85549210352068095</v>
      </c>
      <c r="BU98">
        <v>8.8733277835370397E-2</v>
      </c>
    </row>
    <row r="99" spans="1:73" x14ac:dyDescent="0.25">
      <c r="A99" t="s">
        <v>220</v>
      </c>
      <c r="B99" t="s">
        <v>111</v>
      </c>
      <c r="C99" t="s">
        <v>728</v>
      </c>
      <c r="D99">
        <v>1</v>
      </c>
      <c r="E99" t="s">
        <v>729</v>
      </c>
      <c r="F99">
        <v>1</v>
      </c>
      <c r="G99">
        <v>2</v>
      </c>
      <c r="H99">
        <v>2</v>
      </c>
      <c r="I99" t="s">
        <v>222</v>
      </c>
      <c r="J99">
        <v>6</v>
      </c>
      <c r="K99" t="s">
        <v>556</v>
      </c>
      <c r="L99">
        <v>1</v>
      </c>
      <c r="M99">
        <v>1</v>
      </c>
      <c r="N99">
        <v>1</v>
      </c>
      <c r="O99">
        <v>1</v>
      </c>
      <c r="P99">
        <v>3</v>
      </c>
      <c r="Q99">
        <v>1</v>
      </c>
      <c r="R99">
        <v>8768</v>
      </c>
      <c r="S99">
        <v>6717</v>
      </c>
      <c r="T99">
        <v>2668</v>
      </c>
      <c r="U99">
        <v>2482</v>
      </c>
      <c r="V99">
        <v>-0.74689422530176097</v>
      </c>
      <c r="W99">
        <v>53</v>
      </c>
      <c r="X99">
        <v>5.7464092097022998</v>
      </c>
      <c r="Y99">
        <v>0.20191964369768101</v>
      </c>
      <c r="Z99">
        <v>5.2108854286617801</v>
      </c>
      <c r="AA99">
        <v>0.20969374199677901</v>
      </c>
      <c r="AB99">
        <v>0.90882410338078701</v>
      </c>
      <c r="AC99">
        <v>1.92169994939555E-2</v>
      </c>
      <c r="AD99">
        <v>1.97488695106528E-2</v>
      </c>
      <c r="AE99">
        <v>0.79642003362755898</v>
      </c>
      <c r="AF99">
        <v>1.9560749269899601E-2</v>
      </c>
      <c r="AG99">
        <v>1.9558255045530801E-2</v>
      </c>
      <c r="AH99">
        <v>0.90837886400013601</v>
      </c>
      <c r="AI99">
        <v>1.91671038252226E-2</v>
      </c>
      <c r="AJ99">
        <v>1.9476192060417799E-2</v>
      </c>
      <c r="AK99">
        <v>5.74655414229351</v>
      </c>
      <c r="AL99">
        <v>0.20230089090523301</v>
      </c>
      <c r="AM99">
        <v>0.89597853746954603</v>
      </c>
      <c r="AN99">
        <v>5.8767559645819797E-2</v>
      </c>
      <c r="AO99">
        <v>5.9408279847668902E-2</v>
      </c>
      <c r="AP99">
        <v>-0.10983882229898501</v>
      </c>
      <c r="AQ99">
        <v>6.6191942196060602E-2</v>
      </c>
      <c r="AR99">
        <v>6.6338286457008094E-2</v>
      </c>
      <c r="AS99">
        <v>2.4274256014398799E-2</v>
      </c>
      <c r="AT99">
        <v>0.149946555105712</v>
      </c>
      <c r="AU99">
        <v>5.7396290564914096</v>
      </c>
      <c r="AV99">
        <v>9.8900033684673497E-2</v>
      </c>
      <c r="AW99">
        <v>0.92667617166025196</v>
      </c>
      <c r="AX99">
        <v>0.15058661440152299</v>
      </c>
      <c r="AY99">
        <v>6.4284521815989204E-2</v>
      </c>
      <c r="AZ99">
        <v>0.39948309304262403</v>
      </c>
      <c r="BA99">
        <v>4.9313044596194303E-2</v>
      </c>
      <c r="BB99">
        <v>0.99648748733610104</v>
      </c>
      <c r="BC99">
        <v>0.123008539681332</v>
      </c>
      <c r="BD99">
        <v>0.1234421317323</v>
      </c>
      <c r="BE99">
        <v>1.5184436359540801E-2</v>
      </c>
      <c r="BF99">
        <v>-3.0180932136319401</v>
      </c>
      <c r="BG99">
        <v>1.1596612744624399</v>
      </c>
      <c r="BH99">
        <v>1.16374895741296</v>
      </c>
      <c r="BI99">
        <v>1.3495545991078499</v>
      </c>
      <c r="BJ99">
        <v>0.218779875293559</v>
      </c>
      <c r="BK99">
        <v>0.39948309304262403</v>
      </c>
      <c r="BL99">
        <v>4.9313044596194303E-2</v>
      </c>
      <c r="BM99">
        <v>0.66963209477173102</v>
      </c>
      <c r="BN99">
        <v>8.2660813254987905E-2</v>
      </c>
      <c r="BO99">
        <v>0.1234421317323</v>
      </c>
      <c r="BP99">
        <v>1.0203826998921301E-2</v>
      </c>
      <c r="BQ99">
        <v>-3.0180932136319401</v>
      </c>
      <c r="BR99">
        <v>0.79231340363046598</v>
      </c>
      <c r="BS99">
        <v>1.1832070323638799</v>
      </c>
      <c r="BT99">
        <v>0.93747079101172603</v>
      </c>
      <c r="BU99">
        <v>0.24270253220000801</v>
      </c>
    </row>
    <row r="100" spans="1:73" x14ac:dyDescent="0.25">
      <c r="A100">
        <v>40</v>
      </c>
      <c r="B100" t="s">
        <v>743</v>
      </c>
      <c r="C100" t="s">
        <v>561</v>
      </c>
      <c r="D100">
        <v>2</v>
      </c>
      <c r="E100" t="s">
        <v>725</v>
      </c>
      <c r="F100">
        <v>1</v>
      </c>
      <c r="G100">
        <v>2</v>
      </c>
      <c r="H100">
        <v>2</v>
      </c>
      <c r="I100" t="s">
        <v>222</v>
      </c>
      <c r="J100">
        <v>7</v>
      </c>
      <c r="K100" t="s">
        <v>233</v>
      </c>
      <c r="L100">
        <v>1</v>
      </c>
      <c r="M100">
        <v>1</v>
      </c>
      <c r="N100">
        <v>1</v>
      </c>
      <c r="O100">
        <v>1</v>
      </c>
      <c r="P100">
        <v>3</v>
      </c>
      <c r="Q100">
        <v>1</v>
      </c>
      <c r="R100">
        <v>2709</v>
      </c>
      <c r="S100">
        <v>1930</v>
      </c>
      <c r="T100">
        <v>977</v>
      </c>
      <c r="U100">
        <v>916</v>
      </c>
      <c r="V100">
        <v>-0.39197346879213502</v>
      </c>
      <c r="W100">
        <v>51</v>
      </c>
      <c r="X100">
        <v>5.6044560862594901</v>
      </c>
      <c r="Y100">
        <v>0.13257182849753299</v>
      </c>
      <c r="Z100">
        <v>4.4826592406833399</v>
      </c>
      <c r="AA100">
        <v>0.17193524896780901</v>
      </c>
      <c r="AB100">
        <v>0.79935684188774203</v>
      </c>
      <c r="AC100">
        <v>1.8218992725135202E-2</v>
      </c>
      <c r="AD100">
        <v>1.85590404032299E-2</v>
      </c>
      <c r="AE100">
        <v>0.66750989792486204</v>
      </c>
      <c r="AF100">
        <v>2.35253772950655E-2</v>
      </c>
      <c r="AG100">
        <v>2.352103874757E-2</v>
      </c>
      <c r="AH100">
        <v>0.79804581495944404</v>
      </c>
      <c r="AI100">
        <v>1.7747698409667199E-2</v>
      </c>
      <c r="AJ100">
        <v>1.8295824950057799E-2</v>
      </c>
      <c r="AK100">
        <v>5.6044981159184797</v>
      </c>
      <c r="AL100">
        <v>0.13243257330493299</v>
      </c>
      <c r="AM100">
        <v>0.66696787291716897</v>
      </c>
      <c r="AN100">
        <v>2.33928540992633E-2</v>
      </c>
      <c r="AO100">
        <v>2.40389006418248E-2</v>
      </c>
      <c r="AP100">
        <v>-0.40501340257950602</v>
      </c>
      <c r="AQ100">
        <v>3.4943713167395099E-2</v>
      </c>
      <c r="AR100">
        <v>3.58277986413831E-2</v>
      </c>
      <c r="AS100">
        <v>-0.838530535485422</v>
      </c>
      <c r="AT100">
        <v>0.143785627583701</v>
      </c>
      <c r="AU100">
        <v>5.5975730301163802</v>
      </c>
      <c r="AV100">
        <v>-0.763904757815147</v>
      </c>
      <c r="AW100">
        <v>0.67992156431992001</v>
      </c>
      <c r="AX100">
        <v>0.14442568687951299</v>
      </c>
      <c r="AY100">
        <v>2.6016755181011101E-2</v>
      </c>
      <c r="AZ100">
        <v>0.152728485702292</v>
      </c>
      <c r="BA100">
        <v>1.10452779612162E-2</v>
      </c>
      <c r="BB100">
        <v>0.380972380590551</v>
      </c>
      <c r="BC100">
        <v>2.75518075087266E-2</v>
      </c>
      <c r="BD100">
        <v>7.2319697994952303E-2</v>
      </c>
      <c r="BE100">
        <v>1.9925383982461698E-3</v>
      </c>
      <c r="BF100">
        <v>-3.7894675366634201</v>
      </c>
      <c r="BG100">
        <v>0.25974427704032699</v>
      </c>
      <c r="BH100">
        <v>0.68179293374940697</v>
      </c>
      <c r="BI100">
        <v>0.17709181266794399</v>
      </c>
      <c r="BJ100">
        <v>-0.55259444773792199</v>
      </c>
      <c r="BK100">
        <v>0.152728485702292</v>
      </c>
      <c r="BL100">
        <v>1.10452779612162E-2</v>
      </c>
      <c r="BM100">
        <v>0.25601057364705099</v>
      </c>
      <c r="BN100">
        <v>1.85146073696692E-2</v>
      </c>
      <c r="BO100">
        <v>7.2319697994952303E-2</v>
      </c>
      <c r="BP100">
        <v>1.33897081346959E-3</v>
      </c>
      <c r="BQ100">
        <v>-3.7894675366634201</v>
      </c>
      <c r="BR100">
        <v>0.17746464139776799</v>
      </c>
      <c r="BS100">
        <v>0.69319262431101702</v>
      </c>
      <c r="BT100">
        <v>0.123017180492932</v>
      </c>
      <c r="BU100">
        <v>-0.52867179083147398</v>
      </c>
    </row>
    <row r="101" spans="1:73" x14ac:dyDescent="0.25">
      <c r="A101">
        <v>72</v>
      </c>
      <c r="B101" t="s">
        <v>382</v>
      </c>
      <c r="C101" t="s">
        <v>292</v>
      </c>
      <c r="D101">
        <v>1</v>
      </c>
      <c r="E101" t="s">
        <v>723</v>
      </c>
      <c r="F101">
        <v>1</v>
      </c>
      <c r="G101">
        <v>2</v>
      </c>
      <c r="H101">
        <v>2</v>
      </c>
      <c r="I101" t="s">
        <v>222</v>
      </c>
      <c r="J101">
        <v>8</v>
      </c>
      <c r="K101" t="s">
        <v>235</v>
      </c>
      <c r="L101">
        <v>1</v>
      </c>
      <c r="M101">
        <v>1</v>
      </c>
      <c r="N101">
        <v>1</v>
      </c>
      <c r="O101">
        <v>1</v>
      </c>
      <c r="P101">
        <v>3</v>
      </c>
      <c r="Q101">
        <v>1</v>
      </c>
      <c r="R101">
        <v>14529</v>
      </c>
      <c r="S101">
        <v>11669</v>
      </c>
      <c r="T101">
        <v>5116</v>
      </c>
      <c r="U101">
        <v>4864</v>
      </c>
      <c r="V101">
        <v>-0.81882954057620705</v>
      </c>
      <c r="W101">
        <v>53</v>
      </c>
      <c r="X101">
        <v>5.7287128395772502</v>
      </c>
      <c r="Y101">
        <v>0.20435787491454699</v>
      </c>
      <c r="Z101">
        <v>4.8794456920674403</v>
      </c>
      <c r="AA101">
        <v>0.22259463377868999</v>
      </c>
      <c r="AB101">
        <v>0.85333348560220401</v>
      </c>
      <c r="AC101">
        <v>2.0225803923547898E-2</v>
      </c>
      <c r="AD101">
        <v>2.0231940896789501E-2</v>
      </c>
      <c r="AE101">
        <v>0.62619807921025905</v>
      </c>
      <c r="AF101">
        <v>3.9648593454146001E-2</v>
      </c>
      <c r="AG101">
        <v>3.9627837020373903E-2</v>
      </c>
      <c r="AH101">
        <v>0.85237542727135396</v>
      </c>
      <c r="AI101">
        <v>1.9448311694058501E-2</v>
      </c>
      <c r="AJ101">
        <v>1.9097854224896699E-2</v>
      </c>
      <c r="AK101">
        <v>5.7282583230259796</v>
      </c>
      <c r="AL101">
        <v>0.20405921262763699</v>
      </c>
      <c r="AM101">
        <v>0.75547143512825199</v>
      </c>
      <c r="AN101">
        <v>3.8677522891923E-2</v>
      </c>
      <c r="AO101">
        <v>3.7665725196699799E-2</v>
      </c>
      <c r="AP101">
        <v>-0.28041330721666102</v>
      </c>
      <c r="AQ101">
        <v>5.1443605185889203E-2</v>
      </c>
      <c r="AR101">
        <v>4.9803427868888202E-2</v>
      </c>
      <c r="AS101">
        <v>-0.41367281620472601</v>
      </c>
      <c r="AT101">
        <v>0.14731054808675301</v>
      </c>
      <c r="AU101">
        <v>5.7213332372238801</v>
      </c>
      <c r="AV101">
        <v>-0.33904703853445101</v>
      </c>
      <c r="AW101">
        <v>0.77528245846999</v>
      </c>
      <c r="AX101">
        <v>0.14795060738256499</v>
      </c>
      <c r="AY101">
        <v>4.07604344214045E-2</v>
      </c>
      <c r="AZ101">
        <v>0.24808937985236201</v>
      </c>
      <c r="BA101">
        <v>2.5788957201609598E-2</v>
      </c>
      <c r="BB101">
        <v>0.61884461963318804</v>
      </c>
      <c r="BC101">
        <v>6.4329063258024302E-2</v>
      </c>
      <c r="BD101">
        <v>0.103950266702092</v>
      </c>
      <c r="BE101">
        <v>6.6870232823673399E-3</v>
      </c>
      <c r="BF101">
        <v>-3.2660346352067999</v>
      </c>
      <c r="BG101">
        <v>0.606461337367598</v>
      </c>
      <c r="BH101">
        <v>0.979989674511626</v>
      </c>
      <c r="BI101">
        <v>0.59432584861075799</v>
      </c>
      <c r="BJ101">
        <v>-2.9161546281301701E-2</v>
      </c>
      <c r="BK101">
        <v>0.24808937985236201</v>
      </c>
      <c r="BL101">
        <v>2.5788957201609598E-2</v>
      </c>
      <c r="BM101">
        <v>0.41585892873676999</v>
      </c>
      <c r="BN101">
        <v>4.3228646552633303E-2</v>
      </c>
      <c r="BO101">
        <v>0.103950266702092</v>
      </c>
      <c r="BP101">
        <v>4.4936293383166801E-3</v>
      </c>
      <c r="BQ101">
        <v>-3.2660346352067999</v>
      </c>
      <c r="BR101">
        <v>0.41435154985471301</v>
      </c>
      <c r="BS101">
        <v>0.99637526387461495</v>
      </c>
      <c r="BT101">
        <v>0.41284963482334602</v>
      </c>
      <c r="BU101">
        <v>-5.2388893748529499E-3</v>
      </c>
    </row>
    <row r="102" spans="1:73" x14ac:dyDescent="0.25">
      <c r="A102">
        <v>7</v>
      </c>
      <c r="B102" t="s">
        <v>744</v>
      </c>
      <c r="C102" t="s">
        <v>730</v>
      </c>
      <c r="D102">
        <v>1</v>
      </c>
      <c r="E102" t="s">
        <v>725</v>
      </c>
      <c r="F102">
        <v>1</v>
      </c>
      <c r="G102">
        <v>2</v>
      </c>
      <c r="H102">
        <v>2</v>
      </c>
      <c r="I102" t="s">
        <v>222</v>
      </c>
      <c r="J102">
        <v>9</v>
      </c>
      <c r="K102" t="s">
        <v>236</v>
      </c>
      <c r="L102">
        <v>1</v>
      </c>
      <c r="M102">
        <v>1</v>
      </c>
      <c r="N102">
        <v>1</v>
      </c>
      <c r="O102">
        <v>1</v>
      </c>
      <c r="P102">
        <v>3</v>
      </c>
      <c r="Q102">
        <v>1</v>
      </c>
      <c r="R102">
        <v>10319</v>
      </c>
      <c r="S102">
        <v>8274</v>
      </c>
      <c r="T102">
        <v>3884</v>
      </c>
      <c r="U102">
        <v>3698</v>
      </c>
      <c r="V102">
        <v>-0.672691083693431</v>
      </c>
      <c r="W102">
        <v>52</v>
      </c>
      <c r="X102">
        <v>5.6843209978827796</v>
      </c>
      <c r="Y102">
        <v>0.18113985985530101</v>
      </c>
      <c r="Z102">
        <v>5.4226128120535204</v>
      </c>
      <c r="AA102">
        <v>0.194904979392311</v>
      </c>
      <c r="AB102">
        <v>0.95259535767360304</v>
      </c>
      <c r="AC102">
        <v>1.6986638755615201E-2</v>
      </c>
      <c r="AD102">
        <v>1.65076885608972E-2</v>
      </c>
      <c r="AE102">
        <v>0.86684573516857399</v>
      </c>
      <c r="AF102">
        <v>1.50852885572379E-2</v>
      </c>
      <c r="AG102">
        <v>1.50841444142021E-2</v>
      </c>
      <c r="AH102">
        <v>0.95221964257895997</v>
      </c>
      <c r="AI102">
        <v>1.6712143288699299E-2</v>
      </c>
      <c r="AJ102">
        <v>1.6328461264421602E-2</v>
      </c>
      <c r="AK102">
        <v>5.6841837875495003</v>
      </c>
      <c r="AL102">
        <v>0.181146507310952</v>
      </c>
      <c r="AM102">
        <v>1.0579976128706701</v>
      </c>
      <c r="AN102">
        <v>7.2055073996878702E-2</v>
      </c>
      <c r="AO102">
        <v>7.1500258104265801E-2</v>
      </c>
      <c r="AP102">
        <v>5.6378076761384802E-2</v>
      </c>
      <c r="AQ102">
        <v>6.8723189786723302E-2</v>
      </c>
      <c r="AR102">
        <v>6.7173667608016296E-2</v>
      </c>
      <c r="AS102">
        <v>0.36710927934753701</v>
      </c>
      <c r="AT102">
        <v>0.12808720992905301</v>
      </c>
      <c r="AU102">
        <v>5.6772587017473999</v>
      </c>
      <c r="AV102">
        <v>0.44173505701781202</v>
      </c>
      <c r="AW102">
        <v>1.10124862404098</v>
      </c>
      <c r="AX102">
        <v>0.12872726922486399</v>
      </c>
      <c r="AY102">
        <v>7.74251336441482E-2</v>
      </c>
      <c r="AZ102">
        <v>0.57405554542335202</v>
      </c>
      <c r="BA102">
        <v>6.2453656424353299E-2</v>
      </c>
      <c r="BB102">
        <v>1.4319483803266599</v>
      </c>
      <c r="BC102">
        <v>0.155787036420627</v>
      </c>
      <c r="BD102">
        <v>0.108793751619097</v>
      </c>
      <c r="BE102">
        <v>1.6948656145820799E-2</v>
      </c>
      <c r="BF102">
        <v>-3.2003323946134898</v>
      </c>
      <c r="BG102">
        <v>1.4686800905717099</v>
      </c>
      <c r="BH102">
        <v>1.0256515603143901</v>
      </c>
      <c r="BI102">
        <v>1.5063540264975499</v>
      </c>
      <c r="BJ102">
        <v>3.6540694312007301E-2</v>
      </c>
      <c r="BK102">
        <v>0.57405554542335202</v>
      </c>
      <c r="BL102">
        <v>6.2453656424353299E-2</v>
      </c>
      <c r="BM102">
        <v>0.96225853882670398</v>
      </c>
      <c r="BN102">
        <v>0.104687716466467</v>
      </c>
      <c r="BO102">
        <v>0.108793751619097</v>
      </c>
      <c r="BP102">
        <v>1.1389369422823301E-2</v>
      </c>
      <c r="BQ102">
        <v>-3.2003323946134898</v>
      </c>
      <c r="BR102">
        <v>1.0034438046959699</v>
      </c>
      <c r="BS102">
        <v>1.04280062395651</v>
      </c>
      <c r="BT102">
        <v>1.04639182564225</v>
      </c>
      <c r="BU102">
        <v>6.0463351218456397E-2</v>
      </c>
    </row>
    <row r="103" spans="1:73" x14ac:dyDescent="0.25">
      <c r="A103">
        <v>53</v>
      </c>
      <c r="B103" t="s">
        <v>362</v>
      </c>
      <c r="C103" t="s">
        <v>237</v>
      </c>
      <c r="D103">
        <v>1</v>
      </c>
      <c r="E103" t="s">
        <v>723</v>
      </c>
      <c r="F103">
        <v>1</v>
      </c>
      <c r="G103">
        <v>2</v>
      </c>
      <c r="H103">
        <v>2</v>
      </c>
      <c r="I103" t="s">
        <v>222</v>
      </c>
      <c r="J103">
        <v>10</v>
      </c>
      <c r="K103" t="s">
        <v>40</v>
      </c>
      <c r="L103">
        <v>1</v>
      </c>
      <c r="M103">
        <v>1</v>
      </c>
      <c r="N103">
        <v>1</v>
      </c>
      <c r="O103">
        <v>1</v>
      </c>
      <c r="P103">
        <v>3</v>
      </c>
      <c r="Q103">
        <v>1</v>
      </c>
      <c r="R103">
        <v>14385</v>
      </c>
      <c r="S103">
        <v>11349</v>
      </c>
      <c r="T103">
        <v>4440</v>
      </c>
      <c r="U103">
        <v>4180</v>
      </c>
      <c r="V103">
        <v>-0.69022137877094403</v>
      </c>
      <c r="W103">
        <v>53</v>
      </c>
      <c r="X103">
        <v>5.7147320074555701</v>
      </c>
      <c r="Y103">
        <v>0.174971330317756</v>
      </c>
      <c r="Z103">
        <v>4.5055704870724398</v>
      </c>
      <c r="AA103">
        <v>0.228474785700506</v>
      </c>
      <c r="AB103">
        <v>0.78765806794281301</v>
      </c>
      <c r="AC103">
        <v>2.8138299886255699E-2</v>
      </c>
      <c r="AD103">
        <v>2.8052889996086999E-2</v>
      </c>
      <c r="AE103">
        <v>0.57351436206061901</v>
      </c>
      <c r="AF103">
        <v>3.7472221899962598E-2</v>
      </c>
      <c r="AG103">
        <v>3.7454697570877202E-2</v>
      </c>
      <c r="AH103">
        <v>0.78689745607640404</v>
      </c>
      <c r="AI103">
        <v>2.7762151614151499E-2</v>
      </c>
      <c r="AJ103">
        <v>2.74812190155433E-2</v>
      </c>
      <c r="AK103">
        <v>5.7148301814630198</v>
      </c>
      <c r="AL103">
        <v>0.17540651452075001</v>
      </c>
      <c r="AM103">
        <v>0.65300985587046001</v>
      </c>
      <c r="AN103">
        <v>3.2938123569557498E-2</v>
      </c>
      <c r="AO103">
        <v>3.2932277089513802E-2</v>
      </c>
      <c r="AP103">
        <v>-0.42616305660527598</v>
      </c>
      <c r="AQ103">
        <v>5.06775982210248E-2</v>
      </c>
      <c r="AR103">
        <v>4.99449078980128E-2</v>
      </c>
      <c r="AS103">
        <v>-0.92571076764156202</v>
      </c>
      <c r="AT103">
        <v>0.21492380937639599</v>
      </c>
      <c r="AU103">
        <v>5.7079050956609203</v>
      </c>
      <c r="AV103">
        <v>-0.85108498997128801</v>
      </c>
      <c r="AW103">
        <v>0.66488206813600903</v>
      </c>
      <c r="AX103">
        <v>0.215563868672208</v>
      </c>
      <c r="AY103">
        <v>3.55895718973301E-2</v>
      </c>
      <c r="AZ103">
        <v>0.13768898951838099</v>
      </c>
      <c r="BA103">
        <v>2.0618094677535202E-2</v>
      </c>
      <c r="BB103">
        <v>0.34345722657248801</v>
      </c>
      <c r="BC103">
        <v>5.14306455434465E-2</v>
      </c>
      <c r="BD103">
        <v>0.14974396100701001</v>
      </c>
      <c r="BE103">
        <v>7.70142858082322E-3</v>
      </c>
      <c r="BF103">
        <v>-2.7394302728477</v>
      </c>
      <c r="BG103">
        <v>0.48486168612235803</v>
      </c>
      <c r="BH103">
        <v>1.4117090822662499</v>
      </c>
      <c r="BI103">
        <v>0.68448364594186095</v>
      </c>
      <c r="BJ103">
        <v>0.497442816077792</v>
      </c>
      <c r="BK103">
        <v>0.13768898951838099</v>
      </c>
      <c r="BL103">
        <v>2.0618094677535202E-2</v>
      </c>
      <c r="BM103">
        <v>0.23080067237879101</v>
      </c>
      <c r="BN103">
        <v>3.4561006885081402E-2</v>
      </c>
      <c r="BO103">
        <v>0.14974396100701001</v>
      </c>
      <c r="BP103">
        <v>5.1753020673626403E-3</v>
      </c>
      <c r="BQ103">
        <v>-2.7394302728477</v>
      </c>
      <c r="BR103">
        <v>0.33127122659130698</v>
      </c>
      <c r="BS103">
        <v>1.4353130914957799</v>
      </c>
      <c r="BT103">
        <v>0.47547792836236802</v>
      </c>
      <c r="BU103">
        <v>0.52136547298424096</v>
      </c>
    </row>
    <row r="104" spans="1:73" x14ac:dyDescent="0.25">
      <c r="A104" t="s">
        <v>220</v>
      </c>
      <c r="B104" t="s">
        <v>111</v>
      </c>
      <c r="C104" t="s">
        <v>728</v>
      </c>
      <c r="D104">
        <v>1</v>
      </c>
      <c r="E104" t="s">
        <v>729</v>
      </c>
      <c r="F104">
        <v>1</v>
      </c>
      <c r="G104">
        <v>2</v>
      </c>
      <c r="H104">
        <v>2</v>
      </c>
      <c r="I104" t="s">
        <v>222</v>
      </c>
      <c r="J104">
        <v>11</v>
      </c>
      <c r="K104" t="s">
        <v>41</v>
      </c>
      <c r="L104">
        <v>1</v>
      </c>
      <c r="M104">
        <v>1</v>
      </c>
      <c r="N104">
        <v>1</v>
      </c>
      <c r="O104">
        <v>1</v>
      </c>
      <c r="P104">
        <v>3</v>
      </c>
      <c r="Q104">
        <v>1</v>
      </c>
      <c r="R104">
        <v>12594</v>
      </c>
      <c r="S104">
        <v>9546</v>
      </c>
      <c r="T104">
        <v>3419</v>
      </c>
      <c r="U104">
        <v>3158</v>
      </c>
      <c r="V104">
        <v>-0.76371683492174602</v>
      </c>
      <c r="W104">
        <v>53</v>
      </c>
      <c r="X104">
        <v>5.7442366374895197</v>
      </c>
      <c r="Y104">
        <v>0.19217525671723201</v>
      </c>
      <c r="Z104">
        <v>5.2103706924409803</v>
      </c>
      <c r="AA104">
        <v>0.199948727758165</v>
      </c>
      <c r="AB104">
        <v>0.90710273158846599</v>
      </c>
      <c r="AC104">
        <v>1.7837859825965301E-2</v>
      </c>
      <c r="AD104">
        <v>1.81667872025079E-2</v>
      </c>
      <c r="AE104">
        <v>0.80429035417891803</v>
      </c>
      <c r="AF104">
        <v>1.7898353410189801E-2</v>
      </c>
      <c r="AG104">
        <v>1.7896442525341401E-2</v>
      </c>
      <c r="AH104">
        <v>0.90648766724222896</v>
      </c>
      <c r="AI104">
        <v>1.7952104333531501E-2</v>
      </c>
      <c r="AJ104">
        <v>1.7938224958736301E-2</v>
      </c>
      <c r="AK104">
        <v>5.7440205384324496</v>
      </c>
      <c r="AL104">
        <v>0.19170075672110601</v>
      </c>
      <c r="AM104">
        <v>0.89016223500036196</v>
      </c>
      <c r="AN104">
        <v>5.4288488113097798E-2</v>
      </c>
      <c r="AO104">
        <v>5.3937725028047501E-2</v>
      </c>
      <c r="AP104">
        <v>-0.116351546520727</v>
      </c>
      <c r="AQ104">
        <v>6.1252695814479702E-2</v>
      </c>
      <c r="AR104">
        <v>6.0656828092414898E-2</v>
      </c>
      <c r="AS104">
        <v>9.4850802915506603E-3</v>
      </c>
      <c r="AT104">
        <v>0.13816721297145701</v>
      </c>
      <c r="AU104">
        <v>5.7370954526303501</v>
      </c>
      <c r="AV104">
        <v>8.4110857961825394E-2</v>
      </c>
      <c r="AW104">
        <v>0.92040921708518297</v>
      </c>
      <c r="AX104">
        <v>0.13880727226726899</v>
      </c>
      <c r="AY104">
        <v>5.83860924925012E-2</v>
      </c>
      <c r="AZ104">
        <v>0.39321613846755499</v>
      </c>
      <c r="BA104">
        <v>4.3414615272706299E-2</v>
      </c>
      <c r="BB104">
        <v>0.980854931349323</v>
      </c>
      <c r="BC104">
        <v>0.108295248635583</v>
      </c>
      <c r="BD104">
        <v>0.110409037233065</v>
      </c>
      <c r="BE104">
        <v>1.1956774138770099E-2</v>
      </c>
      <c r="BF104">
        <v>-3.1790698300383302</v>
      </c>
      <c r="BG104">
        <v>1.0209519304620001</v>
      </c>
      <c r="BH104">
        <v>1.0408796426781699</v>
      </c>
      <c r="BI104">
        <v>1.0626880805708701</v>
      </c>
      <c r="BJ104">
        <v>5.7803258887161403E-2</v>
      </c>
      <c r="BK104">
        <v>0.39321613846755499</v>
      </c>
      <c r="BL104">
        <v>4.3414615272706299E-2</v>
      </c>
      <c r="BM104">
        <v>0.65912713475457396</v>
      </c>
      <c r="BN104">
        <v>7.2773592362441103E-2</v>
      </c>
      <c r="BO104">
        <v>0.110409037233065</v>
      </c>
      <c r="BP104">
        <v>8.0348622687286403E-3</v>
      </c>
      <c r="BQ104">
        <v>-3.1790698300383302</v>
      </c>
      <c r="BR104">
        <v>0.69754325403546003</v>
      </c>
      <c r="BS104">
        <v>1.05828332237481</v>
      </c>
      <c r="BT104">
        <v>0.738198392380783</v>
      </c>
      <c r="BU104">
        <v>8.1725915793610299E-2</v>
      </c>
    </row>
    <row r="105" spans="1:73" x14ac:dyDescent="0.25">
      <c r="A105">
        <v>8</v>
      </c>
      <c r="B105" t="s">
        <v>745</v>
      </c>
      <c r="C105" t="s">
        <v>262</v>
      </c>
      <c r="D105">
        <v>1</v>
      </c>
      <c r="E105" t="s">
        <v>725</v>
      </c>
      <c r="F105">
        <v>1</v>
      </c>
      <c r="G105">
        <v>2</v>
      </c>
      <c r="H105">
        <v>2</v>
      </c>
      <c r="I105" t="s">
        <v>222</v>
      </c>
      <c r="J105">
        <v>12</v>
      </c>
      <c r="K105" t="s">
        <v>43</v>
      </c>
      <c r="L105">
        <v>1</v>
      </c>
      <c r="M105">
        <v>1</v>
      </c>
      <c r="N105">
        <v>1</v>
      </c>
      <c r="O105">
        <v>1</v>
      </c>
      <c r="P105">
        <v>3</v>
      </c>
      <c r="Q105">
        <v>1</v>
      </c>
      <c r="R105">
        <v>10950</v>
      </c>
      <c r="S105">
        <v>8508</v>
      </c>
      <c r="T105">
        <v>3926</v>
      </c>
      <c r="U105">
        <v>3830</v>
      </c>
      <c r="V105">
        <v>-0.66362716439842195</v>
      </c>
      <c r="W105">
        <v>52</v>
      </c>
      <c r="X105">
        <v>5.6798701373150902</v>
      </c>
      <c r="Y105">
        <v>0.174526380307122</v>
      </c>
      <c r="Z105">
        <v>5.3742120186019999</v>
      </c>
      <c r="AA105">
        <v>0.18429908501237</v>
      </c>
      <c r="AB105">
        <v>0.94545290483953104</v>
      </c>
      <c r="AC105">
        <v>1.63084992357336E-2</v>
      </c>
      <c r="AD105">
        <v>1.5919567178489202E-2</v>
      </c>
      <c r="AE105">
        <v>0.88954389103190601</v>
      </c>
      <c r="AF105">
        <v>9.8433612839701999E-3</v>
      </c>
      <c r="AG105">
        <v>9.8430433889081497E-3</v>
      </c>
      <c r="AH105">
        <v>0.94529641546794196</v>
      </c>
      <c r="AI105">
        <v>1.6161704591358302E-2</v>
      </c>
      <c r="AJ105">
        <v>1.58478519460074E-2</v>
      </c>
      <c r="AK105">
        <v>5.6797655189816298</v>
      </c>
      <c r="AL105">
        <v>0.17459940937362001</v>
      </c>
      <c r="AM105">
        <v>1.0285795470393999</v>
      </c>
      <c r="AN105">
        <v>6.6943033234464502E-2</v>
      </c>
      <c r="AO105">
        <v>6.5408282424324005E-2</v>
      </c>
      <c r="AP105">
        <v>2.8178769337063699E-2</v>
      </c>
      <c r="AQ105">
        <v>6.5160322359490999E-2</v>
      </c>
      <c r="AR105">
        <v>6.3379249745900104E-2</v>
      </c>
      <c r="AS105">
        <v>0.31296962106207099</v>
      </c>
      <c r="AT105">
        <v>0.12369252526421</v>
      </c>
      <c r="AU105">
        <v>5.6728404331795304</v>
      </c>
      <c r="AV105">
        <v>0.387595398732346</v>
      </c>
      <c r="AW105">
        <v>1.06955122122746</v>
      </c>
      <c r="AX105">
        <v>0.124332584560022</v>
      </c>
      <c r="AY105">
        <v>7.0840858244091698E-2</v>
      </c>
      <c r="AZ105">
        <v>0.54235814260983295</v>
      </c>
      <c r="BA105">
        <v>5.5869381024296803E-2</v>
      </c>
      <c r="BB105">
        <v>1.35288104097031</v>
      </c>
      <c r="BC105">
        <v>0.139362941975581</v>
      </c>
      <c r="BD105">
        <v>0.10301197056884399</v>
      </c>
      <c r="BE105">
        <v>1.4356051277176001E-2</v>
      </c>
      <c r="BF105">
        <v>-3.27911609848042</v>
      </c>
      <c r="BG105">
        <v>1.3138421716322899</v>
      </c>
      <c r="BH105">
        <v>0.97114390093749603</v>
      </c>
      <c r="BI105">
        <v>1.2759298117751701</v>
      </c>
      <c r="BJ105">
        <v>-4.22430095549279E-2</v>
      </c>
      <c r="BK105">
        <v>0.54235814260983295</v>
      </c>
      <c r="BL105">
        <v>5.5869381024296803E-2</v>
      </c>
      <c r="BM105">
        <v>0.90912588161415897</v>
      </c>
      <c r="BN105">
        <v>9.3650848560211802E-2</v>
      </c>
      <c r="BO105">
        <v>0.10301197056884399</v>
      </c>
      <c r="BP105">
        <v>9.6471584556317696E-3</v>
      </c>
      <c r="BQ105">
        <v>-3.27911609848042</v>
      </c>
      <c r="BR105">
        <v>0.897654156229165</v>
      </c>
      <c r="BS105">
        <v>0.98738158750400296</v>
      </c>
      <c r="BT105">
        <v>0.886327185807119</v>
      </c>
      <c r="BU105">
        <v>-1.8320352648478901E-2</v>
      </c>
    </row>
    <row r="106" spans="1:73" x14ac:dyDescent="0.25">
      <c r="A106">
        <v>66</v>
      </c>
      <c r="B106" t="s">
        <v>110</v>
      </c>
      <c r="C106" t="s">
        <v>225</v>
      </c>
      <c r="D106">
        <v>1</v>
      </c>
      <c r="E106" t="s">
        <v>723</v>
      </c>
      <c r="F106">
        <v>1</v>
      </c>
      <c r="G106">
        <v>2</v>
      </c>
      <c r="H106">
        <v>2</v>
      </c>
      <c r="I106" t="s">
        <v>242</v>
      </c>
      <c r="J106">
        <v>1</v>
      </c>
      <c r="K106" t="s">
        <v>243</v>
      </c>
      <c r="L106">
        <v>1</v>
      </c>
      <c r="M106">
        <v>1</v>
      </c>
      <c r="N106">
        <v>1</v>
      </c>
      <c r="O106">
        <v>1</v>
      </c>
      <c r="P106">
        <v>3</v>
      </c>
      <c r="Q106">
        <v>2</v>
      </c>
      <c r="R106">
        <v>13576</v>
      </c>
      <c r="S106">
        <v>10589</v>
      </c>
      <c r="T106">
        <v>4301</v>
      </c>
      <c r="U106">
        <v>4024</v>
      </c>
      <c r="V106">
        <v>-0.77583336798815805</v>
      </c>
      <c r="W106">
        <v>53</v>
      </c>
      <c r="X106">
        <v>5.7339784488917198</v>
      </c>
      <c r="Y106">
        <v>0.200096191429221</v>
      </c>
      <c r="Z106">
        <v>4.8232067871512401</v>
      </c>
      <c r="AA106">
        <v>0.235020224525024</v>
      </c>
      <c r="AB106">
        <v>0.84189339822449805</v>
      </c>
      <c r="AC106">
        <v>2.6419421472580602E-2</v>
      </c>
      <c r="AD106">
        <v>2.6142629864091101E-2</v>
      </c>
      <c r="AE106">
        <v>0.623358328860245</v>
      </c>
      <c r="AF106">
        <v>3.8112293464669801E-2</v>
      </c>
      <c r="AG106">
        <v>3.8093856232495102E-2</v>
      </c>
      <c r="AH106">
        <v>0.84120900938777998</v>
      </c>
      <c r="AI106">
        <v>2.55812278296914E-2</v>
      </c>
      <c r="AJ106">
        <v>2.5383577949572699E-2</v>
      </c>
      <c r="AK106">
        <v>5.7329950133763097</v>
      </c>
      <c r="AL106">
        <v>0.20063339672385699</v>
      </c>
      <c r="AM106">
        <v>0.73409133838519003</v>
      </c>
      <c r="AN106">
        <v>4.6505026806677001E-2</v>
      </c>
      <c r="AO106">
        <v>4.6055763773339697E-2</v>
      </c>
      <c r="AP106">
        <v>-0.30912181889312401</v>
      </c>
      <c r="AQ106">
        <v>6.3685136143317306E-2</v>
      </c>
      <c r="AR106">
        <v>6.23210532309008E-2</v>
      </c>
      <c r="AS106">
        <v>-0.50099424104375601</v>
      </c>
      <c r="AT106">
        <v>0.196559805478316</v>
      </c>
      <c r="AU106">
        <v>5.7143501617648402</v>
      </c>
      <c r="AV106">
        <v>-0.42739864600227701</v>
      </c>
      <c r="AW106">
        <v>0.751985863751511</v>
      </c>
      <c r="AX106">
        <v>0.19775679563682499</v>
      </c>
      <c r="AY106">
        <v>4.98749935330427E-2</v>
      </c>
      <c r="AZ106">
        <v>0.22479278513388301</v>
      </c>
      <c r="BA106">
        <v>3.4903516313247798E-2</v>
      </c>
      <c r="BB106">
        <v>0.56073261054241097</v>
      </c>
      <c r="BC106">
        <v>8.7064804183019096E-2</v>
      </c>
      <c r="BD106">
        <v>0.155269735603212</v>
      </c>
      <c r="BE106">
        <v>1.3518529125842799E-2</v>
      </c>
      <c r="BF106">
        <v>-2.6871514406296502</v>
      </c>
      <c r="BG106">
        <v>0.82080221455572799</v>
      </c>
      <c r="BH106">
        <v>1.4638032444051099</v>
      </c>
      <c r="BI106">
        <v>1.2014929446815701</v>
      </c>
      <c r="BJ106">
        <v>0.54972164829584802</v>
      </c>
      <c r="BK106">
        <v>0.22479278513388301</v>
      </c>
      <c r="BL106">
        <v>3.4903516313247798E-2</v>
      </c>
      <c r="BM106">
        <v>0.376808095812737</v>
      </c>
      <c r="BN106">
        <v>5.8506893409993599E-2</v>
      </c>
      <c r="BO106">
        <v>0.155269735603212</v>
      </c>
      <c r="BP106">
        <v>9.0843498707350208E-3</v>
      </c>
      <c r="BQ106">
        <v>-2.6871514406296502</v>
      </c>
      <c r="BR106">
        <v>0.56079530345922002</v>
      </c>
      <c r="BS106">
        <v>1.48827827663745</v>
      </c>
      <c r="BT106">
        <v>0.83461946777866403</v>
      </c>
      <c r="BU106">
        <v>0.57364430520229703</v>
      </c>
    </row>
    <row r="107" spans="1:73" x14ac:dyDescent="0.25">
      <c r="A107">
        <v>43</v>
      </c>
      <c r="B107" t="s">
        <v>746</v>
      </c>
      <c r="C107" t="s">
        <v>731</v>
      </c>
      <c r="D107">
        <v>1</v>
      </c>
      <c r="E107" t="s">
        <v>723</v>
      </c>
      <c r="F107">
        <v>1</v>
      </c>
      <c r="G107">
        <v>2</v>
      </c>
      <c r="H107">
        <v>2</v>
      </c>
      <c r="I107" t="s">
        <v>242</v>
      </c>
      <c r="J107">
        <v>2</v>
      </c>
      <c r="K107" t="s">
        <v>245</v>
      </c>
      <c r="L107">
        <v>1</v>
      </c>
      <c r="M107">
        <v>1</v>
      </c>
      <c r="N107">
        <v>1</v>
      </c>
      <c r="O107">
        <v>1</v>
      </c>
      <c r="P107">
        <v>3</v>
      </c>
      <c r="Q107">
        <v>2</v>
      </c>
      <c r="R107">
        <v>15067</v>
      </c>
      <c r="S107">
        <v>11683</v>
      </c>
      <c r="T107">
        <v>4809</v>
      </c>
      <c r="U107">
        <v>4499</v>
      </c>
      <c r="V107">
        <v>-0.82266112944512404</v>
      </c>
      <c r="W107">
        <v>53</v>
      </c>
      <c r="X107">
        <v>5.7279468970192804</v>
      </c>
      <c r="Y107">
        <v>0.19866678842174801</v>
      </c>
      <c r="Z107">
        <v>5.1949664387581702</v>
      </c>
      <c r="AA107">
        <v>0.22236625825265999</v>
      </c>
      <c r="AB107">
        <v>0.90737026965735901</v>
      </c>
      <c r="AC107">
        <v>1.79534365003838E-2</v>
      </c>
      <c r="AD107">
        <v>1.8277941442254399E-2</v>
      </c>
      <c r="AE107">
        <v>0.74404244363727601</v>
      </c>
      <c r="AF107">
        <v>2.8514200455502701E-2</v>
      </c>
      <c r="AG107">
        <v>2.8506476308194299E-2</v>
      </c>
      <c r="AH107">
        <v>0.90632442387915702</v>
      </c>
      <c r="AI107">
        <v>1.72144406671015E-2</v>
      </c>
      <c r="AJ107">
        <v>1.7635475737866599E-2</v>
      </c>
      <c r="AK107">
        <v>5.7278122613249103</v>
      </c>
      <c r="AL107">
        <v>0.198547902742855</v>
      </c>
      <c r="AM107">
        <v>0.88966420761379905</v>
      </c>
      <c r="AN107">
        <v>5.2349782529717399E-2</v>
      </c>
      <c r="AO107">
        <v>5.3121830249333903E-2</v>
      </c>
      <c r="AP107">
        <v>-0.116911182265504</v>
      </c>
      <c r="AQ107">
        <v>5.8620832686856403E-2</v>
      </c>
      <c r="AR107">
        <v>5.9687020284413E-2</v>
      </c>
      <c r="AS107">
        <v>8.2085157688513797E-3</v>
      </c>
      <c r="AT107">
        <v>0.13625103408061701</v>
      </c>
      <c r="AU107">
        <v>5.7091674097134399</v>
      </c>
      <c r="AV107">
        <v>8.1804110810329594E-2</v>
      </c>
      <c r="AW107">
        <v>0.91944005508729199</v>
      </c>
      <c r="AX107">
        <v>0.137448024239125</v>
      </c>
      <c r="AY107">
        <v>5.7681146611826099E-2</v>
      </c>
      <c r="AZ107">
        <v>0.392246976469664</v>
      </c>
      <c r="BA107">
        <v>4.2709669392031198E-2</v>
      </c>
      <c r="BB107">
        <v>0.97843741275862595</v>
      </c>
      <c r="BC107">
        <v>0.106536801878821</v>
      </c>
      <c r="BD107">
        <v>0.108884636349349</v>
      </c>
      <c r="BE107">
        <v>1.16002209303981E-2</v>
      </c>
      <c r="BF107">
        <v>-3.1991276911197599</v>
      </c>
      <c r="BG107">
        <v>1.0043741984419099</v>
      </c>
      <c r="BH107">
        <v>1.0265083748281401</v>
      </c>
      <c r="BI107">
        <v>1.0309985261619099</v>
      </c>
      <c r="BJ107">
        <v>3.7745397805731801E-2</v>
      </c>
      <c r="BK107">
        <v>0.392246976469664</v>
      </c>
      <c r="BL107">
        <v>4.2709669392031198E-2</v>
      </c>
      <c r="BM107">
        <v>0.65750258044896404</v>
      </c>
      <c r="BN107">
        <v>7.1591929370944205E-2</v>
      </c>
      <c r="BO107">
        <v>0.108884636349349</v>
      </c>
      <c r="BP107">
        <v>7.7952611951035604E-3</v>
      </c>
      <c r="BQ107">
        <v>-3.1991276911197599</v>
      </c>
      <c r="BR107">
        <v>0.68621687833372402</v>
      </c>
      <c r="BS107">
        <v>1.04367176455057</v>
      </c>
      <c r="BT107">
        <v>0.71618518027494205</v>
      </c>
      <c r="BU107">
        <v>6.1668054712180502E-2</v>
      </c>
    </row>
    <row r="108" spans="1:73" x14ac:dyDescent="0.25">
      <c r="A108" t="s">
        <v>220</v>
      </c>
      <c r="B108" t="s">
        <v>111</v>
      </c>
      <c r="C108" t="s">
        <v>728</v>
      </c>
      <c r="D108">
        <v>1</v>
      </c>
      <c r="E108" t="s">
        <v>729</v>
      </c>
      <c r="F108">
        <v>1</v>
      </c>
      <c r="G108">
        <v>2</v>
      </c>
      <c r="H108">
        <v>2</v>
      </c>
      <c r="I108" t="s">
        <v>242</v>
      </c>
      <c r="J108">
        <v>3</v>
      </c>
      <c r="K108" t="s">
        <v>246</v>
      </c>
      <c r="L108">
        <v>1</v>
      </c>
      <c r="M108">
        <v>1</v>
      </c>
      <c r="N108">
        <v>1</v>
      </c>
      <c r="O108">
        <v>1</v>
      </c>
      <c r="P108">
        <v>3</v>
      </c>
      <c r="Q108">
        <v>2</v>
      </c>
      <c r="R108">
        <v>9687</v>
      </c>
      <c r="S108">
        <v>7623</v>
      </c>
      <c r="T108">
        <v>3094</v>
      </c>
      <c r="U108">
        <v>2912</v>
      </c>
      <c r="V108">
        <v>-0.83418999228794299</v>
      </c>
      <c r="W108">
        <v>53</v>
      </c>
      <c r="X108">
        <v>5.7468081044187498</v>
      </c>
      <c r="Y108">
        <v>0.20264407678717999</v>
      </c>
      <c r="Z108">
        <v>5.2186352603456099</v>
      </c>
      <c r="AA108">
        <v>0.215976848831818</v>
      </c>
      <c r="AB108">
        <v>0.90878771931552504</v>
      </c>
      <c r="AC108">
        <v>1.81679662158441E-2</v>
      </c>
      <c r="AD108">
        <v>1.8560189895698999E-2</v>
      </c>
      <c r="AE108">
        <v>0.79490602846125702</v>
      </c>
      <c r="AF108">
        <v>1.9816511841887201E-2</v>
      </c>
      <c r="AG108">
        <v>1.98139185101927E-2</v>
      </c>
      <c r="AH108">
        <v>0.90776649471841098</v>
      </c>
      <c r="AI108">
        <v>1.7882262471476802E-2</v>
      </c>
      <c r="AJ108">
        <v>1.82549225875147E-2</v>
      </c>
      <c r="AK108">
        <v>5.74678920950912</v>
      </c>
      <c r="AL108">
        <v>0.20290259570436101</v>
      </c>
      <c r="AM108">
        <v>0.89408579592499704</v>
      </c>
      <c r="AN108">
        <v>5.4866546538991902E-2</v>
      </c>
      <c r="AO108">
        <v>5.5327409666018602E-2</v>
      </c>
      <c r="AP108">
        <v>-0.111953542221081</v>
      </c>
      <c r="AQ108">
        <v>6.1502496796113297E-2</v>
      </c>
      <c r="AR108">
        <v>6.19914456294509E-2</v>
      </c>
      <c r="AS108">
        <v>1.9485526864402799E-2</v>
      </c>
      <c r="AT108">
        <v>0.140316767560768</v>
      </c>
      <c r="AU108">
        <v>5.7281443578976496</v>
      </c>
      <c r="AV108">
        <v>9.3081121905881095E-2</v>
      </c>
      <c r="AW108">
        <v>0.924199326409745</v>
      </c>
      <c r="AX108">
        <v>0.14151375771927599</v>
      </c>
      <c r="AY108">
        <v>6.0060866078017798E-2</v>
      </c>
      <c r="AZ108">
        <v>0.39700624779211702</v>
      </c>
      <c r="BA108">
        <v>4.5089388858222897E-2</v>
      </c>
      <c r="BB108">
        <v>0.99030914000880998</v>
      </c>
      <c r="BC108">
        <v>0.112472874550555</v>
      </c>
      <c r="BD108">
        <v>0.113573499432263</v>
      </c>
      <c r="BE108">
        <v>1.27739379539125E-2</v>
      </c>
      <c r="BF108">
        <v>-3.1383018506939799</v>
      </c>
      <c r="BG108">
        <v>1.0603364399060999</v>
      </c>
      <c r="BH108">
        <v>1.0707125654688701</v>
      </c>
      <c r="BI108">
        <v>1.13531554983199</v>
      </c>
      <c r="BJ108">
        <v>9.8571238231518199E-2</v>
      </c>
      <c r="BK108">
        <v>0.39700624779211702</v>
      </c>
      <c r="BL108">
        <v>4.5089388858222897E-2</v>
      </c>
      <c r="BM108">
        <v>0.66548029184838298</v>
      </c>
      <c r="BN108">
        <v>7.5580925548424494E-2</v>
      </c>
      <c r="BO108">
        <v>0.113573499432263</v>
      </c>
      <c r="BP108">
        <v>8.5839902048638894E-3</v>
      </c>
      <c r="BQ108">
        <v>-3.1383018506939799</v>
      </c>
      <c r="BR108">
        <v>0.72445186555431695</v>
      </c>
      <c r="BS108">
        <v>1.0886150565663499</v>
      </c>
      <c r="BT108">
        <v>0.78864920860000898</v>
      </c>
      <c r="BU108">
        <v>0.122493895137967</v>
      </c>
    </row>
    <row r="109" spans="1:73" x14ac:dyDescent="0.25">
      <c r="A109">
        <v>21</v>
      </c>
      <c r="B109" t="s">
        <v>747</v>
      </c>
      <c r="C109" t="s">
        <v>727</v>
      </c>
      <c r="D109">
        <v>1</v>
      </c>
      <c r="E109" t="s">
        <v>725</v>
      </c>
      <c r="F109">
        <v>1</v>
      </c>
      <c r="G109">
        <v>2</v>
      </c>
      <c r="H109">
        <v>2</v>
      </c>
      <c r="I109" t="s">
        <v>242</v>
      </c>
      <c r="J109">
        <v>4</v>
      </c>
      <c r="K109" t="s">
        <v>248</v>
      </c>
      <c r="L109">
        <v>1</v>
      </c>
      <c r="M109">
        <v>1</v>
      </c>
      <c r="N109">
        <v>1</v>
      </c>
      <c r="O109">
        <v>1</v>
      </c>
      <c r="P109">
        <v>3</v>
      </c>
      <c r="Q109">
        <v>2</v>
      </c>
      <c r="R109">
        <v>12268</v>
      </c>
      <c r="S109">
        <v>9898</v>
      </c>
      <c r="T109">
        <v>4435</v>
      </c>
      <c r="U109">
        <v>4318</v>
      </c>
      <c r="V109">
        <v>-0.72594976232581199</v>
      </c>
      <c r="W109">
        <v>53</v>
      </c>
      <c r="X109">
        <v>5.7082215548516597</v>
      </c>
      <c r="Y109">
        <v>0.18578425493039499</v>
      </c>
      <c r="Z109">
        <v>5.5049395597772799</v>
      </c>
      <c r="AA109">
        <v>0.19247565194277499</v>
      </c>
      <c r="AB109">
        <v>0.96497831668069201</v>
      </c>
      <c r="AC109">
        <v>1.5765824330745099E-2</v>
      </c>
      <c r="AD109">
        <v>1.59762223024747E-2</v>
      </c>
      <c r="AE109">
        <v>0.93141210470898905</v>
      </c>
      <c r="AF109">
        <v>5.88032746261809E-3</v>
      </c>
      <c r="AG109">
        <v>5.8802596868860997E-3</v>
      </c>
      <c r="AH109">
        <v>0.96466640418873595</v>
      </c>
      <c r="AI109">
        <v>1.5862164556864001E-2</v>
      </c>
      <c r="AJ109">
        <v>1.5948674167060799E-2</v>
      </c>
      <c r="AK109">
        <v>5.7081374927131998</v>
      </c>
      <c r="AL109">
        <v>0.185754476918988</v>
      </c>
      <c r="AM109">
        <v>1.115062940636</v>
      </c>
      <c r="AN109">
        <v>7.6234727984306194E-2</v>
      </c>
      <c r="AO109">
        <v>7.6558991654859798E-2</v>
      </c>
      <c r="AP109">
        <v>0.10891085226215599</v>
      </c>
      <c r="AQ109">
        <v>6.8244924472097401E-2</v>
      </c>
      <c r="AR109">
        <v>6.8453653841697201E-2</v>
      </c>
      <c r="AS109">
        <v>0.46444299505750702</v>
      </c>
      <c r="AT109">
        <v>0.124429359418205</v>
      </c>
      <c r="AU109">
        <v>5.6894926411017304</v>
      </c>
      <c r="AV109">
        <v>0.53803859009898503</v>
      </c>
      <c r="AW109">
        <v>1.1620528111127599</v>
      </c>
      <c r="AX109">
        <v>0.12562634957671401</v>
      </c>
      <c r="AY109">
        <v>8.3198642572320403E-2</v>
      </c>
      <c r="AZ109">
        <v>0.63485973249513195</v>
      </c>
      <c r="BA109">
        <v>6.8227165352525501E-2</v>
      </c>
      <c r="BB109">
        <v>1.5836209107789301</v>
      </c>
      <c r="BC109">
        <v>0.17018872076007599</v>
      </c>
      <c r="BD109">
        <v>0.107468093911671</v>
      </c>
      <c r="BE109">
        <v>1.8289857425351101E-2</v>
      </c>
      <c r="BF109">
        <v>-3.2180196917027701</v>
      </c>
      <c r="BG109">
        <v>1.6044517667395399</v>
      </c>
      <c r="BH109">
        <v>1.01315394095824</v>
      </c>
      <c r="BI109">
        <v>1.6255566305495699</v>
      </c>
      <c r="BJ109">
        <v>1.88533972227207E-2</v>
      </c>
      <c r="BK109">
        <v>0.63485973249513195</v>
      </c>
      <c r="BL109">
        <v>6.8227165352525501E-2</v>
      </c>
      <c r="BM109">
        <v>1.06418133823645</v>
      </c>
      <c r="BN109">
        <v>0.11436553999664301</v>
      </c>
      <c r="BO109">
        <v>0.107468093911671</v>
      </c>
      <c r="BP109">
        <v>1.22906465926182E-2</v>
      </c>
      <c r="BQ109">
        <v>-3.2180196917027701</v>
      </c>
      <c r="BR109">
        <v>1.09620685648539</v>
      </c>
      <c r="BS109">
        <v>1.0300940423386999</v>
      </c>
      <c r="BT109">
        <v>1.12919615203644</v>
      </c>
      <c r="BU109">
        <v>4.2776054129169697E-2</v>
      </c>
    </row>
    <row r="110" spans="1:73" x14ac:dyDescent="0.25">
      <c r="A110">
        <v>73</v>
      </c>
      <c r="B110" t="s">
        <v>369</v>
      </c>
      <c r="C110" t="s">
        <v>561</v>
      </c>
      <c r="D110">
        <v>1</v>
      </c>
      <c r="E110" t="s">
        <v>723</v>
      </c>
      <c r="F110">
        <v>1</v>
      </c>
      <c r="G110">
        <v>2</v>
      </c>
      <c r="H110">
        <v>2</v>
      </c>
      <c r="I110" t="s">
        <v>242</v>
      </c>
      <c r="J110">
        <v>5</v>
      </c>
      <c r="K110" t="s">
        <v>250</v>
      </c>
      <c r="L110">
        <v>1</v>
      </c>
      <c r="M110">
        <v>1</v>
      </c>
      <c r="N110">
        <v>1</v>
      </c>
      <c r="O110">
        <v>1</v>
      </c>
      <c r="P110">
        <v>3</v>
      </c>
      <c r="Q110">
        <v>2</v>
      </c>
      <c r="R110">
        <v>14935</v>
      </c>
      <c r="S110">
        <v>11041</v>
      </c>
      <c r="T110">
        <v>4816</v>
      </c>
      <c r="U110">
        <v>4527</v>
      </c>
      <c r="V110">
        <v>-0.79662030595754096</v>
      </c>
      <c r="W110">
        <v>53</v>
      </c>
      <c r="X110">
        <v>5.7355390204120296</v>
      </c>
      <c r="Y110">
        <v>0.20684350219594999</v>
      </c>
      <c r="Z110">
        <v>4.0069791905742802</v>
      </c>
      <c r="AA110">
        <v>0.265283240655941</v>
      </c>
      <c r="AB110">
        <v>0.69909877256834096</v>
      </c>
      <c r="AC110">
        <v>3.2506378211190901E-2</v>
      </c>
      <c r="AD110">
        <v>3.4418753468348003E-2</v>
      </c>
      <c r="AE110">
        <v>0.24947255988769201</v>
      </c>
      <c r="AF110">
        <v>7.8393017828052206E-2</v>
      </c>
      <c r="AG110">
        <v>7.8233020182165797E-2</v>
      </c>
      <c r="AH110">
        <v>0.69621621192984096</v>
      </c>
      <c r="AI110">
        <v>3.0364433786430299E-2</v>
      </c>
      <c r="AJ110">
        <v>3.1745144241735003E-2</v>
      </c>
      <c r="AK110">
        <v>5.7343437808676896</v>
      </c>
      <c r="AL110">
        <v>0.20628308184095701</v>
      </c>
      <c r="AM110">
        <v>0.57518142208928602</v>
      </c>
      <c r="AN110">
        <v>1.7923754705067699E-2</v>
      </c>
      <c r="AO110">
        <v>1.82173299367006E-2</v>
      </c>
      <c r="AP110">
        <v>-0.55306977127268597</v>
      </c>
      <c r="AQ110">
        <v>3.1177159576080801E-2</v>
      </c>
      <c r="AR110">
        <v>3.1506827377282498E-2</v>
      </c>
      <c r="AS110">
        <v>-1.63483839701228</v>
      </c>
      <c r="AT110">
        <v>0.24161155977481399</v>
      </c>
      <c r="AU110">
        <v>5.7156989292562201</v>
      </c>
      <c r="AV110">
        <v>-1.5612428019708</v>
      </c>
      <c r="AW110">
        <v>0.58093977030018695</v>
      </c>
      <c r="AX110">
        <v>0.24280854993332299</v>
      </c>
      <c r="AY110">
        <v>1.97057582737225E-2</v>
      </c>
      <c r="AZ110">
        <v>5.3746691682559397E-2</v>
      </c>
      <c r="BA110">
        <v>4.7342810539275698E-3</v>
      </c>
      <c r="BB110">
        <v>0.134068016094156</v>
      </c>
      <c r="BC110">
        <v>1.18093904696683E-2</v>
      </c>
      <c r="BD110">
        <v>8.8085069159034995E-2</v>
      </c>
      <c r="BE110">
        <v>1.0402309762467801E-3</v>
      </c>
      <c r="BF110">
        <v>-3.50495869362262</v>
      </c>
      <c r="BG110">
        <v>0.111332862239959</v>
      </c>
      <c r="BH110">
        <v>0.83042074823998302</v>
      </c>
      <c r="BI110">
        <v>9.2453118765005796E-2</v>
      </c>
      <c r="BJ110">
        <v>-0.268085604697129</v>
      </c>
      <c r="BK110">
        <v>5.3746691682559397E-2</v>
      </c>
      <c r="BL110">
        <v>4.7342810539275698E-3</v>
      </c>
      <c r="BM110">
        <v>9.0092698202380403E-2</v>
      </c>
      <c r="BN110">
        <v>7.9358215518807399E-3</v>
      </c>
      <c r="BO110">
        <v>8.8085069159034898E-2</v>
      </c>
      <c r="BP110">
        <v>6.9902739023117502E-4</v>
      </c>
      <c r="BQ110">
        <v>-3.50495869362262</v>
      </c>
      <c r="BR110">
        <v>7.6065762442704105E-2</v>
      </c>
      <c r="BS110">
        <v>0.84430552043000395</v>
      </c>
      <c r="BT110">
        <v>6.4222743146092304E-2</v>
      </c>
      <c r="BU110">
        <v>-0.24416294779068101</v>
      </c>
    </row>
    <row r="111" spans="1:73" x14ac:dyDescent="0.25">
      <c r="A111">
        <v>76</v>
      </c>
      <c r="B111" t="s">
        <v>111</v>
      </c>
      <c r="C111" t="s">
        <v>357</v>
      </c>
      <c r="D111">
        <v>1</v>
      </c>
      <c r="E111" t="s">
        <v>726</v>
      </c>
      <c r="F111">
        <v>1</v>
      </c>
      <c r="G111">
        <v>2</v>
      </c>
      <c r="H111">
        <v>2</v>
      </c>
      <c r="I111" t="s">
        <v>242</v>
      </c>
      <c r="J111">
        <v>6</v>
      </c>
      <c r="K111" t="s">
        <v>252</v>
      </c>
      <c r="L111">
        <v>1</v>
      </c>
      <c r="M111">
        <v>1</v>
      </c>
      <c r="N111">
        <v>1</v>
      </c>
      <c r="O111">
        <v>1</v>
      </c>
      <c r="P111">
        <v>3</v>
      </c>
      <c r="Q111">
        <v>2</v>
      </c>
      <c r="R111">
        <v>11971</v>
      </c>
      <c r="S111">
        <v>9453</v>
      </c>
      <c r="T111">
        <v>3840</v>
      </c>
      <c r="U111">
        <v>3594</v>
      </c>
      <c r="V111">
        <v>-0.74605086418306099</v>
      </c>
      <c r="W111">
        <v>53</v>
      </c>
      <c r="X111">
        <v>5.7230622399471898</v>
      </c>
      <c r="Y111">
        <v>0.188729937234765</v>
      </c>
      <c r="Z111">
        <v>5.1919439896654298</v>
      </c>
      <c r="AA111">
        <v>0.20673641023657499</v>
      </c>
      <c r="AB111">
        <v>0.90793521915377395</v>
      </c>
      <c r="AC111">
        <v>1.8617176008194999E-2</v>
      </c>
      <c r="AD111">
        <v>1.8695971848996799E-2</v>
      </c>
      <c r="AE111">
        <v>0.76817395446760794</v>
      </c>
      <c r="AF111">
        <v>2.4420713741434799E-2</v>
      </c>
      <c r="AG111">
        <v>2.44158608738471E-2</v>
      </c>
      <c r="AH111">
        <v>0.90696470151883002</v>
      </c>
      <c r="AI111">
        <v>1.8077683130884401E-2</v>
      </c>
      <c r="AJ111">
        <v>1.8284940572302899E-2</v>
      </c>
      <c r="AK111">
        <v>5.72301666262877</v>
      </c>
      <c r="AL111">
        <v>0.18852895511582099</v>
      </c>
      <c r="AM111">
        <v>0.89162123405720695</v>
      </c>
      <c r="AN111">
        <v>5.5439661831193102E-2</v>
      </c>
      <c r="AO111">
        <v>5.53840725015909E-2</v>
      </c>
      <c r="AP111">
        <v>-0.114713863176921</v>
      </c>
      <c r="AQ111">
        <v>6.2054087934963698E-2</v>
      </c>
      <c r="AR111">
        <v>6.2072730203736597E-2</v>
      </c>
      <c r="AS111">
        <v>1.3215494722799899E-2</v>
      </c>
      <c r="AT111">
        <v>0.14134392955491701</v>
      </c>
      <c r="AU111">
        <v>5.7043718110172996</v>
      </c>
      <c r="AV111">
        <v>8.6811089764278204E-2</v>
      </c>
      <c r="AW111">
        <v>0.92154654243388701</v>
      </c>
      <c r="AX111">
        <v>0.142540919713426</v>
      </c>
      <c r="AY111">
        <v>6.01186809789186E-2</v>
      </c>
      <c r="AZ111">
        <v>0.39435346381625902</v>
      </c>
      <c r="BA111">
        <v>4.5147203759123698E-2</v>
      </c>
      <c r="BB111">
        <v>0.98369192369956704</v>
      </c>
      <c r="BC111">
        <v>0.11261709047942101</v>
      </c>
      <c r="BD111">
        <v>0.114484106015509</v>
      </c>
      <c r="BE111">
        <v>1.28928669256041E-2</v>
      </c>
      <c r="BF111">
        <v>-3.1267807739821398</v>
      </c>
      <c r="BG111">
        <v>1.0616960335432499</v>
      </c>
      <c r="BH111">
        <v>1.07929729620054</v>
      </c>
      <c r="BI111">
        <v>1.1458856583900701</v>
      </c>
      <c r="BJ111">
        <v>0.110092314943359</v>
      </c>
      <c r="BK111">
        <v>0.39435346381625902</v>
      </c>
      <c r="BL111">
        <v>4.5147203759123698E-2</v>
      </c>
      <c r="BM111">
        <v>0.66103357227083803</v>
      </c>
      <c r="BN111">
        <v>7.5677837567664996E-2</v>
      </c>
      <c r="BO111">
        <v>0.114484106015509</v>
      </c>
      <c r="BP111">
        <v>8.6639095791210003E-3</v>
      </c>
      <c r="BQ111">
        <v>-3.1267807739821398</v>
      </c>
      <c r="BR111">
        <v>0.72538077840665405</v>
      </c>
      <c r="BS111">
        <v>1.09734332541502</v>
      </c>
      <c r="BT111">
        <v>0.79599175556889601</v>
      </c>
      <c r="BU111">
        <v>0.13401497184980801</v>
      </c>
    </row>
    <row r="112" spans="1:73" x14ac:dyDescent="0.25">
      <c r="A112">
        <v>14</v>
      </c>
      <c r="B112" t="s">
        <v>748</v>
      </c>
      <c r="C112" t="s">
        <v>732</v>
      </c>
      <c r="D112">
        <v>1</v>
      </c>
      <c r="E112" t="s">
        <v>725</v>
      </c>
      <c r="F112">
        <v>1</v>
      </c>
      <c r="G112">
        <v>2</v>
      </c>
      <c r="H112">
        <v>2</v>
      </c>
      <c r="I112" t="s">
        <v>242</v>
      </c>
      <c r="J112">
        <v>7</v>
      </c>
      <c r="K112" t="s">
        <v>253</v>
      </c>
      <c r="L112">
        <v>1</v>
      </c>
      <c r="M112">
        <v>1</v>
      </c>
      <c r="N112">
        <v>1</v>
      </c>
      <c r="O112">
        <v>1</v>
      </c>
      <c r="P112">
        <v>3</v>
      </c>
      <c r="Q112">
        <v>2</v>
      </c>
      <c r="R112">
        <v>12011</v>
      </c>
      <c r="S112">
        <v>9571</v>
      </c>
      <c r="T112">
        <v>4157</v>
      </c>
      <c r="U112">
        <v>4066</v>
      </c>
      <c r="V112">
        <v>-0.64101898558299497</v>
      </c>
      <c r="W112">
        <v>53</v>
      </c>
      <c r="X112">
        <v>5.7005107407632396</v>
      </c>
      <c r="Y112">
        <v>0.17661377532787201</v>
      </c>
      <c r="Z112">
        <v>5.4653099670576299</v>
      </c>
      <c r="AA112">
        <v>0.18526606108124499</v>
      </c>
      <c r="AB112">
        <v>0.95810422802112605</v>
      </c>
      <c r="AC112">
        <v>1.63267445863144E-2</v>
      </c>
      <c r="AD112">
        <v>1.6027532643911199E-2</v>
      </c>
      <c r="AE112">
        <v>0.92093968716784302</v>
      </c>
      <c r="AF112">
        <v>6.5195107146322397E-3</v>
      </c>
      <c r="AG112">
        <v>6.5194183485281099E-3</v>
      </c>
      <c r="AH112">
        <v>0.95809254264364097</v>
      </c>
      <c r="AI112">
        <v>1.6311710090993699E-2</v>
      </c>
      <c r="AJ112">
        <v>1.5995790419404202E-2</v>
      </c>
      <c r="AK112">
        <v>5.7003347576867904</v>
      </c>
      <c r="AL112">
        <v>0.17663152444956001</v>
      </c>
      <c r="AM112">
        <v>1.08423208524751</v>
      </c>
      <c r="AN112">
        <v>7.3856900304047596E-2</v>
      </c>
      <c r="AO112">
        <v>7.2652471413040501E-2</v>
      </c>
      <c r="AP112">
        <v>8.0871978941505995E-2</v>
      </c>
      <c r="AQ112">
        <v>6.8583465176753594E-2</v>
      </c>
      <c r="AR112">
        <v>6.6944120019275397E-2</v>
      </c>
      <c r="AS112">
        <v>0.41303538251150501</v>
      </c>
      <c r="AT112">
        <v>0.124309149535096</v>
      </c>
      <c r="AU112">
        <v>5.6816899060753201</v>
      </c>
      <c r="AV112">
        <v>0.48663097755298301</v>
      </c>
      <c r="AW112">
        <v>1.12886735928643</v>
      </c>
      <c r="AX112">
        <v>0.125506139693605</v>
      </c>
      <c r="AY112">
        <v>7.89540531437357E-2</v>
      </c>
      <c r="AZ112">
        <v>0.60167428066880202</v>
      </c>
      <c r="BA112">
        <v>6.3982575923940799E-2</v>
      </c>
      <c r="BB112">
        <v>1.5008417191624099</v>
      </c>
      <c r="BC112">
        <v>0.15960083774793499</v>
      </c>
      <c r="BD112">
        <v>0.106340885724448</v>
      </c>
      <c r="BE112">
        <v>1.69720944484794E-2</v>
      </c>
      <c r="BF112">
        <v>-3.2332317069448302</v>
      </c>
      <c r="BG112">
        <v>1.50463464884246</v>
      </c>
      <c r="BH112">
        <v>1.0025272016573199</v>
      </c>
      <c r="BI112">
        <v>1.50843716402068</v>
      </c>
      <c r="BJ112">
        <v>3.64138198066027E-3</v>
      </c>
      <c r="BK112">
        <v>0.60167428066880202</v>
      </c>
      <c r="BL112">
        <v>6.3982575923940799E-2</v>
      </c>
      <c r="BM112">
        <v>1.0085543442298699</v>
      </c>
      <c r="BN112">
        <v>0.10725056226664501</v>
      </c>
      <c r="BO112">
        <v>0.106340885724448</v>
      </c>
      <c r="BP112">
        <v>1.1405119785880101E-2</v>
      </c>
      <c r="BQ112">
        <v>-3.2332317069448302</v>
      </c>
      <c r="BR112">
        <v>1.0280089764981699</v>
      </c>
      <c r="BS112">
        <v>1.0192896221999399</v>
      </c>
      <c r="BT112">
        <v>1.04783888127296</v>
      </c>
      <c r="BU112">
        <v>2.75640388871091E-2</v>
      </c>
    </row>
    <row r="113" spans="1:73" x14ac:dyDescent="0.25">
      <c r="A113" t="s">
        <v>220</v>
      </c>
      <c r="B113" t="s">
        <v>111</v>
      </c>
      <c r="C113" t="s">
        <v>728</v>
      </c>
      <c r="D113">
        <v>1</v>
      </c>
      <c r="E113" t="s">
        <v>729</v>
      </c>
      <c r="F113">
        <v>1</v>
      </c>
      <c r="G113">
        <v>2</v>
      </c>
      <c r="H113">
        <v>2</v>
      </c>
      <c r="I113" t="s">
        <v>242</v>
      </c>
      <c r="J113">
        <v>8</v>
      </c>
      <c r="K113" t="s">
        <v>255</v>
      </c>
      <c r="L113">
        <v>1</v>
      </c>
      <c r="M113">
        <v>1</v>
      </c>
      <c r="N113">
        <v>1</v>
      </c>
      <c r="O113">
        <v>1</v>
      </c>
      <c r="P113">
        <v>3</v>
      </c>
      <c r="Q113">
        <v>2</v>
      </c>
      <c r="R113">
        <v>9637</v>
      </c>
      <c r="S113">
        <v>7453</v>
      </c>
      <c r="T113">
        <v>2850</v>
      </c>
      <c r="U113">
        <v>2673</v>
      </c>
      <c r="V113">
        <v>-0.84550350791060902</v>
      </c>
      <c r="W113">
        <v>53</v>
      </c>
      <c r="X113">
        <v>5.7569318753794398</v>
      </c>
      <c r="Y113">
        <v>0.21250260411402699</v>
      </c>
      <c r="Z113">
        <v>5.2269348400125999</v>
      </c>
      <c r="AA113">
        <v>0.226589958164266</v>
      </c>
      <c r="AB113">
        <v>0.90969632658642097</v>
      </c>
      <c r="AC113">
        <v>1.9155185337763302E-2</v>
      </c>
      <c r="AD113">
        <v>1.92895847861408E-2</v>
      </c>
      <c r="AE113">
        <v>0.801503561127341</v>
      </c>
      <c r="AF113">
        <v>1.87934767687256E-2</v>
      </c>
      <c r="AG113">
        <v>1.8791264651608301E-2</v>
      </c>
      <c r="AH113">
        <v>0.90919292678913</v>
      </c>
      <c r="AI113">
        <v>1.9249428909442E-2</v>
      </c>
      <c r="AJ113">
        <v>1.9023026939231101E-2</v>
      </c>
      <c r="AK113">
        <v>5.7568863248514202</v>
      </c>
      <c r="AL113">
        <v>0.212350824407332</v>
      </c>
      <c r="AM113">
        <v>0.89850875355020499</v>
      </c>
      <c r="AN113">
        <v>6.0042895998875002E-2</v>
      </c>
      <c r="AO113">
        <v>5.8889917201827999E-2</v>
      </c>
      <c r="AP113">
        <v>-0.10701883040174499</v>
      </c>
      <c r="AQ113">
        <v>6.6695642433702601E-2</v>
      </c>
      <c r="AR113">
        <v>6.5340194932684906E-2</v>
      </c>
      <c r="AS113">
        <v>3.0640218017939602E-2</v>
      </c>
      <c r="AT113">
        <v>0.14769498754825999</v>
      </c>
      <c r="AU113">
        <v>5.7382414732399498</v>
      </c>
      <c r="AV113">
        <v>0.10423581305941799</v>
      </c>
      <c r="AW113">
        <v>0.92896007162267302</v>
      </c>
      <c r="AX113">
        <v>0.14889197770676901</v>
      </c>
      <c r="AY113">
        <v>6.3901145965073097E-2</v>
      </c>
      <c r="AZ113">
        <v>0.40176699300504498</v>
      </c>
      <c r="BA113">
        <v>4.8929668745278203E-2</v>
      </c>
      <c r="BB113">
        <v>1.0021845437935999</v>
      </c>
      <c r="BC113">
        <v>0.12205223077855699</v>
      </c>
      <c r="BD113">
        <v>0.121786183527186</v>
      </c>
      <c r="BE113">
        <v>1.48642753774998E-2</v>
      </c>
      <c r="BF113">
        <v>-3.0375776241016701</v>
      </c>
      <c r="BG113">
        <v>1.1506456857574301</v>
      </c>
      <c r="BH113">
        <v>1.14813752904415</v>
      </c>
      <c r="BI113">
        <v>1.3210994944508501</v>
      </c>
      <c r="BJ113">
        <v>0.19929546482382601</v>
      </c>
      <c r="BK113">
        <v>0.40176699300504498</v>
      </c>
      <c r="BL113">
        <v>4.8929668745278203E-2</v>
      </c>
      <c r="BM113">
        <v>0.67346047385139796</v>
      </c>
      <c r="BN113">
        <v>8.2018180866771997E-2</v>
      </c>
      <c r="BO113">
        <v>0.121786183527186</v>
      </c>
      <c r="BP113">
        <v>9.9886812276066394E-3</v>
      </c>
      <c r="BQ113">
        <v>-3.0375776241016701</v>
      </c>
      <c r="BR113">
        <v>0.786153698266573</v>
      </c>
      <c r="BS113">
        <v>1.16733457833197</v>
      </c>
      <c r="BT113">
        <v>0.91770439587013197</v>
      </c>
      <c r="BU113">
        <v>0.223218121730275</v>
      </c>
    </row>
    <row r="114" spans="1:73" x14ac:dyDescent="0.25">
      <c r="A114">
        <v>47</v>
      </c>
      <c r="B114" t="s">
        <v>749</v>
      </c>
      <c r="C114" t="s">
        <v>730</v>
      </c>
      <c r="D114">
        <v>1</v>
      </c>
      <c r="E114" t="s">
        <v>723</v>
      </c>
      <c r="F114">
        <v>1</v>
      </c>
      <c r="G114">
        <v>2</v>
      </c>
      <c r="H114">
        <v>2</v>
      </c>
      <c r="I114" t="s">
        <v>242</v>
      </c>
      <c r="J114">
        <v>9</v>
      </c>
      <c r="K114" t="s">
        <v>257</v>
      </c>
      <c r="L114">
        <v>1</v>
      </c>
      <c r="M114">
        <v>1</v>
      </c>
      <c r="N114">
        <v>1</v>
      </c>
      <c r="O114">
        <v>1</v>
      </c>
      <c r="P114">
        <v>3</v>
      </c>
      <c r="Q114">
        <v>2</v>
      </c>
      <c r="R114">
        <v>12874</v>
      </c>
      <c r="S114">
        <v>9909</v>
      </c>
      <c r="T114">
        <v>4179</v>
      </c>
      <c r="U114">
        <v>3876</v>
      </c>
      <c r="V114">
        <v>-0.79409904498439499</v>
      </c>
      <c r="W114">
        <v>53</v>
      </c>
      <c r="X114">
        <v>5.7163368705615403</v>
      </c>
      <c r="Y114">
        <v>0.20020591109519001</v>
      </c>
      <c r="Z114">
        <v>5.1653170471925796</v>
      </c>
      <c r="AA114">
        <v>0.22359960226805201</v>
      </c>
      <c r="AB114">
        <v>0.90394227924046799</v>
      </c>
      <c r="AC114">
        <v>1.8436873103272699E-2</v>
      </c>
      <c r="AD114">
        <v>1.89094265081137E-2</v>
      </c>
      <c r="AE114">
        <v>0.73216923262818201</v>
      </c>
      <c r="AF114">
        <v>3.0049496819702301E-2</v>
      </c>
      <c r="AG114">
        <v>3.0040457096092901E-2</v>
      </c>
      <c r="AH114">
        <v>0.90345444107339501</v>
      </c>
      <c r="AI114">
        <v>1.7697370786283601E-2</v>
      </c>
      <c r="AJ114">
        <v>1.8201211775527099E-2</v>
      </c>
      <c r="AK114">
        <v>5.7164927110182999</v>
      </c>
      <c r="AL114">
        <v>0.20008564936524301</v>
      </c>
      <c r="AM114">
        <v>0.881011439327549</v>
      </c>
      <c r="AN114">
        <v>5.3021034365498203E-2</v>
      </c>
      <c r="AO114">
        <v>5.3227497467064802E-2</v>
      </c>
      <c r="AP114">
        <v>-0.12668466864966799</v>
      </c>
      <c r="AQ114">
        <v>6.0109332171647198E-2</v>
      </c>
      <c r="AR114">
        <v>6.0569664043731597E-2</v>
      </c>
      <c r="AS114">
        <v>-1.4234759269287099E-2</v>
      </c>
      <c r="AT114">
        <v>0.139620701525451</v>
      </c>
      <c r="AU114">
        <v>5.6978478594068296</v>
      </c>
      <c r="AV114">
        <v>5.9360835772191103E-2</v>
      </c>
      <c r="AW114">
        <v>0.91012646253497698</v>
      </c>
      <c r="AX114">
        <v>0.14081769168395999</v>
      </c>
      <c r="AY114">
        <v>5.7783735507192201E-2</v>
      </c>
      <c r="AZ114">
        <v>0.38293338391734899</v>
      </c>
      <c r="BA114">
        <v>4.2812258287397299E-2</v>
      </c>
      <c r="BB114">
        <v>0.95520519441906704</v>
      </c>
      <c r="BC114">
        <v>0.106792703949152</v>
      </c>
      <c r="BD114">
        <v>0.111800799004345</v>
      </c>
      <c r="BE114">
        <v>1.19395096293497E-2</v>
      </c>
      <c r="BF114">
        <v>-3.1609975961920602</v>
      </c>
      <c r="BG114">
        <v>1.00678671160389</v>
      </c>
      <c r="BH114">
        <v>1.0540004571648001</v>
      </c>
      <c r="BI114">
        <v>1.0611536542979501</v>
      </c>
      <c r="BJ114">
        <v>7.5875492733431499E-2</v>
      </c>
      <c r="BK114">
        <v>0.38293338391734899</v>
      </c>
      <c r="BL114">
        <v>4.2812258287397299E-2</v>
      </c>
      <c r="BM114">
        <v>0.64189070450408703</v>
      </c>
      <c r="BN114">
        <v>7.1763893637018905E-2</v>
      </c>
      <c r="BO114">
        <v>0.111800799004345</v>
      </c>
      <c r="BP114">
        <v>8.0232606482815508E-3</v>
      </c>
      <c r="BQ114">
        <v>-3.1609975961920602</v>
      </c>
      <c r="BR114">
        <v>0.68786517560532401</v>
      </c>
      <c r="BS114">
        <v>1.07162351904871</v>
      </c>
      <c r="BT114">
        <v>0.73713250011323495</v>
      </c>
      <c r="BU114">
        <v>9.9798149639880304E-2</v>
      </c>
    </row>
    <row r="115" spans="1:73" x14ac:dyDescent="0.25">
      <c r="A115">
        <v>2</v>
      </c>
      <c r="B115" t="s">
        <v>106</v>
      </c>
      <c r="C115" t="s">
        <v>733</v>
      </c>
      <c r="D115">
        <v>1</v>
      </c>
      <c r="E115" t="s">
        <v>733</v>
      </c>
      <c r="F115">
        <v>1</v>
      </c>
      <c r="G115">
        <v>2</v>
      </c>
      <c r="H115">
        <v>2</v>
      </c>
      <c r="I115" t="s">
        <v>242</v>
      </c>
      <c r="J115">
        <v>10</v>
      </c>
      <c r="K115" t="s">
        <v>260</v>
      </c>
      <c r="L115">
        <v>1</v>
      </c>
      <c r="M115">
        <v>1</v>
      </c>
      <c r="N115">
        <v>1</v>
      </c>
      <c r="O115">
        <v>1</v>
      </c>
      <c r="P115">
        <v>3</v>
      </c>
      <c r="Q115">
        <v>2</v>
      </c>
      <c r="R115">
        <v>14301</v>
      </c>
      <c r="S115">
        <v>7905</v>
      </c>
      <c r="T115">
        <v>2882</v>
      </c>
      <c r="U115">
        <v>2763</v>
      </c>
      <c r="V115">
        <v>-0.84890531239033595</v>
      </c>
      <c r="W115">
        <v>54</v>
      </c>
      <c r="X115">
        <v>5.7618925223814497</v>
      </c>
      <c r="Y115">
        <v>0.21650680785784901</v>
      </c>
      <c r="Z115">
        <v>3.20030318298158</v>
      </c>
      <c r="AA115">
        <v>0.34856145714748099</v>
      </c>
      <c r="AB115">
        <v>0.55425507965234999</v>
      </c>
      <c r="AC115">
        <v>5.8032618726849602E-2</v>
      </c>
      <c r="AD115">
        <v>6.6264486581382495E-2</v>
      </c>
      <c r="AE115">
        <v>0.71707654562643897</v>
      </c>
      <c r="AF115">
        <v>-2.8258330980945399E-2</v>
      </c>
      <c r="AG115">
        <v>-2.8250812843555399E-2</v>
      </c>
      <c r="AH115">
        <v>0.55578662768624698</v>
      </c>
      <c r="AI115">
        <v>5.8166958640131203E-2</v>
      </c>
      <c r="AJ115">
        <v>6.6099805544179796E-2</v>
      </c>
      <c r="AK115">
        <v>5.7618391374089599</v>
      </c>
      <c r="AL115">
        <v>0.216549911546152</v>
      </c>
      <c r="AM115">
        <v>0.52492663136477302</v>
      </c>
      <c r="AN115">
        <v>1.15411102788406E-2</v>
      </c>
      <c r="AO115">
        <v>1.26779642190777E-2</v>
      </c>
      <c r="AP115">
        <v>-0.64449677593780896</v>
      </c>
      <c r="AQ115">
        <v>2.1959032862365301E-2</v>
      </c>
      <c r="AR115">
        <v>2.37578610382265E-2</v>
      </c>
      <c r="AS115">
        <v>-2.7329982105384301</v>
      </c>
      <c r="AT115">
        <v>0.50420512302800002</v>
      </c>
      <c r="AU115">
        <v>5.7431942857974896</v>
      </c>
      <c r="AV115">
        <v>-2.6594026154969499</v>
      </c>
      <c r="AW115">
        <v>0.52684694946806598</v>
      </c>
      <c r="AX115">
        <v>0.50540211318650896</v>
      </c>
      <c r="AY115">
        <v>1.36785947144789E-2</v>
      </c>
      <c r="AZ115">
        <v>-3.46129149561558E-4</v>
      </c>
      <c r="BA115">
        <v>-1.2928825053160301E-3</v>
      </c>
      <c r="BB115">
        <v>-8.6339915893155698E-4</v>
      </c>
      <c r="BC115">
        <v>-3.2250206869348201E-3</v>
      </c>
      <c r="BD115" t="s">
        <v>42</v>
      </c>
      <c r="BE115" t="s">
        <v>42</v>
      </c>
      <c r="BF115" t="s">
        <v>42</v>
      </c>
      <c r="BG115">
        <v>-3.0403837080476899E-2</v>
      </c>
      <c r="BH115" t="s">
        <v>42</v>
      </c>
      <c r="BI115" t="s">
        <v>42</v>
      </c>
      <c r="BJ115" t="s">
        <v>42</v>
      </c>
      <c r="BK115">
        <v>-3.46129149561558E-4</v>
      </c>
      <c r="BL115">
        <v>-1.2928825053160301E-3</v>
      </c>
      <c r="BM115">
        <v>-5.8019773932643803E-4</v>
      </c>
      <c r="BN115">
        <v>-2.1671896393275301E-3</v>
      </c>
      <c r="BO115" t="s">
        <v>42</v>
      </c>
      <c r="BP115" t="s">
        <v>42</v>
      </c>
      <c r="BQ115" t="s">
        <v>42</v>
      </c>
      <c r="BR115">
        <v>-2.0772761987611701E-2</v>
      </c>
      <c r="BS115" t="s">
        <v>42</v>
      </c>
      <c r="BT115" t="s">
        <v>42</v>
      </c>
      <c r="BU115" t="s">
        <v>42</v>
      </c>
    </row>
    <row r="116" spans="1:73" x14ac:dyDescent="0.25">
      <c r="A116">
        <v>30</v>
      </c>
      <c r="B116" t="s">
        <v>750</v>
      </c>
      <c r="C116" t="s">
        <v>357</v>
      </c>
      <c r="D116">
        <v>2</v>
      </c>
      <c r="E116" t="s">
        <v>725</v>
      </c>
      <c r="F116">
        <v>1</v>
      </c>
      <c r="G116">
        <v>2</v>
      </c>
      <c r="H116">
        <v>2</v>
      </c>
      <c r="I116" t="s">
        <v>242</v>
      </c>
      <c r="J116">
        <v>11</v>
      </c>
      <c r="K116" t="s">
        <v>261</v>
      </c>
      <c r="L116">
        <v>1</v>
      </c>
      <c r="M116">
        <v>1</v>
      </c>
      <c r="N116">
        <v>1</v>
      </c>
      <c r="O116">
        <v>1</v>
      </c>
      <c r="P116">
        <v>3</v>
      </c>
      <c r="Q116">
        <v>2</v>
      </c>
      <c r="R116">
        <v>12458</v>
      </c>
      <c r="S116">
        <v>9914</v>
      </c>
      <c r="T116">
        <v>4217</v>
      </c>
      <c r="U116">
        <v>4092</v>
      </c>
      <c r="V116">
        <v>-0.68487089085382102</v>
      </c>
      <c r="W116">
        <v>52</v>
      </c>
      <c r="X116">
        <v>5.7032633803453097</v>
      </c>
      <c r="Y116">
        <v>0.18854277499118499</v>
      </c>
      <c r="Z116">
        <v>5.46033995041594</v>
      </c>
      <c r="AA116">
        <v>0.19465818802558099</v>
      </c>
      <c r="AB116">
        <v>0.95717753685887697</v>
      </c>
      <c r="AC116">
        <v>1.5303956461494E-2</v>
      </c>
      <c r="AD116">
        <v>1.50963221011324E-2</v>
      </c>
      <c r="AE116">
        <v>0.88572611128801404</v>
      </c>
      <c r="AF116">
        <v>1.25281651584073E-2</v>
      </c>
      <c r="AG116">
        <v>1.2527509767734601E-2</v>
      </c>
      <c r="AH116">
        <v>0.95688432740770302</v>
      </c>
      <c r="AI116">
        <v>1.53747852228403E-2</v>
      </c>
      <c r="AJ116">
        <v>1.49646474296063E-2</v>
      </c>
      <c r="AK116">
        <v>5.70340097318961</v>
      </c>
      <c r="AL116">
        <v>0.18893516202022001</v>
      </c>
      <c r="AM116">
        <v>1.0787360595389901</v>
      </c>
      <c r="AN116">
        <v>6.9854784147899293E-2</v>
      </c>
      <c r="AO116">
        <v>6.7806813803610005E-2</v>
      </c>
      <c r="AP116">
        <v>7.5790040247388904E-2</v>
      </c>
      <c r="AQ116">
        <v>6.4643269739618606E-2</v>
      </c>
      <c r="AR116">
        <v>6.2589618333163899E-2</v>
      </c>
      <c r="AS116">
        <v>0.40358712970494898</v>
      </c>
      <c r="AT116">
        <v>0.117119541810284</v>
      </c>
      <c r="AU116">
        <v>5.6847561215781397</v>
      </c>
      <c r="AV116">
        <v>0.47718272474642698</v>
      </c>
      <c r="AW116">
        <v>1.12295159424883</v>
      </c>
      <c r="AX116">
        <v>0.11831653196879199</v>
      </c>
      <c r="AY116">
        <v>7.3731244632844903E-2</v>
      </c>
      <c r="AZ116">
        <v>0.59575851563120197</v>
      </c>
      <c r="BA116">
        <v>5.8759767413050001E-2</v>
      </c>
      <c r="BB116">
        <v>1.4860851851797401</v>
      </c>
      <c r="BC116">
        <v>0.146572843771479</v>
      </c>
      <c r="BD116">
        <v>9.8630176273341794E-2</v>
      </c>
      <c r="BE116">
        <v>1.4456505418066E-2</v>
      </c>
      <c r="BF116">
        <v>-3.3418270776608798</v>
      </c>
      <c r="BG116">
        <v>1.3818134192142999</v>
      </c>
      <c r="BH116">
        <v>0.92983459696300796</v>
      </c>
      <c r="BI116">
        <v>1.2848579237332001</v>
      </c>
      <c r="BJ116">
        <v>-0.104953988735389</v>
      </c>
      <c r="BK116">
        <v>0.59575851563120197</v>
      </c>
      <c r="BL116">
        <v>5.8759767413050001E-2</v>
      </c>
      <c r="BM116">
        <v>0.99863806440903002</v>
      </c>
      <c r="BN116">
        <v>9.8495848325931501E-2</v>
      </c>
      <c r="BO116">
        <v>9.8630176273341794E-2</v>
      </c>
      <c r="BP116">
        <v>9.7146628825789706E-3</v>
      </c>
      <c r="BQ116">
        <v>-3.3418270776608798</v>
      </c>
      <c r="BR116">
        <v>0.94409403631024502</v>
      </c>
      <c r="BS116">
        <v>0.94538158513809201</v>
      </c>
      <c r="BT116">
        <v>0.892529116566398</v>
      </c>
      <c r="BU116">
        <v>-8.1031331828940206E-2</v>
      </c>
    </row>
    <row r="117" spans="1:73" x14ac:dyDescent="0.25">
      <c r="A117">
        <v>44</v>
      </c>
      <c r="B117" t="s">
        <v>751</v>
      </c>
      <c r="C117" t="s">
        <v>734</v>
      </c>
      <c r="D117">
        <v>1</v>
      </c>
      <c r="E117" t="s">
        <v>723</v>
      </c>
      <c r="F117">
        <v>1</v>
      </c>
      <c r="G117">
        <v>2</v>
      </c>
      <c r="H117">
        <v>2</v>
      </c>
      <c r="I117" t="s">
        <v>242</v>
      </c>
      <c r="J117">
        <v>12</v>
      </c>
      <c r="K117" t="s">
        <v>263</v>
      </c>
      <c r="L117">
        <v>1</v>
      </c>
      <c r="M117">
        <v>1</v>
      </c>
      <c r="N117">
        <v>1</v>
      </c>
      <c r="O117">
        <v>1</v>
      </c>
      <c r="P117">
        <v>3</v>
      </c>
      <c r="Q117">
        <v>2</v>
      </c>
      <c r="R117">
        <v>12248</v>
      </c>
      <c r="S117">
        <v>9179</v>
      </c>
      <c r="T117">
        <v>3730</v>
      </c>
      <c r="U117">
        <v>3566</v>
      </c>
      <c r="V117">
        <v>-0.68610599209269696</v>
      </c>
      <c r="W117">
        <v>53</v>
      </c>
      <c r="X117">
        <v>5.7028590182591401</v>
      </c>
      <c r="Y117">
        <v>0.17769014789121801</v>
      </c>
      <c r="Z117">
        <v>4.07105294031581</v>
      </c>
      <c r="AA117">
        <v>0.28625630025981103</v>
      </c>
      <c r="AB117">
        <v>0.71235109798306895</v>
      </c>
      <c r="AC117">
        <v>4.1159075547875797E-2</v>
      </c>
      <c r="AD117">
        <v>4.3070021477575299E-2</v>
      </c>
      <c r="AE117">
        <v>0.29241591055159599</v>
      </c>
      <c r="AF117">
        <v>7.3635905444434893E-2</v>
      </c>
      <c r="AG117">
        <v>7.3503246086184207E-2</v>
      </c>
      <c r="AH117">
        <v>0.71025562386956098</v>
      </c>
      <c r="AI117">
        <v>3.9738697688671797E-2</v>
      </c>
      <c r="AJ117">
        <v>4.1581093302027798E-2</v>
      </c>
      <c r="AK117">
        <v>5.7027668125326301</v>
      </c>
      <c r="AL117">
        <v>0.177458905246415</v>
      </c>
      <c r="AM117">
        <v>0.58393088061394205</v>
      </c>
      <c r="AN117">
        <v>2.5637506679266599E-2</v>
      </c>
      <c r="AO117">
        <v>2.6874050805380401E-2</v>
      </c>
      <c r="AP117">
        <v>-0.53797265827169805</v>
      </c>
      <c r="AQ117">
        <v>4.3982788913954803E-2</v>
      </c>
      <c r="AR117">
        <v>4.54325415673624E-2</v>
      </c>
      <c r="AS117">
        <v>-1.52505014917377</v>
      </c>
      <c r="AT117">
        <v>0.31936380114162999</v>
      </c>
      <c r="AU117">
        <v>5.6841219609211597</v>
      </c>
      <c r="AV117">
        <v>-1.4514545541322901</v>
      </c>
      <c r="AW117">
        <v>0.59035743746244396</v>
      </c>
      <c r="AX117">
        <v>0.32056079130013898</v>
      </c>
      <c r="AY117">
        <v>2.90348781277395E-2</v>
      </c>
      <c r="AZ117">
        <v>6.3164358844816401E-2</v>
      </c>
      <c r="BA117">
        <v>1.40634009079446E-2</v>
      </c>
      <c r="BB117">
        <v>0.157559842533188</v>
      </c>
      <c r="BC117">
        <v>3.50803407659174E-2</v>
      </c>
      <c r="BD117">
        <v>0.22264772674247901</v>
      </c>
      <c r="BE117">
        <v>7.8105581248830202E-3</v>
      </c>
      <c r="BF117">
        <v>-2.1671652131047301</v>
      </c>
      <c r="BG117">
        <v>0.33071941823364798</v>
      </c>
      <c r="BH117">
        <v>2.0990083064089502</v>
      </c>
      <c r="BI117">
        <v>0.69418280596316095</v>
      </c>
      <c r="BJ117">
        <v>1.0697078758207701</v>
      </c>
      <c r="BK117">
        <v>6.3164358844816401E-2</v>
      </c>
      <c r="BL117">
        <v>1.40634009079446E-2</v>
      </c>
      <c r="BM117">
        <v>0.105879028837034</v>
      </c>
      <c r="BN117">
        <v>2.3573725080267099E-2</v>
      </c>
      <c r="BO117">
        <v>0.22264772674247901</v>
      </c>
      <c r="BP117">
        <v>5.2486362999736302E-3</v>
      </c>
      <c r="BQ117">
        <v>-2.1671652131047301</v>
      </c>
      <c r="BR117">
        <v>0.22595686661077299</v>
      </c>
      <c r="BS117">
        <v>2.1341040722857199</v>
      </c>
      <c r="BT117">
        <v>0.48221546919497199</v>
      </c>
      <c r="BU117">
        <v>1.09363053272722</v>
      </c>
    </row>
    <row r="118" spans="1:73" x14ac:dyDescent="0.25">
      <c r="A118">
        <v>10</v>
      </c>
      <c r="B118" t="s">
        <v>752</v>
      </c>
      <c r="C118" t="s">
        <v>296</v>
      </c>
      <c r="D118">
        <v>1</v>
      </c>
      <c r="E118" t="s">
        <v>725</v>
      </c>
      <c r="F118">
        <v>1</v>
      </c>
      <c r="G118">
        <v>2</v>
      </c>
      <c r="H118">
        <v>2</v>
      </c>
      <c r="I118" t="s">
        <v>265</v>
      </c>
      <c r="J118">
        <v>1</v>
      </c>
      <c r="K118" t="s">
        <v>266</v>
      </c>
      <c r="L118">
        <v>1</v>
      </c>
      <c r="M118">
        <v>1</v>
      </c>
      <c r="N118">
        <v>1</v>
      </c>
      <c r="O118">
        <v>1</v>
      </c>
      <c r="P118">
        <v>3</v>
      </c>
      <c r="Q118">
        <v>3</v>
      </c>
      <c r="R118">
        <v>8257</v>
      </c>
      <c r="S118">
        <v>6761</v>
      </c>
      <c r="T118">
        <v>3162</v>
      </c>
      <c r="U118">
        <v>3074</v>
      </c>
      <c r="V118">
        <v>-0.63057261815816401</v>
      </c>
      <c r="W118">
        <v>52</v>
      </c>
      <c r="X118">
        <v>5.6652309694490697</v>
      </c>
      <c r="Y118">
        <v>0.164228075445849</v>
      </c>
      <c r="Z118">
        <v>4.6280055596071099</v>
      </c>
      <c r="AA118">
        <v>0.22007335893286001</v>
      </c>
      <c r="AB118">
        <v>0.81484149743197798</v>
      </c>
      <c r="AC118">
        <v>2.9385156266533399E-2</v>
      </c>
      <c r="AD118">
        <v>2.96120026760756E-2</v>
      </c>
      <c r="AE118">
        <v>0.63735537285819899</v>
      </c>
      <c r="AF118">
        <v>3.1329018274967001E-2</v>
      </c>
      <c r="AG118">
        <v>3.1318774419327601E-2</v>
      </c>
      <c r="AH118">
        <v>0.81419287170113097</v>
      </c>
      <c r="AI118">
        <v>2.9040074356054501E-2</v>
      </c>
      <c r="AJ118">
        <v>2.9246137816307201E-2</v>
      </c>
      <c r="AK118">
        <v>5.6647815866729401</v>
      </c>
      <c r="AL118">
        <v>0.16428826265167601</v>
      </c>
      <c r="AM118">
        <v>0.68946914129023495</v>
      </c>
      <c r="AN118">
        <v>4.3228131384643299E-2</v>
      </c>
      <c r="AO118">
        <v>4.3354168326289098E-2</v>
      </c>
      <c r="AP118">
        <v>-0.37183333797780599</v>
      </c>
      <c r="AQ118">
        <v>6.2776374053311795E-2</v>
      </c>
      <c r="AR118">
        <v>6.2145211369724701E-2</v>
      </c>
      <c r="AS118">
        <v>-0.71226052679056995</v>
      </c>
      <c r="AT118">
        <v>0.228556389221796</v>
      </c>
      <c r="AU118">
        <v>5.6535477159854999</v>
      </c>
      <c r="AV118">
        <v>-0.648966483544822</v>
      </c>
      <c r="AW118">
        <v>0.70186329707056805</v>
      </c>
      <c r="AX118">
        <v>0.229328054358095</v>
      </c>
      <c r="AY118">
        <v>4.6342870776272103E-2</v>
      </c>
      <c r="AZ118">
        <v>0.17467021845294101</v>
      </c>
      <c r="BA118">
        <v>3.1371393556477202E-2</v>
      </c>
      <c r="BB118">
        <v>0.43570476480727299</v>
      </c>
      <c r="BC118">
        <v>7.8254128106468701E-2</v>
      </c>
      <c r="BD118">
        <v>0.17960356284164899</v>
      </c>
      <c r="BE118">
        <v>1.40547202149886E-2</v>
      </c>
      <c r="BF118">
        <v>-2.47711212541524</v>
      </c>
      <c r="BG118">
        <v>0.73773969000029804</v>
      </c>
      <c r="BH118">
        <v>1.69321005779367</v>
      </c>
      <c r="BI118">
        <v>1.24914826314209</v>
      </c>
      <c r="BJ118">
        <v>0.75976096351025901</v>
      </c>
      <c r="BK118">
        <v>0.17467021845294101</v>
      </c>
      <c r="BL118">
        <v>3.1371393556477202E-2</v>
      </c>
      <c r="BM118">
        <v>0.29279032408111999</v>
      </c>
      <c r="BN118">
        <v>5.25861853705301E-2</v>
      </c>
      <c r="BO118">
        <v>0.17960356284164899</v>
      </c>
      <c r="BP118">
        <v>9.4446662487985902E-3</v>
      </c>
      <c r="BQ118">
        <v>-2.47711212541524</v>
      </c>
      <c r="BR118">
        <v>0.50404463583417702</v>
      </c>
      <c r="BS118">
        <v>1.72152080986982</v>
      </c>
      <c r="BT118">
        <v>0.867723329691792</v>
      </c>
      <c r="BU118">
        <v>0.78368362041670703</v>
      </c>
    </row>
    <row r="119" spans="1:73" x14ac:dyDescent="0.25">
      <c r="A119">
        <v>28</v>
      </c>
      <c r="B119" t="s">
        <v>753</v>
      </c>
      <c r="C119" t="s">
        <v>735</v>
      </c>
      <c r="D119">
        <v>2</v>
      </c>
      <c r="E119" t="s">
        <v>725</v>
      </c>
      <c r="F119">
        <v>1</v>
      </c>
      <c r="G119">
        <v>2</v>
      </c>
      <c r="H119">
        <v>2</v>
      </c>
      <c r="I119" t="s">
        <v>265</v>
      </c>
      <c r="J119">
        <v>2</v>
      </c>
      <c r="K119" t="s">
        <v>267</v>
      </c>
      <c r="L119">
        <v>1</v>
      </c>
      <c r="M119">
        <v>1</v>
      </c>
      <c r="N119">
        <v>1</v>
      </c>
      <c r="O119">
        <v>1</v>
      </c>
      <c r="P119">
        <v>3</v>
      </c>
      <c r="Q119">
        <v>3</v>
      </c>
      <c r="R119">
        <v>8593</v>
      </c>
      <c r="S119">
        <v>6884</v>
      </c>
      <c r="T119">
        <v>2968</v>
      </c>
      <c r="U119">
        <v>2894</v>
      </c>
      <c r="V119">
        <v>-0.76446217769896196</v>
      </c>
      <c r="W119">
        <v>52</v>
      </c>
      <c r="X119">
        <v>5.6987232496963403</v>
      </c>
      <c r="Y119">
        <v>0.18661991982538401</v>
      </c>
      <c r="Z119">
        <v>5.5235878032722798</v>
      </c>
      <c r="AA119">
        <v>0.19501229137798401</v>
      </c>
      <c r="AB119">
        <v>0.969040787387766</v>
      </c>
      <c r="AC119">
        <v>1.61830765823105E-2</v>
      </c>
      <c r="AD119">
        <v>1.58671237634639E-2</v>
      </c>
      <c r="AE119">
        <v>0.92387422644437101</v>
      </c>
      <c r="AF119">
        <v>7.9257333554145701E-3</v>
      </c>
      <c r="AG119">
        <v>7.9255674040754395E-3</v>
      </c>
      <c r="AH119">
        <v>0.96877613444063204</v>
      </c>
      <c r="AI119">
        <v>1.5938518030765399E-2</v>
      </c>
      <c r="AJ119">
        <v>1.5815940802814801E-2</v>
      </c>
      <c r="AK119">
        <v>5.6986029164346599</v>
      </c>
      <c r="AL119">
        <v>0.18645031588337099</v>
      </c>
      <c r="AM119">
        <v>1.1351580781155</v>
      </c>
      <c r="AN119">
        <v>8.00876935931156E-2</v>
      </c>
      <c r="AO119">
        <v>7.8371126429768401E-2</v>
      </c>
      <c r="AP119">
        <v>0.126771917106517</v>
      </c>
      <c r="AQ119">
        <v>7.0388362755916006E-2</v>
      </c>
      <c r="AR119">
        <v>6.8855773511583798E-2</v>
      </c>
      <c r="AS119">
        <v>0.49658109904382403</v>
      </c>
      <c r="AT119">
        <v>0.123346078946554</v>
      </c>
      <c r="AU119">
        <v>5.6873690457472197</v>
      </c>
      <c r="AV119">
        <v>0.55987514228957203</v>
      </c>
      <c r="AW119">
        <v>1.1766735709676199</v>
      </c>
      <c r="AX119">
        <v>0.124117744082853</v>
      </c>
      <c r="AY119">
        <v>8.4014233180711106E-2</v>
      </c>
      <c r="AZ119">
        <v>0.64948049234999194</v>
      </c>
      <c r="BA119">
        <v>6.9042755960916205E-2</v>
      </c>
      <c r="BB119">
        <v>1.6200915512251799</v>
      </c>
      <c r="BC119">
        <v>0.17222316439537499</v>
      </c>
      <c r="BD119">
        <v>0.106304587703783</v>
      </c>
      <c r="BE119">
        <v>1.83081124840913E-2</v>
      </c>
      <c r="BF119">
        <v>-3.2337242354155502</v>
      </c>
      <c r="BG119">
        <v>1.6236314554428199</v>
      </c>
      <c r="BH119">
        <v>1.002185002579</v>
      </c>
      <c r="BI119">
        <v>1.6271790943603099</v>
      </c>
      <c r="BJ119">
        <v>3.1488535099453599E-3</v>
      </c>
      <c r="BK119">
        <v>0.64948049234999194</v>
      </c>
      <c r="BL119">
        <v>6.9042755960916205E-2</v>
      </c>
      <c r="BM119">
        <v>1.0886893342424799</v>
      </c>
      <c r="BN119">
        <v>0.115732670814153</v>
      </c>
      <c r="BO119">
        <v>0.106304587703783</v>
      </c>
      <c r="BP119">
        <v>1.23029138547562E-2</v>
      </c>
      <c r="BQ119">
        <v>-3.2337242354155502</v>
      </c>
      <c r="BR119">
        <v>1.10931096263407</v>
      </c>
      <c r="BS119">
        <v>1.0189417014964499</v>
      </c>
      <c r="BT119">
        <v>1.13032319975503</v>
      </c>
      <c r="BU119">
        <v>2.7071510416394402E-2</v>
      </c>
    </row>
    <row r="120" spans="1:73" x14ac:dyDescent="0.25">
      <c r="A120">
        <v>71</v>
      </c>
      <c r="B120" t="s">
        <v>399</v>
      </c>
      <c r="C120" t="s">
        <v>350</v>
      </c>
      <c r="D120">
        <v>1</v>
      </c>
      <c r="E120" t="s">
        <v>723</v>
      </c>
      <c r="F120">
        <v>1</v>
      </c>
      <c r="G120">
        <v>2</v>
      </c>
      <c r="H120">
        <v>2</v>
      </c>
      <c r="I120" t="s">
        <v>265</v>
      </c>
      <c r="J120">
        <v>3</v>
      </c>
      <c r="K120" t="s">
        <v>268</v>
      </c>
      <c r="L120">
        <v>1</v>
      </c>
      <c r="M120">
        <v>1</v>
      </c>
      <c r="N120">
        <v>1</v>
      </c>
      <c r="O120">
        <v>1</v>
      </c>
      <c r="P120">
        <v>3</v>
      </c>
      <c r="Q120">
        <v>3</v>
      </c>
      <c r="R120">
        <v>14726</v>
      </c>
      <c r="S120">
        <v>11042</v>
      </c>
      <c r="T120">
        <v>4537</v>
      </c>
      <c r="U120">
        <v>4187</v>
      </c>
      <c r="V120">
        <v>-0.78646153931374196</v>
      </c>
      <c r="W120">
        <v>53</v>
      </c>
      <c r="X120">
        <v>5.7347478391080999</v>
      </c>
      <c r="Y120">
        <v>0.206031261433755</v>
      </c>
      <c r="Z120">
        <v>4.6027868260308802</v>
      </c>
      <c r="AA120">
        <v>0.22151129567751601</v>
      </c>
      <c r="AB120">
        <v>0.80462653027750097</v>
      </c>
      <c r="AC120">
        <v>2.00669395167716E-2</v>
      </c>
      <c r="AD120">
        <v>2.0497933168118199E-2</v>
      </c>
      <c r="AE120">
        <v>0.53244873976217999</v>
      </c>
      <c r="AF120">
        <v>4.7461161005058601E-2</v>
      </c>
      <c r="AG120">
        <v>4.7425572692131102E-2</v>
      </c>
      <c r="AH120">
        <v>0.80387691006079298</v>
      </c>
      <c r="AI120">
        <v>1.8482727179798101E-2</v>
      </c>
      <c r="AJ120">
        <v>1.8894885138543101E-2</v>
      </c>
      <c r="AK120">
        <v>5.73453163882618</v>
      </c>
      <c r="AL120">
        <v>0.206380442317498</v>
      </c>
      <c r="AM120">
        <v>0.67476788485850203</v>
      </c>
      <c r="AN120">
        <v>2.5211469782754702E-2</v>
      </c>
      <c r="AO120">
        <v>2.5545049342360699E-2</v>
      </c>
      <c r="AP120">
        <v>-0.39338652153162701</v>
      </c>
      <c r="AQ120">
        <v>3.7465629803167998E-2</v>
      </c>
      <c r="AR120">
        <v>3.77885273296132E-2</v>
      </c>
      <c r="AS120">
        <v>-0.79293138133317698</v>
      </c>
      <c r="AT120">
        <v>0.145983630417784</v>
      </c>
      <c r="AU120">
        <v>5.7232977681387398</v>
      </c>
      <c r="AV120">
        <v>-0.72963733808742903</v>
      </c>
      <c r="AW120">
        <v>0.686201459819897</v>
      </c>
      <c r="AX120">
        <v>0.14675529555408201</v>
      </c>
      <c r="AY120">
        <v>2.7358017387479901E-2</v>
      </c>
      <c r="AZ120">
        <v>0.15900838120226901</v>
      </c>
      <c r="BA120">
        <v>1.2386540167684999E-2</v>
      </c>
      <c r="BB120">
        <v>0.39663721696658599</v>
      </c>
      <c r="BC120">
        <v>3.08975085640661E-2</v>
      </c>
      <c r="BD120">
        <v>7.78986621587478E-2</v>
      </c>
      <c r="BE120">
        <v>2.4068745811792001E-3</v>
      </c>
      <c r="BF120">
        <v>-3.6822576382979699</v>
      </c>
      <c r="BG120">
        <v>0.291285826593363</v>
      </c>
      <c r="BH120">
        <v>0.73438853978723195</v>
      </c>
      <c r="BI120">
        <v>0.21391697285261699</v>
      </c>
      <c r="BJ120">
        <v>-0.44538454937247601</v>
      </c>
      <c r="BK120">
        <v>0.15900838120226901</v>
      </c>
      <c r="BL120">
        <v>1.2386540167684999E-2</v>
      </c>
      <c r="BM120">
        <v>0.26653722584293799</v>
      </c>
      <c r="BN120">
        <v>2.07628933086689E-2</v>
      </c>
      <c r="BO120">
        <v>7.78986621587478E-2</v>
      </c>
      <c r="BP120">
        <v>1.6174016112901299E-3</v>
      </c>
      <c r="BQ120">
        <v>-3.6822576382979699</v>
      </c>
      <c r="BR120">
        <v>0.19901472074635099</v>
      </c>
      <c r="BS120">
        <v>0.74666763757653798</v>
      </c>
      <c r="BT120">
        <v>0.14859785138263201</v>
      </c>
      <c r="BU120">
        <v>-0.421461892466027</v>
      </c>
    </row>
    <row r="121" spans="1:73" x14ac:dyDescent="0.25">
      <c r="A121">
        <v>49</v>
      </c>
      <c r="B121" t="s">
        <v>371</v>
      </c>
      <c r="C121" t="s">
        <v>262</v>
      </c>
      <c r="D121">
        <v>2</v>
      </c>
      <c r="E121" t="s">
        <v>723</v>
      </c>
      <c r="F121">
        <v>1</v>
      </c>
      <c r="G121">
        <v>2</v>
      </c>
      <c r="H121">
        <v>2</v>
      </c>
      <c r="I121" t="s">
        <v>265</v>
      </c>
      <c r="J121">
        <v>4</v>
      </c>
      <c r="K121" t="s">
        <v>269</v>
      </c>
      <c r="L121">
        <v>1</v>
      </c>
      <c r="M121">
        <v>1</v>
      </c>
      <c r="N121">
        <v>1</v>
      </c>
      <c r="O121">
        <v>1</v>
      </c>
      <c r="P121">
        <v>3</v>
      </c>
      <c r="Q121">
        <v>3</v>
      </c>
      <c r="R121">
        <v>14629</v>
      </c>
      <c r="S121">
        <v>11657</v>
      </c>
      <c r="T121">
        <v>4955</v>
      </c>
      <c r="U121">
        <v>4684</v>
      </c>
      <c r="V121">
        <v>-0.78209370819662904</v>
      </c>
      <c r="W121">
        <v>53</v>
      </c>
      <c r="X121">
        <v>5.7374761142202697</v>
      </c>
      <c r="Y121">
        <v>0.198231241885655</v>
      </c>
      <c r="Z121">
        <v>5.1269556764266504</v>
      </c>
      <c r="AA121">
        <v>0.20924665459932601</v>
      </c>
      <c r="AB121">
        <v>0.89494899041241105</v>
      </c>
      <c r="AC121">
        <v>1.8651217912026299E-2</v>
      </c>
      <c r="AD121">
        <v>1.8716794889873101E-2</v>
      </c>
      <c r="AE121">
        <v>0.75777116786309096</v>
      </c>
      <c r="AF121">
        <v>2.3909088215518098E-2</v>
      </c>
      <c r="AG121">
        <v>2.39045339445495E-2</v>
      </c>
      <c r="AH121">
        <v>0.89413628452652305</v>
      </c>
      <c r="AI121">
        <v>1.8186139403168201E-2</v>
      </c>
      <c r="AJ121">
        <v>1.8295682262798402E-2</v>
      </c>
      <c r="AK121">
        <v>5.7375349830278903</v>
      </c>
      <c r="AL121">
        <v>0.19795218978613699</v>
      </c>
      <c r="AM121">
        <v>0.854219993032863</v>
      </c>
      <c r="AN121">
        <v>5.03903198439732E-2</v>
      </c>
      <c r="AO121">
        <v>4.9890477701657901E-2</v>
      </c>
      <c r="AP121">
        <v>-0.157566515371138</v>
      </c>
      <c r="AQ121">
        <v>5.8980134487827102E-2</v>
      </c>
      <c r="AR121">
        <v>5.8467572410233197E-2</v>
      </c>
      <c r="AS121">
        <v>-8.7102773801639902E-2</v>
      </c>
      <c r="AT121">
        <v>0.14075946477097601</v>
      </c>
      <c r="AU121">
        <v>5.7263011123404501</v>
      </c>
      <c r="AV121">
        <v>-2.3808730555892599E-2</v>
      </c>
      <c r="AW121">
        <v>0.87737897757613503</v>
      </c>
      <c r="AX121">
        <v>0.14153112990727501</v>
      </c>
      <c r="AY121">
        <v>5.3441702259505799E-2</v>
      </c>
      <c r="AZ121">
        <v>0.35018589895850699</v>
      </c>
      <c r="BA121">
        <v>3.8470225039710898E-2</v>
      </c>
      <c r="BB121">
        <v>0.87351848584106095</v>
      </c>
      <c r="BC121">
        <v>9.5961752962059693E-2</v>
      </c>
      <c r="BD121">
        <v>0.10985657947429001</v>
      </c>
      <c r="BE121">
        <v>1.05420299407687E-2</v>
      </c>
      <c r="BF121">
        <v>-3.1863068173822202</v>
      </c>
      <c r="BG121">
        <v>0.904678073798167</v>
      </c>
      <c r="BH121">
        <v>1.03567135494231</v>
      </c>
      <c r="BI121">
        <v>0.93694916647714799</v>
      </c>
      <c r="BJ121">
        <v>5.05662715432771E-2</v>
      </c>
      <c r="BK121">
        <v>0.35018589895850699</v>
      </c>
      <c r="BL121">
        <v>3.8470225039710898E-2</v>
      </c>
      <c r="BM121">
        <v>0.58699785088047896</v>
      </c>
      <c r="BN121">
        <v>6.4485576056488594E-2</v>
      </c>
      <c r="BO121">
        <v>0.10985657947429001</v>
      </c>
      <c r="BP121">
        <v>7.0841648109949999E-3</v>
      </c>
      <c r="BQ121">
        <v>-3.1863068173822202</v>
      </c>
      <c r="BR121">
        <v>0.618101664361555</v>
      </c>
      <c r="BS121">
        <v>1.0529879512070099</v>
      </c>
      <c r="BT121">
        <v>0.65085360519371904</v>
      </c>
      <c r="BU121">
        <v>7.4488928449725697E-2</v>
      </c>
    </row>
    <row r="122" spans="1:73" x14ac:dyDescent="0.25">
      <c r="A122" t="s">
        <v>220</v>
      </c>
      <c r="B122" t="s">
        <v>111</v>
      </c>
      <c r="C122" t="s">
        <v>728</v>
      </c>
      <c r="D122">
        <v>1</v>
      </c>
      <c r="E122" t="s">
        <v>729</v>
      </c>
      <c r="F122">
        <v>1</v>
      </c>
      <c r="G122">
        <v>2</v>
      </c>
      <c r="H122">
        <v>2</v>
      </c>
      <c r="I122" t="s">
        <v>265</v>
      </c>
      <c r="J122">
        <v>5</v>
      </c>
      <c r="K122" t="s">
        <v>560</v>
      </c>
      <c r="L122">
        <v>1</v>
      </c>
      <c r="M122">
        <v>1</v>
      </c>
      <c r="N122">
        <v>1</v>
      </c>
      <c r="O122">
        <v>1</v>
      </c>
      <c r="P122">
        <v>3</v>
      </c>
      <c r="Q122">
        <v>3</v>
      </c>
      <c r="R122">
        <v>10199</v>
      </c>
      <c r="S122">
        <v>7522</v>
      </c>
      <c r="T122">
        <v>3294</v>
      </c>
      <c r="U122">
        <v>3014</v>
      </c>
      <c r="V122">
        <v>-0.75626332693978404</v>
      </c>
      <c r="W122">
        <v>54</v>
      </c>
      <c r="X122">
        <v>5.7567798281123599</v>
      </c>
      <c r="Y122">
        <v>0.20507575223515401</v>
      </c>
      <c r="Z122">
        <v>5.2370973239137601</v>
      </c>
      <c r="AA122">
        <v>0.22510571926832401</v>
      </c>
      <c r="AB122">
        <v>0.91174754386614598</v>
      </c>
      <c r="AC122">
        <v>1.9342399300214499E-2</v>
      </c>
      <c r="AD122">
        <v>1.9438336762654301E-2</v>
      </c>
      <c r="AE122">
        <v>0.73728606811091302</v>
      </c>
      <c r="AF122">
        <v>3.03053931128783E-2</v>
      </c>
      <c r="AG122">
        <v>3.0296120560739999E-2</v>
      </c>
      <c r="AH122">
        <v>0.910968637256235</v>
      </c>
      <c r="AI122">
        <v>1.85050406228063E-2</v>
      </c>
      <c r="AJ122">
        <v>1.8744273188672601E-2</v>
      </c>
      <c r="AK122">
        <v>5.75647796172795</v>
      </c>
      <c r="AL122">
        <v>0.20516165113660101</v>
      </c>
      <c r="AM122">
        <v>0.90408411698464697</v>
      </c>
      <c r="AN122">
        <v>5.8581646460050901E-2</v>
      </c>
      <c r="AO122">
        <v>5.8356418134315101E-2</v>
      </c>
      <c r="AP122">
        <v>-0.10083287375726201</v>
      </c>
      <c r="AQ122">
        <v>6.4809458211457505E-2</v>
      </c>
      <c r="AR122">
        <v>6.4609828929594298E-2</v>
      </c>
      <c r="AS122">
        <v>4.4526282748618501E-2</v>
      </c>
      <c r="AT122">
        <v>0.14433870315713801</v>
      </c>
      <c r="AU122">
        <v>5.7452440910405098</v>
      </c>
      <c r="AV122">
        <v>0.107820325994366</v>
      </c>
      <c r="AW122">
        <v>0.93050122584155504</v>
      </c>
      <c r="AX122">
        <v>0.14511036829343699</v>
      </c>
      <c r="AY122">
        <v>6.2501800243728006E-2</v>
      </c>
      <c r="AZ122">
        <v>0.40330814722392699</v>
      </c>
      <c r="BA122">
        <v>4.7530323023933098E-2</v>
      </c>
      <c r="BB122">
        <v>1.0060288639210799</v>
      </c>
      <c r="BC122">
        <v>0.118561643752314</v>
      </c>
      <c r="BD122">
        <v>0.117851135294678</v>
      </c>
      <c r="BE122">
        <v>1.3972624318613401E-2</v>
      </c>
      <c r="BF122">
        <v>-3.0849624383263201</v>
      </c>
      <c r="BG122">
        <v>1.1177382257553801</v>
      </c>
      <c r="BH122">
        <v>1.11103991728319</v>
      </c>
      <c r="BI122">
        <v>1.24185178588751</v>
      </c>
      <c r="BJ122">
        <v>0.15191065059917</v>
      </c>
      <c r="BK122">
        <v>0.40330814722392699</v>
      </c>
      <c r="BL122">
        <v>4.7530323023933098E-2</v>
      </c>
      <c r="BM122">
        <v>0.67604382805569196</v>
      </c>
      <c r="BN122">
        <v>7.9672532645323604E-2</v>
      </c>
      <c r="BO122">
        <v>0.117851135294678</v>
      </c>
      <c r="BP122">
        <v>9.3894984240536893E-3</v>
      </c>
      <c r="BQ122">
        <v>-3.0849624383263201</v>
      </c>
      <c r="BR122">
        <v>0.76367039024100802</v>
      </c>
      <c r="BS122">
        <v>1.1296166883696399</v>
      </c>
      <c r="BT122">
        <v>0.86265481723000104</v>
      </c>
      <c r="BU122">
        <v>0.17583330750561901</v>
      </c>
    </row>
    <row r="123" spans="1:73" x14ac:dyDescent="0.25">
      <c r="A123">
        <v>11</v>
      </c>
      <c r="B123" t="s">
        <v>754</v>
      </c>
      <c r="C123" t="s">
        <v>296</v>
      </c>
      <c r="D123">
        <v>2</v>
      </c>
      <c r="E123" t="s">
        <v>725</v>
      </c>
      <c r="F123">
        <v>1</v>
      </c>
      <c r="G123">
        <v>2</v>
      </c>
      <c r="H123">
        <v>2</v>
      </c>
      <c r="I123" t="s">
        <v>265</v>
      </c>
      <c r="J123">
        <v>6</v>
      </c>
      <c r="K123" t="s">
        <v>271</v>
      </c>
      <c r="L123">
        <v>1</v>
      </c>
      <c r="M123">
        <v>1</v>
      </c>
      <c r="N123">
        <v>1</v>
      </c>
      <c r="O123">
        <v>1</v>
      </c>
      <c r="P123">
        <v>3</v>
      </c>
      <c r="Q123">
        <v>3</v>
      </c>
      <c r="R123">
        <v>3336</v>
      </c>
      <c r="S123">
        <v>2490</v>
      </c>
      <c r="T123">
        <v>1093</v>
      </c>
      <c r="U123">
        <v>1065</v>
      </c>
      <c r="V123">
        <v>-0.86373475322849502</v>
      </c>
      <c r="W123">
        <v>53</v>
      </c>
      <c r="X123">
        <v>5.7361908609809502</v>
      </c>
      <c r="Y123">
        <v>0.22140868225881799</v>
      </c>
      <c r="Z123">
        <v>4.6929614240240198</v>
      </c>
      <c r="AA123">
        <v>0.27706236706784698</v>
      </c>
      <c r="AB123">
        <v>0.81885358115780105</v>
      </c>
      <c r="AC123">
        <v>3.0700059896585499E-2</v>
      </c>
      <c r="AD123">
        <v>2.96841409222839E-2</v>
      </c>
      <c r="AE123">
        <v>0.53999266854943195</v>
      </c>
      <c r="AF123">
        <v>4.86143016100202E-2</v>
      </c>
      <c r="AG123">
        <v>4.8576058283043302E-2</v>
      </c>
      <c r="AH123">
        <v>0.81859707808668503</v>
      </c>
      <c r="AI123">
        <v>2.8351812791586301E-2</v>
      </c>
      <c r="AJ123">
        <v>2.8368814227179798E-2</v>
      </c>
      <c r="AK123">
        <v>5.7373102369323696</v>
      </c>
      <c r="AL123">
        <v>0.22130662859845299</v>
      </c>
      <c r="AM123">
        <v>0.696115936527688</v>
      </c>
      <c r="AN123">
        <v>4.3052386647099802E-2</v>
      </c>
      <c r="AO123">
        <v>4.3596777260595701E-2</v>
      </c>
      <c r="AP123">
        <v>-0.36223905704905401</v>
      </c>
      <c r="AQ123">
        <v>6.1429136842562598E-2</v>
      </c>
      <c r="AR123">
        <v>6.1877074952107897E-2</v>
      </c>
      <c r="AS123">
        <v>-0.67781961865540197</v>
      </c>
      <c r="AT123">
        <v>0.22205440724667699</v>
      </c>
      <c r="AU123">
        <v>5.7260763662449303</v>
      </c>
      <c r="AV123">
        <v>-0.61452557540965402</v>
      </c>
      <c r="AW123">
        <v>0.70894439423603295</v>
      </c>
      <c r="AX123">
        <v>0.222826072382976</v>
      </c>
      <c r="AY123">
        <v>4.66067960260984E-2</v>
      </c>
      <c r="AZ123">
        <v>0.18175131561840499</v>
      </c>
      <c r="BA123">
        <v>3.1635318806303499E-2</v>
      </c>
      <c r="BB123">
        <v>0.45336815243215101</v>
      </c>
      <c r="BC123">
        <v>7.8912474388512496E-2</v>
      </c>
      <c r="BD123">
        <v>0.17405826581593001</v>
      </c>
      <c r="BE123">
        <v>1.3735368443308501E-2</v>
      </c>
      <c r="BF123">
        <v>-2.5223577673612798</v>
      </c>
      <c r="BG123">
        <v>0.74394624029713396</v>
      </c>
      <c r="BH123">
        <v>1.6409318482256401</v>
      </c>
      <c r="BI123">
        <v>1.2207650790713001</v>
      </c>
      <c r="BJ123">
        <v>0.71451532156421504</v>
      </c>
      <c r="BK123">
        <v>0.18175131561840499</v>
      </c>
      <c r="BL123">
        <v>3.1635318806303499E-2</v>
      </c>
      <c r="BM123">
        <v>0.30465998768084201</v>
      </c>
      <c r="BN123">
        <v>5.3028589119230203E-2</v>
      </c>
      <c r="BO123">
        <v>0.17405826581593001</v>
      </c>
      <c r="BP123">
        <v>9.2300642607587198E-3</v>
      </c>
      <c r="BQ123">
        <v>-2.5223577673612798</v>
      </c>
      <c r="BR123">
        <v>0.50828512665574899</v>
      </c>
      <c r="BS123">
        <v>1.6683684999955499</v>
      </c>
      <c r="BT123">
        <v>0.84800689432869802</v>
      </c>
      <c r="BU123">
        <v>0.73843797847066395</v>
      </c>
    </row>
    <row r="124" spans="1:73" x14ac:dyDescent="0.25">
      <c r="A124">
        <v>57</v>
      </c>
      <c r="B124" t="s">
        <v>372</v>
      </c>
      <c r="C124" t="s">
        <v>264</v>
      </c>
      <c r="D124">
        <v>1</v>
      </c>
      <c r="E124" t="s">
        <v>723</v>
      </c>
      <c r="F124">
        <v>1</v>
      </c>
      <c r="G124">
        <v>2</v>
      </c>
      <c r="H124">
        <v>2</v>
      </c>
      <c r="I124" t="s">
        <v>265</v>
      </c>
      <c r="J124">
        <v>7</v>
      </c>
      <c r="K124" t="s">
        <v>273</v>
      </c>
      <c r="L124">
        <v>1</v>
      </c>
      <c r="M124">
        <v>1</v>
      </c>
      <c r="N124">
        <v>1</v>
      </c>
      <c r="O124">
        <v>1</v>
      </c>
      <c r="P124">
        <v>3</v>
      </c>
      <c r="Q124">
        <v>3</v>
      </c>
      <c r="R124">
        <v>17266</v>
      </c>
      <c r="S124">
        <v>12899</v>
      </c>
      <c r="T124">
        <v>5569</v>
      </c>
      <c r="U124">
        <v>5142</v>
      </c>
      <c r="V124">
        <v>-0.77446614621304</v>
      </c>
      <c r="W124">
        <v>53</v>
      </c>
      <c r="X124">
        <v>5.73432448222853</v>
      </c>
      <c r="Y124">
        <v>0.20208003522814899</v>
      </c>
      <c r="Z124">
        <v>5.0982317284309104</v>
      </c>
      <c r="AA124">
        <v>0.221826706619593</v>
      </c>
      <c r="AB124">
        <v>0.89073577339261401</v>
      </c>
      <c r="AC124">
        <v>1.9023873449367502E-2</v>
      </c>
      <c r="AD124">
        <v>1.8726177831441301E-2</v>
      </c>
      <c r="AE124">
        <v>0.70374723797802596</v>
      </c>
      <c r="AF124">
        <v>3.2608642220036801E-2</v>
      </c>
      <c r="AG124">
        <v>3.2597091742571201E-2</v>
      </c>
      <c r="AH124">
        <v>0.889809065649103</v>
      </c>
      <c r="AI124">
        <v>1.7967268563046101E-2</v>
      </c>
      <c r="AJ124">
        <v>1.7906965053682201E-2</v>
      </c>
      <c r="AK124">
        <v>5.7337374967763903</v>
      </c>
      <c r="AL124">
        <v>0.202032732567381</v>
      </c>
      <c r="AM124">
        <v>0.84242687724967402</v>
      </c>
      <c r="AN124">
        <v>4.7913579095032702E-2</v>
      </c>
      <c r="AO124">
        <v>4.7397995666585202E-2</v>
      </c>
      <c r="AP124">
        <v>-0.17146841315039299</v>
      </c>
      <c r="AQ124">
        <v>5.6991105076220398E-2</v>
      </c>
      <c r="AR124">
        <v>5.6237371227998399E-2</v>
      </c>
      <c r="AS124">
        <v>-0.12094163996792399</v>
      </c>
      <c r="AT124">
        <v>0.13832986535924299</v>
      </c>
      <c r="AU124">
        <v>5.7225036260889501</v>
      </c>
      <c r="AV124">
        <v>-5.7647596722176203E-2</v>
      </c>
      <c r="AW124">
        <v>0.86481529902714105</v>
      </c>
      <c r="AX124">
        <v>0.139101530495542</v>
      </c>
      <c r="AY124">
        <v>5.0776666372845801E-2</v>
      </c>
      <c r="AZ124">
        <v>0.33762222040951401</v>
      </c>
      <c r="BA124">
        <v>3.5805189153050899E-2</v>
      </c>
      <c r="BB124">
        <v>0.84217911582259197</v>
      </c>
      <c r="BC124">
        <v>8.9313974969425197E-2</v>
      </c>
      <c r="BD124">
        <v>0.106051044595411</v>
      </c>
      <c r="BE124">
        <v>9.4718403424759005E-3</v>
      </c>
      <c r="BF124">
        <v>-3.2371692635031302</v>
      </c>
      <c r="BG124">
        <v>0.84200624045022598</v>
      </c>
      <c r="BH124">
        <v>0.99979472849763495</v>
      </c>
      <c r="BI124">
        <v>0.84183340056424805</v>
      </c>
      <c r="BJ124">
        <v>-2.9617457763805898E-4</v>
      </c>
      <c r="BK124">
        <v>0.33762222040951401</v>
      </c>
      <c r="BL124">
        <v>3.5805189153050899E-2</v>
      </c>
      <c r="BM124">
        <v>0.56593802999863796</v>
      </c>
      <c r="BN124">
        <v>6.0018319257624402E-2</v>
      </c>
      <c r="BO124">
        <v>0.106051044595411</v>
      </c>
      <c r="BP124">
        <v>6.3650054521319204E-3</v>
      </c>
      <c r="BQ124">
        <v>-3.2371692635031302</v>
      </c>
      <c r="BR124">
        <v>0.57528249407005305</v>
      </c>
      <c r="BS124">
        <v>1.0165114616373101</v>
      </c>
      <c r="BT124">
        <v>0.58478124890150396</v>
      </c>
      <c r="BU124">
        <v>2.3626482328810799E-2</v>
      </c>
    </row>
    <row r="125" spans="1:73" x14ac:dyDescent="0.25">
      <c r="A125">
        <v>24</v>
      </c>
      <c r="B125" t="s">
        <v>755</v>
      </c>
      <c r="C125" t="s">
        <v>332</v>
      </c>
      <c r="D125">
        <v>2</v>
      </c>
      <c r="E125" t="s">
        <v>725</v>
      </c>
      <c r="F125">
        <v>1</v>
      </c>
      <c r="G125">
        <v>2</v>
      </c>
      <c r="H125">
        <v>2</v>
      </c>
      <c r="I125" t="s">
        <v>265</v>
      </c>
      <c r="J125">
        <v>8</v>
      </c>
      <c r="K125" t="s">
        <v>274</v>
      </c>
      <c r="L125">
        <v>1</v>
      </c>
      <c r="M125">
        <v>1</v>
      </c>
      <c r="N125">
        <v>1</v>
      </c>
      <c r="O125">
        <v>1</v>
      </c>
      <c r="P125">
        <v>3</v>
      </c>
      <c r="Q125">
        <v>3</v>
      </c>
      <c r="R125">
        <v>7950</v>
      </c>
      <c r="S125">
        <v>6582</v>
      </c>
      <c r="T125">
        <v>2965</v>
      </c>
      <c r="U125">
        <v>2909</v>
      </c>
      <c r="V125">
        <v>-0.78639772479030101</v>
      </c>
      <c r="W125">
        <v>52</v>
      </c>
      <c r="X125">
        <v>5.6952968869088201</v>
      </c>
      <c r="Y125">
        <v>0.19750805977531699</v>
      </c>
      <c r="Z125">
        <v>5.3152564250532102</v>
      </c>
      <c r="AA125">
        <v>0.204234902702433</v>
      </c>
      <c r="AB125">
        <v>0.93320094475663695</v>
      </c>
      <c r="AC125">
        <v>1.7012387621348001E-2</v>
      </c>
      <c r="AD125">
        <v>1.67617368525452E-2</v>
      </c>
      <c r="AE125">
        <v>0.83053623373313301</v>
      </c>
      <c r="AF125">
        <v>1.8026226386808598E-2</v>
      </c>
      <c r="AG125">
        <v>1.8024274257664001E-2</v>
      </c>
      <c r="AH125">
        <v>0.93293714176346199</v>
      </c>
      <c r="AI125">
        <v>1.65645877861724E-2</v>
      </c>
      <c r="AJ125">
        <v>1.6484669088223498E-2</v>
      </c>
      <c r="AK125">
        <v>5.6950225024021703</v>
      </c>
      <c r="AL125">
        <v>0.197656274151045</v>
      </c>
      <c r="AM125">
        <v>0.979863614578938</v>
      </c>
      <c r="AN125">
        <v>6.1914532655383603E-2</v>
      </c>
      <c r="AO125">
        <v>6.1835473194944E-2</v>
      </c>
      <c r="AP125">
        <v>-2.0341885799397198E-2</v>
      </c>
      <c r="AQ125">
        <v>6.33965172518412E-2</v>
      </c>
      <c r="AR125">
        <v>6.2829157797124793E-2</v>
      </c>
      <c r="AS125">
        <v>0.216320057696925</v>
      </c>
      <c r="AT125">
        <v>0.128802048919816</v>
      </c>
      <c r="AU125">
        <v>5.6837886317147301</v>
      </c>
      <c r="AV125">
        <v>0.27961410094267197</v>
      </c>
      <c r="AW125">
        <v>1.0112321595389999</v>
      </c>
      <c r="AX125">
        <v>0.12957371405611501</v>
      </c>
      <c r="AY125">
        <v>6.6270474180234601E-2</v>
      </c>
      <c r="AZ125">
        <v>0.48403908092137199</v>
      </c>
      <c r="BA125">
        <v>5.1298996960439699E-2</v>
      </c>
      <c r="BB125">
        <v>1.2074075121580901</v>
      </c>
      <c r="BC125">
        <v>0.127962383075162</v>
      </c>
      <c r="BD125">
        <v>0.105981105622281</v>
      </c>
      <c r="BE125">
        <v>1.3561594836367499E-2</v>
      </c>
      <c r="BF125">
        <v>-3.2381210117474901</v>
      </c>
      <c r="BG125">
        <v>1.20636356325035</v>
      </c>
      <c r="BH125">
        <v>0.99913537981400302</v>
      </c>
      <c r="BI125">
        <v>1.2053205169619201</v>
      </c>
      <c r="BJ125">
        <v>-1.2479228219974599E-3</v>
      </c>
      <c r="BK125">
        <v>0.48403908092137199</v>
      </c>
      <c r="BL125">
        <v>5.1298996960439699E-2</v>
      </c>
      <c r="BM125">
        <v>0.81136876467054297</v>
      </c>
      <c r="BN125">
        <v>8.5989758747168299E-2</v>
      </c>
      <c r="BO125">
        <v>0.105981105622281</v>
      </c>
      <c r="BP125">
        <v>9.1132897042180798E-3</v>
      </c>
      <c r="BQ125">
        <v>-3.2381210117474901</v>
      </c>
      <c r="BR125">
        <v>0.82422172910596603</v>
      </c>
      <c r="BS125">
        <v>1.01584108853468</v>
      </c>
      <c r="BT125">
        <v>0.83727829848894397</v>
      </c>
      <c r="BU125">
        <v>2.2674734084451E-2</v>
      </c>
    </row>
    <row r="126" spans="1:73" x14ac:dyDescent="0.25">
      <c r="A126">
        <v>68</v>
      </c>
      <c r="B126" t="s">
        <v>756</v>
      </c>
      <c r="C126" t="s">
        <v>735</v>
      </c>
      <c r="D126">
        <v>2</v>
      </c>
      <c r="E126" t="s">
        <v>723</v>
      </c>
      <c r="F126">
        <v>1</v>
      </c>
      <c r="G126">
        <v>2</v>
      </c>
      <c r="H126">
        <v>2</v>
      </c>
      <c r="I126" t="s">
        <v>265</v>
      </c>
      <c r="J126">
        <v>9</v>
      </c>
      <c r="K126" t="s">
        <v>275</v>
      </c>
      <c r="L126">
        <v>1</v>
      </c>
      <c r="M126">
        <v>1</v>
      </c>
      <c r="N126">
        <v>1</v>
      </c>
      <c r="O126">
        <v>1</v>
      </c>
      <c r="P126">
        <v>3</v>
      </c>
      <c r="Q126">
        <v>3</v>
      </c>
      <c r="R126">
        <v>11932</v>
      </c>
      <c r="S126">
        <v>9364</v>
      </c>
      <c r="T126">
        <v>3979</v>
      </c>
      <c r="U126">
        <v>3766</v>
      </c>
      <c r="V126">
        <v>-0.77841375619082598</v>
      </c>
      <c r="W126">
        <v>53</v>
      </c>
      <c r="X126">
        <v>5.7358215732610498</v>
      </c>
      <c r="Y126">
        <v>0.19853653280071001</v>
      </c>
      <c r="Z126">
        <v>5.3060248633811504</v>
      </c>
      <c r="AA126">
        <v>0.20999442690561601</v>
      </c>
      <c r="AB126">
        <v>0.92629717603087403</v>
      </c>
      <c r="AC126">
        <v>1.79554812769036E-2</v>
      </c>
      <c r="AD126">
        <v>1.7886862962276401E-2</v>
      </c>
      <c r="AE126">
        <v>0.81483370710411995</v>
      </c>
      <c r="AF126">
        <v>1.9432868945290699E-2</v>
      </c>
      <c r="AG126">
        <v>1.94304233132182E-2</v>
      </c>
      <c r="AH126">
        <v>0.92578708220275197</v>
      </c>
      <c r="AI126">
        <v>1.78178729719118E-2</v>
      </c>
      <c r="AJ126">
        <v>1.7588598374624401E-2</v>
      </c>
      <c r="AK126">
        <v>5.7357620442771102</v>
      </c>
      <c r="AL126">
        <v>0.19865263918503601</v>
      </c>
      <c r="AM126">
        <v>0.95375723797596501</v>
      </c>
      <c r="AN126">
        <v>6.2941440479608299E-2</v>
      </c>
      <c r="AO126">
        <v>6.1312028014845997E-2</v>
      </c>
      <c r="AP126">
        <v>-4.7346108220220201E-2</v>
      </c>
      <c r="AQ126">
        <v>6.6251453491675896E-2</v>
      </c>
      <c r="AR126">
        <v>6.4504767673247795E-2</v>
      </c>
      <c r="AS126">
        <v>0.16040657168399899</v>
      </c>
      <c r="AT126">
        <v>0.135055937825898</v>
      </c>
      <c r="AU126">
        <v>5.72452817358967</v>
      </c>
      <c r="AV126">
        <v>0.22370061492974699</v>
      </c>
      <c r="AW126">
        <v>0.98341999100366995</v>
      </c>
      <c r="AX126">
        <v>0.13582760296219701</v>
      </c>
      <c r="AY126">
        <v>6.5691365385478095E-2</v>
      </c>
      <c r="AZ126">
        <v>0.45622691238604202</v>
      </c>
      <c r="BA126">
        <v>5.0719888165683201E-2</v>
      </c>
      <c r="BB126">
        <v>1.13803166516028</v>
      </c>
      <c r="BC126">
        <v>0.12651782965642799</v>
      </c>
      <c r="BD126">
        <v>0.111172503832404</v>
      </c>
      <c r="BE126">
        <v>1.40653039023467E-2</v>
      </c>
      <c r="BF126">
        <v>-3.16912808281355</v>
      </c>
      <c r="BG126">
        <v>1.19274505625126</v>
      </c>
      <c r="BH126">
        <v>1.04807721328499</v>
      </c>
      <c r="BI126">
        <v>1.2500889147152801</v>
      </c>
      <c r="BJ126">
        <v>6.7745006111940301E-2</v>
      </c>
      <c r="BK126">
        <v>0.45622691238604202</v>
      </c>
      <c r="BL126">
        <v>5.0719888165683201E-2</v>
      </c>
      <c r="BM126">
        <v>0.76474871741244699</v>
      </c>
      <c r="BN126">
        <v>8.5019029717361402E-2</v>
      </c>
      <c r="BO126">
        <v>0.111172503832404</v>
      </c>
      <c r="BP126">
        <v>9.4517784070806306E-3</v>
      </c>
      <c r="BQ126">
        <v>-3.16912808281355</v>
      </c>
      <c r="BR126">
        <v>0.81491717969103805</v>
      </c>
      <c r="BS126">
        <v>1.0656012375520401</v>
      </c>
      <c r="BT126">
        <v>0.86837675518118695</v>
      </c>
      <c r="BU126">
        <v>9.1667663018389106E-2</v>
      </c>
    </row>
    <row r="127" spans="1:73" x14ac:dyDescent="0.25">
      <c r="A127" t="s">
        <v>220</v>
      </c>
      <c r="B127" t="s">
        <v>111</v>
      </c>
      <c r="C127" t="s">
        <v>728</v>
      </c>
      <c r="D127">
        <v>1</v>
      </c>
      <c r="E127" t="s">
        <v>729</v>
      </c>
      <c r="F127">
        <v>1</v>
      </c>
      <c r="G127">
        <v>2</v>
      </c>
      <c r="H127">
        <v>2</v>
      </c>
      <c r="I127" t="s">
        <v>265</v>
      </c>
      <c r="J127">
        <v>10</v>
      </c>
      <c r="K127" t="s">
        <v>54</v>
      </c>
      <c r="L127">
        <v>1</v>
      </c>
      <c r="M127">
        <v>1</v>
      </c>
      <c r="N127">
        <v>1</v>
      </c>
      <c r="O127">
        <v>1</v>
      </c>
      <c r="P127">
        <v>3</v>
      </c>
      <c r="Q127">
        <v>3</v>
      </c>
      <c r="R127">
        <v>9070</v>
      </c>
      <c r="S127">
        <v>6674</v>
      </c>
      <c r="T127">
        <v>2699</v>
      </c>
      <c r="U127">
        <v>2474</v>
      </c>
      <c r="V127">
        <v>-0.78677424567413801</v>
      </c>
      <c r="W127">
        <v>53</v>
      </c>
      <c r="X127">
        <v>5.7508372629443896</v>
      </c>
      <c r="Y127">
        <v>0.20081866968582299</v>
      </c>
      <c r="Z127">
        <v>5.2391392426549803</v>
      </c>
      <c r="AA127">
        <v>0.217083092352861</v>
      </c>
      <c r="AB127">
        <v>0.91242651625359195</v>
      </c>
      <c r="AC127">
        <v>1.92690336665731E-2</v>
      </c>
      <c r="AD127">
        <v>1.8810574327341401E-2</v>
      </c>
      <c r="AE127">
        <v>0.78302013114870195</v>
      </c>
      <c r="AF127">
        <v>2.25021817151255E-2</v>
      </c>
      <c r="AG127">
        <v>2.24983848889658E-2</v>
      </c>
      <c r="AH127">
        <v>0.91191126493296404</v>
      </c>
      <c r="AI127">
        <v>1.8673643249111801E-2</v>
      </c>
      <c r="AJ127">
        <v>1.8431481324582399E-2</v>
      </c>
      <c r="AK127">
        <v>5.7506532193870603</v>
      </c>
      <c r="AL127">
        <v>0.20083850497616601</v>
      </c>
      <c r="AM127">
        <v>0.90707537988526898</v>
      </c>
      <c r="AN127">
        <v>5.9600790240428199E-2</v>
      </c>
      <c r="AO127">
        <v>5.7609762395476397E-2</v>
      </c>
      <c r="AP127">
        <v>-9.7529723834016105E-2</v>
      </c>
      <c r="AQ127">
        <v>6.5634809919506001E-2</v>
      </c>
      <c r="AR127">
        <v>6.3685677882358002E-2</v>
      </c>
      <c r="AS127">
        <v>5.1897633968293597E-2</v>
      </c>
      <c r="AT127">
        <v>0.14144542939344901</v>
      </c>
      <c r="AU127">
        <v>5.7394193486996201</v>
      </c>
      <c r="AV127">
        <v>0.115191677214041</v>
      </c>
      <c r="AW127">
        <v>0.93368793800735295</v>
      </c>
      <c r="AX127">
        <v>0.14221709452974801</v>
      </c>
      <c r="AY127">
        <v>6.1708817056836299E-2</v>
      </c>
      <c r="AZ127">
        <v>0.40649485938972502</v>
      </c>
      <c r="BA127">
        <v>4.6737339837041397E-2</v>
      </c>
      <c r="BB127">
        <v>1.0139779332415699</v>
      </c>
      <c r="BC127">
        <v>0.116583593023341</v>
      </c>
      <c r="BD127">
        <v>0.114976459744678</v>
      </c>
      <c r="BE127">
        <v>1.3404368790138101E-2</v>
      </c>
      <c r="BF127">
        <v>-3.1205895805525201</v>
      </c>
      <c r="BG127">
        <v>1.09909018038182</v>
      </c>
      <c r="BH127">
        <v>1.0839389540442499</v>
      </c>
      <c r="BI127">
        <v>1.19134666052338</v>
      </c>
      <c r="BJ127">
        <v>0.116283508372977</v>
      </c>
      <c r="BK127">
        <v>0.40649485938972502</v>
      </c>
      <c r="BL127">
        <v>4.6737339837041397E-2</v>
      </c>
      <c r="BM127">
        <v>0.68138554283707398</v>
      </c>
      <c r="BN127">
        <v>7.8343297436612502E-2</v>
      </c>
      <c r="BO127">
        <v>0.114976459744678</v>
      </c>
      <c r="BP127">
        <v>9.0076349839860199E-3</v>
      </c>
      <c r="BQ127">
        <v>-3.1205895805525201</v>
      </c>
      <c r="BR127">
        <v>0.75092951786184903</v>
      </c>
      <c r="BS127">
        <v>1.1020625925452101</v>
      </c>
      <c r="BT127">
        <v>0.82757133127355098</v>
      </c>
      <c r="BU127">
        <v>0.140206165279426</v>
      </c>
    </row>
    <row r="128" spans="1:73" x14ac:dyDescent="0.25">
      <c r="A128">
        <v>25</v>
      </c>
      <c r="B128" t="s">
        <v>757</v>
      </c>
      <c r="C128" t="s">
        <v>225</v>
      </c>
      <c r="D128">
        <v>1</v>
      </c>
      <c r="E128" t="s">
        <v>725</v>
      </c>
      <c r="F128">
        <v>1</v>
      </c>
      <c r="G128">
        <v>2</v>
      </c>
      <c r="H128">
        <v>2</v>
      </c>
      <c r="I128" t="s">
        <v>265</v>
      </c>
      <c r="J128">
        <v>12</v>
      </c>
      <c r="K128" t="s">
        <v>56</v>
      </c>
      <c r="L128">
        <v>1</v>
      </c>
      <c r="M128">
        <v>1</v>
      </c>
      <c r="N128">
        <v>1</v>
      </c>
      <c r="O128">
        <v>1</v>
      </c>
      <c r="P128">
        <v>3</v>
      </c>
      <c r="Q128">
        <v>3</v>
      </c>
      <c r="R128">
        <v>8790</v>
      </c>
      <c r="S128">
        <v>6951</v>
      </c>
      <c r="T128">
        <v>3166</v>
      </c>
      <c r="U128">
        <v>3073</v>
      </c>
      <c r="V128">
        <v>-0.54973427437352795</v>
      </c>
      <c r="W128">
        <v>52</v>
      </c>
      <c r="X128">
        <v>5.6810656745417702</v>
      </c>
      <c r="Y128">
        <v>0.17224606268023601</v>
      </c>
      <c r="Z128">
        <v>5.1770977196805497</v>
      </c>
      <c r="AA128">
        <v>0.17820873082239999</v>
      </c>
      <c r="AB128">
        <v>0.910423582980873</v>
      </c>
      <c r="AC128">
        <v>1.7651242348799199E-2</v>
      </c>
      <c r="AD128">
        <v>1.73843879548406E-2</v>
      </c>
      <c r="AE128">
        <v>0.85569325509122396</v>
      </c>
      <c r="AF128">
        <v>1.12496669756954E-2</v>
      </c>
      <c r="AG128">
        <v>1.1249192444510499E-2</v>
      </c>
      <c r="AH128">
        <v>0.91017652064928301</v>
      </c>
      <c r="AI128">
        <v>1.76591774607237E-2</v>
      </c>
      <c r="AJ128">
        <v>1.7303620200990199E-2</v>
      </c>
      <c r="AK128">
        <v>5.68108296492872</v>
      </c>
      <c r="AL128">
        <v>0.17215328897516799</v>
      </c>
      <c r="AM128">
        <v>0.88860149441800895</v>
      </c>
      <c r="AN128">
        <v>5.93619534611593E-2</v>
      </c>
      <c r="AO128">
        <v>5.8415068083230798E-2</v>
      </c>
      <c r="AP128">
        <v>-0.12729719625083499</v>
      </c>
      <c r="AQ128">
        <v>6.3774293553413103E-2</v>
      </c>
      <c r="AR128">
        <v>6.23963558605257E-2</v>
      </c>
      <c r="AS128">
        <v>5.4790640989725104E-3</v>
      </c>
      <c r="AT128">
        <v>0.150237051030361</v>
      </c>
      <c r="AU128">
        <v>5.6698490942412798</v>
      </c>
      <c r="AV128">
        <v>6.8773107344719905E-2</v>
      </c>
      <c r="AW128">
        <v>0.91400696795426095</v>
      </c>
      <c r="AX128">
        <v>0.15100871616666001</v>
      </c>
      <c r="AY128">
        <v>6.25515543394322E-2</v>
      </c>
      <c r="AZ128">
        <v>0.38681388933663302</v>
      </c>
      <c r="BA128">
        <v>4.7580077119637298E-2</v>
      </c>
      <c r="BB128">
        <v>0.96488489091236396</v>
      </c>
      <c r="BC128">
        <v>0.118685752468494</v>
      </c>
      <c r="BD128">
        <v>0.123005089608428</v>
      </c>
      <c r="BE128">
        <v>1.45989516176308E-2</v>
      </c>
      <c r="BF128">
        <v>-3.0232100833803601</v>
      </c>
      <c r="BG128">
        <v>1.1189082589282699</v>
      </c>
      <c r="BH128">
        <v>1.15962874894877</v>
      </c>
      <c r="BI128">
        <v>1.2975181844894299</v>
      </c>
      <c r="BJ128">
        <v>0.21366300554513601</v>
      </c>
      <c r="BK128">
        <v>0.38681388933663302</v>
      </c>
      <c r="BL128">
        <v>4.7580077119637298E-2</v>
      </c>
      <c r="BM128">
        <v>0.64839538772584004</v>
      </c>
      <c r="BN128">
        <v>7.9755932768908494E-2</v>
      </c>
      <c r="BO128">
        <v>0.123005089608428</v>
      </c>
      <c r="BP128">
        <v>9.8103856570433794E-3</v>
      </c>
      <c r="BQ128">
        <v>-3.0232100833803601</v>
      </c>
      <c r="BR128">
        <v>0.76446979001919502</v>
      </c>
      <c r="BS128">
        <v>1.1790179333330399</v>
      </c>
      <c r="BT128">
        <v>0.90132359192397504</v>
      </c>
      <c r="BU128">
        <v>0.23758566245158499</v>
      </c>
    </row>
    <row r="129" spans="1:73" x14ac:dyDescent="0.25">
      <c r="A129">
        <v>59</v>
      </c>
      <c r="B129" t="s">
        <v>758</v>
      </c>
      <c r="C129" t="s">
        <v>234</v>
      </c>
      <c r="D129">
        <v>1</v>
      </c>
      <c r="E129" t="s">
        <v>723</v>
      </c>
      <c r="F129">
        <v>1</v>
      </c>
      <c r="G129">
        <v>2</v>
      </c>
      <c r="H129">
        <v>2</v>
      </c>
      <c r="I129" t="s">
        <v>279</v>
      </c>
      <c r="J129">
        <v>1</v>
      </c>
      <c r="K129" t="s">
        <v>280</v>
      </c>
      <c r="L129">
        <v>1</v>
      </c>
      <c r="M129">
        <v>1</v>
      </c>
      <c r="N129">
        <v>1</v>
      </c>
      <c r="O129">
        <v>1</v>
      </c>
      <c r="P129">
        <v>3</v>
      </c>
      <c r="Q129">
        <v>4</v>
      </c>
      <c r="R129">
        <v>13557</v>
      </c>
      <c r="S129">
        <v>10658</v>
      </c>
      <c r="T129">
        <v>4652</v>
      </c>
      <c r="U129">
        <v>4380</v>
      </c>
      <c r="V129">
        <v>-0.867862979398482</v>
      </c>
      <c r="W129">
        <v>53</v>
      </c>
      <c r="X129">
        <v>5.74443733257338</v>
      </c>
      <c r="Y129">
        <v>0.22127712306356501</v>
      </c>
      <c r="Z129">
        <v>5.0633202096712902</v>
      </c>
      <c r="AA129">
        <v>0.236662824190046</v>
      </c>
      <c r="AB129">
        <v>0.88318594097645498</v>
      </c>
      <c r="AC129">
        <v>1.9128358127141799E-2</v>
      </c>
      <c r="AD129">
        <v>1.9517227111903599E-2</v>
      </c>
      <c r="AE129">
        <v>0.70321835880486305</v>
      </c>
      <c r="AF129">
        <v>3.1329018274966598E-2</v>
      </c>
      <c r="AG129">
        <v>3.1318774419327601E-2</v>
      </c>
      <c r="AH129">
        <v>0.882231003524522</v>
      </c>
      <c r="AI129">
        <v>1.8176558393935199E-2</v>
      </c>
      <c r="AJ129">
        <v>1.87008450316954E-2</v>
      </c>
      <c r="AK129">
        <v>5.7445937725562803</v>
      </c>
      <c r="AL129">
        <v>0.22119405030997299</v>
      </c>
      <c r="AM129">
        <v>0.82271153076482495</v>
      </c>
      <c r="AN129">
        <v>4.6110568181058902E-2</v>
      </c>
      <c r="AO129">
        <v>4.6401369867545401E-2</v>
      </c>
      <c r="AP129">
        <v>-0.19514964930833001</v>
      </c>
      <c r="AQ129">
        <v>5.6084183095161597E-2</v>
      </c>
      <c r="AR129">
        <v>5.6449533126598103E-2</v>
      </c>
      <c r="AS129">
        <v>-0.18020211009005699</v>
      </c>
      <c r="AT129">
        <v>0.14368891801106001</v>
      </c>
      <c r="AU129">
        <v>5.7396638491321896</v>
      </c>
      <c r="AV129">
        <v>-0.109538849695441</v>
      </c>
      <c r="AW129">
        <v>0.84635634380344005</v>
      </c>
      <c r="AX129">
        <v>0.14126992645429601</v>
      </c>
      <c r="AY129">
        <v>4.8960507479090497E-2</v>
      </c>
      <c r="AZ129">
        <v>0.31916326518581301</v>
      </c>
      <c r="BA129">
        <v>3.3989030259295602E-2</v>
      </c>
      <c r="BB129">
        <v>0.79613431885854902</v>
      </c>
      <c r="BC129">
        <v>8.4783671574462094E-2</v>
      </c>
      <c r="BD129">
        <v>0.10649418014791801</v>
      </c>
      <c r="BE129">
        <v>9.0289675942526702E-3</v>
      </c>
      <c r="BF129">
        <v>-3.23115350482272</v>
      </c>
      <c r="BG129">
        <v>0.799296869033295</v>
      </c>
      <c r="BH129">
        <v>1.00397238267442</v>
      </c>
      <c r="BI129">
        <v>0.80247198206756098</v>
      </c>
      <c r="BJ129">
        <v>5.7195841027714803E-3</v>
      </c>
      <c r="BK129">
        <v>0.31916326518581301</v>
      </c>
      <c r="BL129">
        <v>3.3989030259295602E-2</v>
      </c>
      <c r="BM129">
        <v>0.53499627284040596</v>
      </c>
      <c r="BN129">
        <v>5.6973989458330702E-2</v>
      </c>
      <c r="BO129">
        <v>0.10649418014791801</v>
      </c>
      <c r="BP129">
        <v>6.0673982971210403E-3</v>
      </c>
      <c r="BQ129">
        <v>-3.23115350482272</v>
      </c>
      <c r="BR129">
        <v>0.54610224275058605</v>
      </c>
      <c r="BS129">
        <v>1.0207589668825501</v>
      </c>
      <c r="BT129">
        <v>0.55743876112233104</v>
      </c>
      <c r="BU129">
        <v>2.9642241009219899E-2</v>
      </c>
    </row>
    <row r="130" spans="1:73" x14ac:dyDescent="0.25">
      <c r="A130" t="s">
        <v>220</v>
      </c>
      <c r="B130" t="s">
        <v>111</v>
      </c>
      <c r="C130" t="s">
        <v>728</v>
      </c>
      <c r="D130">
        <v>1</v>
      </c>
      <c r="E130" t="s">
        <v>729</v>
      </c>
      <c r="F130">
        <v>1</v>
      </c>
      <c r="G130">
        <v>2</v>
      </c>
      <c r="H130">
        <v>2</v>
      </c>
      <c r="I130" t="s">
        <v>279</v>
      </c>
      <c r="J130">
        <v>2</v>
      </c>
      <c r="K130" t="s">
        <v>281</v>
      </c>
      <c r="L130">
        <v>1</v>
      </c>
      <c r="M130">
        <v>1</v>
      </c>
      <c r="N130">
        <v>1</v>
      </c>
      <c r="O130">
        <v>1</v>
      </c>
      <c r="P130">
        <v>3</v>
      </c>
      <c r="Q130">
        <v>4</v>
      </c>
      <c r="R130">
        <v>13826</v>
      </c>
      <c r="S130">
        <v>11060</v>
      </c>
      <c r="T130">
        <v>4467</v>
      </c>
      <c r="U130">
        <v>4151</v>
      </c>
      <c r="V130">
        <v>-0.82467228488753097</v>
      </c>
      <c r="W130">
        <v>53</v>
      </c>
      <c r="X130">
        <v>5.7421522388227304</v>
      </c>
      <c r="Y130">
        <v>0.203637966182668</v>
      </c>
      <c r="Z130">
        <v>5.2240951808251097</v>
      </c>
      <c r="AA130">
        <v>0.208576247341895</v>
      </c>
      <c r="AB130">
        <v>0.91066663176808804</v>
      </c>
      <c r="AC130">
        <v>1.8381088513230701E-2</v>
      </c>
      <c r="AD130">
        <v>1.8841409151852801E-2</v>
      </c>
      <c r="AE130">
        <v>0.80568875318967104</v>
      </c>
      <c r="AF130">
        <v>1.82819741121911E-2</v>
      </c>
      <c r="AG130">
        <v>1.8279937722292399E-2</v>
      </c>
      <c r="AH130">
        <v>0.91000930779804501</v>
      </c>
      <c r="AI130">
        <v>1.8032245702203398E-2</v>
      </c>
      <c r="AJ130">
        <v>1.8598370761944601E-2</v>
      </c>
      <c r="AK130">
        <v>5.7418747732905802</v>
      </c>
      <c r="AL130">
        <v>0.203604556809209</v>
      </c>
      <c r="AM130">
        <v>0.90106240750118205</v>
      </c>
      <c r="AN130">
        <v>5.6812000381738198E-2</v>
      </c>
      <c r="AO130">
        <v>5.76184869372715E-2</v>
      </c>
      <c r="AP130">
        <v>-0.104180759065294</v>
      </c>
      <c r="AQ130">
        <v>6.2615634440287199E-2</v>
      </c>
      <c r="AR130">
        <v>6.3915692493980394E-2</v>
      </c>
      <c r="AS130">
        <v>3.7024320209402099E-2</v>
      </c>
      <c r="AT130">
        <v>0.143586656224127</v>
      </c>
      <c r="AU130">
        <v>5.7369448498664903</v>
      </c>
      <c r="AV130">
        <v>0.10768758060401901</v>
      </c>
      <c r="AW130">
        <v>0.93044405366764305</v>
      </c>
      <c r="AX130">
        <v>0.141167664667362</v>
      </c>
      <c r="AY130">
        <v>6.0795531813937702E-2</v>
      </c>
      <c r="AZ130">
        <v>0.403250975050016</v>
      </c>
      <c r="BA130">
        <v>4.58240545941428E-2</v>
      </c>
      <c r="BB130">
        <v>1.0058862512375399</v>
      </c>
      <c r="BC130">
        <v>0.114305455768556</v>
      </c>
      <c r="BD130">
        <v>0.11363656241242601</v>
      </c>
      <c r="BE130">
        <v>1.2989279058524299E-2</v>
      </c>
      <c r="BF130">
        <v>-3.1375010001476298</v>
      </c>
      <c r="BG130">
        <v>1.0776130735148599</v>
      </c>
      <c r="BH130">
        <v>1.0713070908257001</v>
      </c>
      <c r="BI130">
        <v>1.15445452682295</v>
      </c>
      <c r="BJ130">
        <v>9.9372088777860801E-2</v>
      </c>
      <c r="BK130">
        <v>0.403250975050016</v>
      </c>
      <c r="BL130">
        <v>4.58240545941428E-2</v>
      </c>
      <c r="BM130">
        <v>0.67594799340525002</v>
      </c>
      <c r="BN130">
        <v>7.6812406340149894E-2</v>
      </c>
      <c r="BO130">
        <v>0.11363656241242601</v>
      </c>
      <c r="BP130">
        <v>8.7286978071210806E-3</v>
      </c>
      <c r="BQ130">
        <v>-3.1375010001476298</v>
      </c>
      <c r="BR130">
        <v>0.736255750601851</v>
      </c>
      <c r="BS130">
        <v>1.08921952248543</v>
      </c>
      <c r="BT130">
        <v>0.80194413709769896</v>
      </c>
      <c r="BU130">
        <v>0.12329474568430999</v>
      </c>
    </row>
    <row r="131" spans="1:73" x14ac:dyDescent="0.25">
      <c r="A131">
        <v>31</v>
      </c>
      <c r="B131" t="s">
        <v>759</v>
      </c>
      <c r="C131" t="s">
        <v>244</v>
      </c>
      <c r="D131">
        <v>1</v>
      </c>
      <c r="E131" t="s">
        <v>725</v>
      </c>
      <c r="F131">
        <v>1</v>
      </c>
      <c r="G131">
        <v>2</v>
      </c>
      <c r="H131">
        <v>2</v>
      </c>
      <c r="I131" t="s">
        <v>279</v>
      </c>
      <c r="J131">
        <v>3</v>
      </c>
      <c r="K131" t="s">
        <v>284</v>
      </c>
      <c r="L131">
        <v>1</v>
      </c>
      <c r="M131">
        <v>1</v>
      </c>
      <c r="N131">
        <v>1</v>
      </c>
      <c r="O131">
        <v>1</v>
      </c>
      <c r="P131">
        <v>3</v>
      </c>
      <c r="Q131">
        <v>4</v>
      </c>
      <c r="R131">
        <v>4476</v>
      </c>
      <c r="S131">
        <v>3458</v>
      </c>
      <c r="T131">
        <v>1531</v>
      </c>
      <c r="U131">
        <v>1446</v>
      </c>
      <c r="V131">
        <v>-0.65847496913732395</v>
      </c>
      <c r="W131">
        <v>53</v>
      </c>
      <c r="X131">
        <v>5.7138570378637796</v>
      </c>
      <c r="Y131">
        <v>0.19033407918279199</v>
      </c>
      <c r="Z131">
        <v>4.6760750959017301</v>
      </c>
      <c r="AA131">
        <v>0.19168370864458001</v>
      </c>
      <c r="AB131">
        <v>0.81858292025301904</v>
      </c>
      <c r="AC131">
        <v>1.7969820536896799E-2</v>
      </c>
      <c r="AD131">
        <v>1.7708777456804999E-2</v>
      </c>
      <c r="AE131">
        <v>0.62141515910765099</v>
      </c>
      <c r="AF131">
        <v>3.1712894506214999E-2</v>
      </c>
      <c r="AG131">
        <v>3.1702269616301799E-2</v>
      </c>
      <c r="AH131">
        <v>0.81806750092168401</v>
      </c>
      <c r="AI131">
        <v>1.7140414717071902E-2</v>
      </c>
      <c r="AJ131">
        <v>1.6934469926227401E-2</v>
      </c>
      <c r="AK131">
        <v>5.7143532481333299</v>
      </c>
      <c r="AL131">
        <v>0.19014807942095199</v>
      </c>
      <c r="AM131">
        <v>0.70986694984418797</v>
      </c>
      <c r="AN131">
        <v>2.3393790336244901E-2</v>
      </c>
      <c r="AO131">
        <v>2.2633075426570001E-2</v>
      </c>
      <c r="AP131">
        <v>-0.34766782489466302</v>
      </c>
      <c r="AQ131">
        <v>3.46927752219214E-2</v>
      </c>
      <c r="AR131">
        <v>3.3621882811138301E-2</v>
      </c>
      <c r="AS131">
        <v>-0.61012455593493198</v>
      </c>
      <c r="AT131">
        <v>0.107733058407603</v>
      </c>
      <c r="AU131">
        <v>5.7094233247092401</v>
      </c>
      <c r="AV131">
        <v>-0.53946129554031497</v>
      </c>
      <c r="AW131">
        <v>0.72524930868842497</v>
      </c>
      <c r="AX131">
        <v>0.105314066850838</v>
      </c>
      <c r="AY131">
        <v>2.3744860895243601E-2</v>
      </c>
      <c r="AZ131">
        <v>0.19805623007079701</v>
      </c>
      <c r="BA131">
        <v>8.7733836754486805E-3</v>
      </c>
      <c r="BB131">
        <v>0.49403981918566803</v>
      </c>
      <c r="BC131">
        <v>2.1884698517768301E-2</v>
      </c>
      <c r="BD131">
        <v>4.4297438521941603E-2</v>
      </c>
      <c r="BE131">
        <v>9.6943608716206799E-4</v>
      </c>
      <c r="BF131">
        <v>-4.4966329117288204</v>
      </c>
      <c r="BG131">
        <v>0.20631768688652399</v>
      </c>
      <c r="BH131">
        <v>0.417613477445199</v>
      </c>
      <c r="BI131">
        <v>8.6161046679131104E-2</v>
      </c>
      <c r="BJ131">
        <v>-1.25975982280332</v>
      </c>
      <c r="BK131">
        <v>0.19805623007079701</v>
      </c>
      <c r="BL131">
        <v>8.7733836754486805E-3</v>
      </c>
      <c r="BM131">
        <v>0.33199104176043098</v>
      </c>
      <c r="BN131">
        <v>1.4706352762217999E-2</v>
      </c>
      <c r="BO131">
        <v>4.4297438521941603E-2</v>
      </c>
      <c r="BP131">
        <v>6.5145375736633997E-4</v>
      </c>
      <c r="BQ131">
        <v>-4.4966329117288204</v>
      </c>
      <c r="BR131">
        <v>0.14096208291684301</v>
      </c>
      <c r="BS131">
        <v>0.42459604382507099</v>
      </c>
      <c r="BT131">
        <v>5.9851942735833101E-2</v>
      </c>
      <c r="BU131">
        <v>-1.2358371658968801</v>
      </c>
    </row>
    <row r="132" spans="1:73" x14ac:dyDescent="0.25">
      <c r="A132">
        <v>74</v>
      </c>
      <c r="B132" t="s">
        <v>760</v>
      </c>
      <c r="C132" t="s">
        <v>735</v>
      </c>
      <c r="D132">
        <v>1</v>
      </c>
      <c r="E132" t="s">
        <v>726</v>
      </c>
      <c r="F132">
        <v>1</v>
      </c>
      <c r="G132">
        <v>2</v>
      </c>
      <c r="H132">
        <v>2</v>
      </c>
      <c r="I132" t="s">
        <v>279</v>
      </c>
      <c r="J132">
        <v>4</v>
      </c>
      <c r="K132" t="s">
        <v>286</v>
      </c>
      <c r="L132">
        <v>1</v>
      </c>
      <c r="M132">
        <v>1</v>
      </c>
      <c r="N132">
        <v>1</v>
      </c>
      <c r="O132">
        <v>1</v>
      </c>
      <c r="P132">
        <v>3</v>
      </c>
      <c r="Q132">
        <v>4</v>
      </c>
      <c r="R132">
        <v>13712</v>
      </c>
      <c r="S132">
        <v>10658</v>
      </c>
      <c r="T132">
        <v>4732</v>
      </c>
      <c r="U132">
        <v>4384</v>
      </c>
      <c r="V132">
        <v>-0.86878487942639204</v>
      </c>
      <c r="W132">
        <v>53</v>
      </c>
      <c r="X132">
        <v>5.7375412903924099</v>
      </c>
      <c r="Y132">
        <v>0.20987390464122699</v>
      </c>
      <c r="Z132">
        <v>5.3058101415880001</v>
      </c>
      <c r="AA132">
        <v>0.21970903555028401</v>
      </c>
      <c r="AB132">
        <v>0.92656008887032304</v>
      </c>
      <c r="AC132">
        <v>1.7262436441929201E-2</v>
      </c>
      <c r="AD132">
        <v>1.74558797978124E-2</v>
      </c>
      <c r="AE132">
        <v>0.79451761325333303</v>
      </c>
      <c r="AF132">
        <v>2.3013773484837002E-2</v>
      </c>
      <c r="AG132">
        <v>2.30097118182667E-2</v>
      </c>
      <c r="AH132">
        <v>0.92594472936113603</v>
      </c>
      <c r="AI132">
        <v>1.71839576171001E-2</v>
      </c>
      <c r="AJ132">
        <v>1.6990546799476199E-2</v>
      </c>
      <c r="AK132">
        <v>5.7374200500464596</v>
      </c>
      <c r="AL132">
        <v>0.20977383798094401</v>
      </c>
      <c r="AM132">
        <v>0.95431724297312304</v>
      </c>
      <c r="AN132">
        <v>6.1031661332271198E-2</v>
      </c>
      <c r="AO132">
        <v>5.9874324628644102E-2</v>
      </c>
      <c r="AP132">
        <v>-4.6759123199859101E-2</v>
      </c>
      <c r="AQ132">
        <v>6.3886708182754298E-2</v>
      </c>
      <c r="AR132">
        <v>6.2683764870819003E-2</v>
      </c>
      <c r="AS132">
        <v>0.16163937041187801</v>
      </c>
      <c r="AT132">
        <v>0.13172652390476899</v>
      </c>
      <c r="AU132">
        <v>5.7324901266223698</v>
      </c>
      <c r="AV132">
        <v>0.23230263080649499</v>
      </c>
      <c r="AW132">
        <v>0.98759819591290199</v>
      </c>
      <c r="AX132">
        <v>0.12930753234800499</v>
      </c>
      <c r="AY132">
        <v>6.3078286033377604E-2</v>
      </c>
      <c r="AZ132">
        <v>0.460405117295274</v>
      </c>
      <c r="BA132">
        <v>4.8106808813582702E-2</v>
      </c>
      <c r="BB132">
        <v>1.1484539558256099</v>
      </c>
      <c r="BC132">
        <v>0.119999654236407</v>
      </c>
      <c r="BD132">
        <v>0.10448799764910099</v>
      </c>
      <c r="BE132">
        <v>1.25385235897466E-2</v>
      </c>
      <c r="BF132">
        <v>-3.2585908628835698</v>
      </c>
      <c r="BG132">
        <v>1.13129504933033</v>
      </c>
      <c r="BH132">
        <v>0.98505912543708396</v>
      </c>
      <c r="BI132">
        <v>1.1143925119046401</v>
      </c>
      <c r="BJ132">
        <v>-2.1717773958071101E-2</v>
      </c>
      <c r="BK132">
        <v>0.460405117295274</v>
      </c>
      <c r="BL132">
        <v>4.8106808813582702E-2</v>
      </c>
      <c r="BM132">
        <v>0.77175241833116404</v>
      </c>
      <c r="BN132">
        <v>8.0638864872274701E-2</v>
      </c>
      <c r="BO132">
        <v>0.10448799764910099</v>
      </c>
      <c r="BP132">
        <v>8.4257935232004005E-3</v>
      </c>
      <c r="BQ132">
        <v>-3.2585908628835698</v>
      </c>
      <c r="BR132">
        <v>0.77293279579479401</v>
      </c>
      <c r="BS132">
        <v>1.00152947685759</v>
      </c>
      <c r="BT132">
        <v>0.77411497861843703</v>
      </c>
      <c r="BU132">
        <v>2.2048829483777401E-3</v>
      </c>
    </row>
    <row r="133" spans="1:73" x14ac:dyDescent="0.25">
      <c r="A133">
        <v>12</v>
      </c>
      <c r="B133" t="s">
        <v>761</v>
      </c>
      <c r="C133" t="s">
        <v>237</v>
      </c>
      <c r="D133">
        <v>1</v>
      </c>
      <c r="E133" t="s">
        <v>725</v>
      </c>
      <c r="F133">
        <v>1</v>
      </c>
      <c r="G133">
        <v>2</v>
      </c>
      <c r="H133">
        <v>2</v>
      </c>
      <c r="I133" t="s">
        <v>279</v>
      </c>
      <c r="J133">
        <v>5</v>
      </c>
      <c r="K133" t="s">
        <v>288</v>
      </c>
      <c r="L133">
        <v>1</v>
      </c>
      <c r="M133">
        <v>1</v>
      </c>
      <c r="N133">
        <v>1</v>
      </c>
      <c r="O133">
        <v>1</v>
      </c>
      <c r="P133">
        <v>3</v>
      </c>
      <c r="Q133">
        <v>4</v>
      </c>
      <c r="R133">
        <v>7956</v>
      </c>
      <c r="S133">
        <v>6492</v>
      </c>
      <c r="T133">
        <v>2884</v>
      </c>
      <c r="U133">
        <v>2811</v>
      </c>
      <c r="V133">
        <v>-0.62725577016074996</v>
      </c>
      <c r="W133">
        <v>52</v>
      </c>
      <c r="X133">
        <v>5.67481431153539</v>
      </c>
      <c r="Y133">
        <v>0.171010259111679</v>
      </c>
      <c r="Z133">
        <v>4.9932357298426</v>
      </c>
      <c r="AA133">
        <v>0.19128059448694501</v>
      </c>
      <c r="AB133">
        <v>0.87912551685627605</v>
      </c>
      <c r="AC133">
        <v>2.0344548518594699E-2</v>
      </c>
      <c r="AD133">
        <v>1.9860233293049898E-2</v>
      </c>
      <c r="AE133">
        <v>0.75923043894250697</v>
      </c>
      <c r="AF133">
        <v>2.2885874424079598E-2</v>
      </c>
      <c r="AG133">
        <v>2.2881880085951E-2</v>
      </c>
      <c r="AH133">
        <v>0.87854961655128705</v>
      </c>
      <c r="AI133">
        <v>1.9839235875436401E-2</v>
      </c>
      <c r="AJ133">
        <v>1.9551135000704399E-2</v>
      </c>
      <c r="AK133">
        <v>5.6742419711429504</v>
      </c>
      <c r="AL133">
        <v>0.17100481267585799</v>
      </c>
      <c r="AM133">
        <v>0.80148352745558804</v>
      </c>
      <c r="AN133">
        <v>5.3086043630011397E-2</v>
      </c>
      <c r="AO133">
        <v>5.2171164061201002E-2</v>
      </c>
      <c r="AP133">
        <v>-0.22482869675206699</v>
      </c>
      <c r="AQ133">
        <v>6.3095901991693307E-2</v>
      </c>
      <c r="AR133">
        <v>6.1634592621429E-2</v>
      </c>
      <c r="AS133">
        <v>-0.248198067433473</v>
      </c>
      <c r="AT133">
        <v>0.17292320191357999</v>
      </c>
      <c r="AU133">
        <v>5.6693120477188597</v>
      </c>
      <c r="AV133">
        <v>-0.17753480703885599</v>
      </c>
      <c r="AW133">
        <v>0.82357403098682802</v>
      </c>
      <c r="AX133">
        <v>0.17050421035681501</v>
      </c>
      <c r="AY133">
        <v>5.5207874895506E-2</v>
      </c>
      <c r="AZ133">
        <v>0.29638095236919998</v>
      </c>
      <c r="BA133">
        <v>4.0236397675711098E-2</v>
      </c>
      <c r="BB133">
        <v>0.73930515624888504</v>
      </c>
      <c r="BC133">
        <v>0.100367368526025</v>
      </c>
      <c r="BD133">
        <v>0.13575905385980699</v>
      </c>
      <c r="BE133">
        <v>1.36257789894917E-2</v>
      </c>
      <c r="BF133">
        <v>-2.8808796793764802</v>
      </c>
      <c r="BG133">
        <v>0.946211952445416</v>
      </c>
      <c r="BH133">
        <v>1.27986656720527</v>
      </c>
      <c r="BI133">
        <v>1.2110250434249099</v>
      </c>
      <c r="BJ133">
        <v>0.35599340954901398</v>
      </c>
      <c r="BK133">
        <v>0.29638095236919998</v>
      </c>
      <c r="BL133">
        <v>4.0236397675711098E-2</v>
      </c>
      <c r="BM133">
        <v>0.49680750310064298</v>
      </c>
      <c r="BN133">
        <v>6.7446116571396306E-2</v>
      </c>
      <c r="BO133">
        <v>0.13575905385980699</v>
      </c>
      <c r="BP133">
        <v>9.15642097225099E-3</v>
      </c>
      <c r="BQ133">
        <v>-2.8808796793764802</v>
      </c>
      <c r="BR133">
        <v>0.64647878575179096</v>
      </c>
      <c r="BS133">
        <v>1.3012661477876799</v>
      </c>
      <c r="BT133">
        <v>0.84124095916169195</v>
      </c>
      <c r="BU133">
        <v>0.379916066455462</v>
      </c>
    </row>
    <row r="134" spans="1:73" x14ac:dyDescent="0.25">
      <c r="A134">
        <v>65</v>
      </c>
      <c r="B134" t="s">
        <v>762</v>
      </c>
      <c r="C134" t="s">
        <v>332</v>
      </c>
      <c r="D134">
        <v>2</v>
      </c>
      <c r="E134" t="s">
        <v>723</v>
      </c>
      <c r="F134">
        <v>1</v>
      </c>
      <c r="G134">
        <v>2</v>
      </c>
      <c r="H134">
        <v>2</v>
      </c>
      <c r="I134" t="s">
        <v>279</v>
      </c>
      <c r="J134">
        <v>6</v>
      </c>
      <c r="K134" t="s">
        <v>289</v>
      </c>
      <c r="L134">
        <v>1</v>
      </c>
      <c r="M134">
        <v>1</v>
      </c>
      <c r="N134">
        <v>1</v>
      </c>
      <c r="O134">
        <v>1</v>
      </c>
      <c r="P134">
        <v>3</v>
      </c>
      <c r="Q134">
        <v>4</v>
      </c>
      <c r="R134">
        <v>13722</v>
      </c>
      <c r="S134">
        <v>10814</v>
      </c>
      <c r="T134">
        <v>4595</v>
      </c>
      <c r="U134">
        <v>4332</v>
      </c>
      <c r="V134">
        <v>-0.856023101563129</v>
      </c>
      <c r="W134">
        <v>53</v>
      </c>
      <c r="X134">
        <v>5.73304909208633</v>
      </c>
      <c r="Y134">
        <v>0.20717372806409701</v>
      </c>
      <c r="Z134">
        <v>4.9925667709760297</v>
      </c>
      <c r="AA134">
        <v>0.227584637509996</v>
      </c>
      <c r="AB134">
        <v>0.87174203559533703</v>
      </c>
      <c r="AC134">
        <v>2.0150122854932801E-2</v>
      </c>
      <c r="AD134">
        <v>2.0431545193372199E-2</v>
      </c>
      <c r="AE134">
        <v>0.69433196421506505</v>
      </c>
      <c r="AF134">
        <v>3.0945151267789101E-2</v>
      </c>
      <c r="AG134">
        <v>3.0935279222359401E-2</v>
      </c>
      <c r="AH134">
        <v>0.87135265422007002</v>
      </c>
      <c r="AI134">
        <v>1.9546523877121101E-2</v>
      </c>
      <c r="AJ134">
        <v>1.9753366876782998E-2</v>
      </c>
      <c r="AK134">
        <v>5.7329638307218902</v>
      </c>
      <c r="AL134">
        <v>0.20668527436020701</v>
      </c>
      <c r="AM134">
        <v>0.79637636999900996</v>
      </c>
      <c r="AN134">
        <v>4.54443157021273E-2</v>
      </c>
      <c r="AO134">
        <v>4.5364351587403699E-2</v>
      </c>
      <c r="AP134">
        <v>-0.227683378264567</v>
      </c>
      <c r="AQ134">
        <v>5.7068520625795802E-2</v>
      </c>
      <c r="AR134">
        <v>5.68082780716107E-2</v>
      </c>
      <c r="AS134">
        <v>-0.26527083861915102</v>
      </c>
      <c r="AT134">
        <v>0.15295090800615399</v>
      </c>
      <c r="AU134">
        <v>5.7280339072978004</v>
      </c>
      <c r="AV134">
        <v>-0.194607578224535</v>
      </c>
      <c r="AW134">
        <v>0.81809292863893002</v>
      </c>
      <c r="AX134">
        <v>0.15053191644938901</v>
      </c>
      <c r="AY134">
        <v>4.7915927922249302E-2</v>
      </c>
      <c r="AZ134">
        <v>0.29089985002130198</v>
      </c>
      <c r="BA134">
        <v>3.29444507024544E-2</v>
      </c>
      <c r="BB134">
        <v>0.72563286322419296</v>
      </c>
      <c r="BC134">
        <v>8.2178028241745901E-2</v>
      </c>
      <c r="BD134">
        <v>0.113250146743087</v>
      </c>
      <c r="BE134">
        <v>9.3066737574352392E-3</v>
      </c>
      <c r="BF134">
        <v>-3.1424151752526202</v>
      </c>
      <c r="BG134">
        <v>0.77473220323171499</v>
      </c>
      <c r="BH134">
        <v>1.0676641625482099</v>
      </c>
      <c r="BI134">
        <v>0.827153808962516</v>
      </c>
      <c r="BJ134">
        <v>9.4457913672874594E-2</v>
      </c>
      <c r="BK134">
        <v>0.29089985002130198</v>
      </c>
      <c r="BL134">
        <v>3.29444507024544E-2</v>
      </c>
      <c r="BM134">
        <v>0.48761982504667001</v>
      </c>
      <c r="BN134">
        <v>5.5223016741373497E-2</v>
      </c>
      <c r="BO134">
        <v>0.113250146743087</v>
      </c>
      <c r="BP134">
        <v>6.2540147495564798E-3</v>
      </c>
      <c r="BQ134">
        <v>-3.1424151752526202</v>
      </c>
      <c r="BR134">
        <v>0.52931896784187105</v>
      </c>
      <c r="BS134">
        <v>1.08551568384491</v>
      </c>
      <c r="BT134">
        <v>0.57458404134895003</v>
      </c>
      <c r="BU134">
        <v>0.118380570579323</v>
      </c>
    </row>
    <row r="135" spans="1:73" x14ac:dyDescent="0.25">
      <c r="A135" t="s">
        <v>220</v>
      </c>
      <c r="B135" t="s">
        <v>111</v>
      </c>
      <c r="C135" t="s">
        <v>728</v>
      </c>
      <c r="D135">
        <v>1</v>
      </c>
      <c r="E135" t="s">
        <v>729</v>
      </c>
      <c r="F135">
        <v>1</v>
      </c>
      <c r="G135">
        <v>2</v>
      </c>
      <c r="H135">
        <v>2</v>
      </c>
      <c r="I135" t="s">
        <v>279</v>
      </c>
      <c r="J135">
        <v>7</v>
      </c>
      <c r="K135" t="s">
        <v>291</v>
      </c>
      <c r="L135">
        <v>1</v>
      </c>
      <c r="M135">
        <v>1</v>
      </c>
      <c r="N135">
        <v>1</v>
      </c>
      <c r="O135">
        <v>1</v>
      </c>
      <c r="P135">
        <v>3</v>
      </c>
      <c r="Q135">
        <v>4</v>
      </c>
      <c r="R135">
        <v>9841</v>
      </c>
      <c r="S135">
        <v>7501</v>
      </c>
      <c r="T135">
        <v>2965</v>
      </c>
      <c r="U135">
        <v>2737</v>
      </c>
      <c r="V135">
        <v>-0.81240952236404396</v>
      </c>
      <c r="W135">
        <v>53</v>
      </c>
      <c r="X135">
        <v>5.7463219862254098</v>
      </c>
      <c r="Y135">
        <v>0.19874795957043601</v>
      </c>
      <c r="Z135">
        <v>5.2285132811203701</v>
      </c>
      <c r="AA135">
        <v>0.214715480137706</v>
      </c>
      <c r="AB135">
        <v>0.91145225295730503</v>
      </c>
      <c r="AC135">
        <v>1.9489546318096702E-2</v>
      </c>
      <c r="AD135">
        <v>1.97222326043794E-2</v>
      </c>
      <c r="AE135">
        <v>0.79758019526997304</v>
      </c>
      <c r="AF135">
        <v>1.9816511841887201E-2</v>
      </c>
      <c r="AG135">
        <v>1.9813918510187101E-2</v>
      </c>
      <c r="AH135">
        <v>0.91071253686966802</v>
      </c>
      <c r="AI135">
        <v>1.9675675946537598E-2</v>
      </c>
      <c r="AJ135">
        <v>1.9442821572506298E-2</v>
      </c>
      <c r="AK135">
        <v>5.7462221633347301</v>
      </c>
      <c r="AL135">
        <v>0.19856016518885899</v>
      </c>
      <c r="AM135">
        <v>0.903275228151311</v>
      </c>
      <c r="AN135">
        <v>6.2401370109713403E-2</v>
      </c>
      <c r="AO135">
        <v>5.9926715232500503E-2</v>
      </c>
      <c r="AP135">
        <v>-0.10172797892504699</v>
      </c>
      <c r="AQ135">
        <v>6.8857831535550001E-2</v>
      </c>
      <c r="AR135">
        <v>6.6613990768712897E-2</v>
      </c>
      <c r="AS135">
        <v>4.2523573876777701E-2</v>
      </c>
      <c r="AT135">
        <v>0.14851981865845901</v>
      </c>
      <c r="AU135">
        <v>5.7412922399106403</v>
      </c>
      <c r="AV135">
        <v>0.113186834271394</v>
      </c>
      <c r="AW135">
        <v>0.93281889653552497</v>
      </c>
      <c r="AX135">
        <v>0.146100827101694</v>
      </c>
      <c r="AY135">
        <v>6.3267023327847102E-2</v>
      </c>
      <c r="AZ135">
        <v>0.40562581791789698</v>
      </c>
      <c r="BA135">
        <v>4.8295546108052201E-2</v>
      </c>
      <c r="BB135">
        <v>1.01181015951663</v>
      </c>
      <c r="BC135">
        <v>0.12047044850932601</v>
      </c>
      <c r="BD135">
        <v>0.11906428036547601</v>
      </c>
      <c r="BE135">
        <v>1.4343727257069099E-2</v>
      </c>
      <c r="BF135">
        <v>-3.0701874295339802</v>
      </c>
      <c r="BG135">
        <v>1.1357334557040499</v>
      </c>
      <c r="BH135">
        <v>1.12247682534302</v>
      </c>
      <c r="BI135">
        <v>1.27483448379454</v>
      </c>
      <c r="BJ135">
        <v>0.166685659391514</v>
      </c>
      <c r="BK135">
        <v>0.40562581791789698</v>
      </c>
      <c r="BL135">
        <v>4.8295546108052201E-2</v>
      </c>
      <c r="BM135">
        <v>0.67992881520239101</v>
      </c>
      <c r="BN135">
        <v>8.0955235081823604E-2</v>
      </c>
      <c r="BO135">
        <v>0.11906428036547601</v>
      </c>
      <c r="BP135">
        <v>9.6388768068352906E-3</v>
      </c>
      <c r="BQ135">
        <v>-3.0701874295339802</v>
      </c>
      <c r="BR135">
        <v>0.77596524064579897</v>
      </c>
      <c r="BS135">
        <v>1.14124482342291</v>
      </c>
      <c r="BT135">
        <v>0.88556631404312802</v>
      </c>
      <c r="BU135">
        <v>0.19060831629796299</v>
      </c>
    </row>
    <row r="136" spans="1:73" x14ac:dyDescent="0.25">
      <c r="A136">
        <v>1</v>
      </c>
      <c r="B136" t="s">
        <v>111</v>
      </c>
      <c r="C136" t="s">
        <v>728</v>
      </c>
      <c r="D136">
        <v>1</v>
      </c>
      <c r="E136" t="s">
        <v>723</v>
      </c>
      <c r="F136">
        <v>1</v>
      </c>
      <c r="G136">
        <v>2</v>
      </c>
      <c r="H136">
        <v>2</v>
      </c>
      <c r="I136" t="s">
        <v>279</v>
      </c>
      <c r="J136">
        <v>8</v>
      </c>
      <c r="K136" t="s">
        <v>293</v>
      </c>
      <c r="L136">
        <v>1</v>
      </c>
      <c r="M136">
        <v>1</v>
      </c>
      <c r="N136">
        <v>1</v>
      </c>
      <c r="O136">
        <v>1</v>
      </c>
      <c r="P136">
        <v>3</v>
      </c>
      <c r="Q136">
        <v>4</v>
      </c>
      <c r="R136">
        <v>11989</v>
      </c>
      <c r="S136">
        <v>9394</v>
      </c>
      <c r="T136">
        <v>3862</v>
      </c>
      <c r="U136">
        <v>3654</v>
      </c>
      <c r="V136">
        <v>-0.82373171717770999</v>
      </c>
      <c r="W136">
        <v>53</v>
      </c>
      <c r="X136">
        <v>5.727440801278</v>
      </c>
      <c r="Y136">
        <v>0.204887265837919</v>
      </c>
      <c r="Z136">
        <v>5.2132267590291796</v>
      </c>
      <c r="AA136">
        <v>0.21560623152907099</v>
      </c>
      <c r="AB136">
        <v>0.91201381220873501</v>
      </c>
      <c r="AC136">
        <v>1.7310873007024202E-2</v>
      </c>
      <c r="AD136">
        <v>1.7861892578090299E-2</v>
      </c>
      <c r="AE136">
        <v>0.784598928942426</v>
      </c>
      <c r="AF136">
        <v>2.22463902617514E-2</v>
      </c>
      <c r="AG136">
        <v>2.2242721424334699E-2</v>
      </c>
      <c r="AH136">
        <v>0.91100614632835397</v>
      </c>
      <c r="AI136">
        <v>1.7119079888292501E-2</v>
      </c>
      <c r="AJ136">
        <v>1.7465831927557199E-2</v>
      </c>
      <c r="AK136">
        <v>5.72743537159801</v>
      </c>
      <c r="AL136">
        <v>0.204565200779561</v>
      </c>
      <c r="AM136">
        <v>0.90420272347220898</v>
      </c>
      <c r="AN136">
        <v>5.4761750418048198E-2</v>
      </c>
      <c r="AO136">
        <v>5.4517077483901201E-2</v>
      </c>
      <c r="AP136">
        <v>-0.100701692116591</v>
      </c>
      <c r="AQ136">
        <v>6.04970054468967E-2</v>
      </c>
      <c r="AR136">
        <v>6.0319395210376103E-2</v>
      </c>
      <c r="AS136">
        <v>4.4819600888076003E-2</v>
      </c>
      <c r="AT136">
        <v>0.13480293608979299</v>
      </c>
      <c r="AU136">
        <v>5.7225054481739202</v>
      </c>
      <c r="AV136">
        <v>0.115482861282693</v>
      </c>
      <c r="AW136">
        <v>0.93381430284994904</v>
      </c>
      <c r="AX136">
        <v>0.13238394453302799</v>
      </c>
      <c r="AY136">
        <v>5.7458885271223899E-2</v>
      </c>
      <c r="AZ136">
        <v>0.406621224232321</v>
      </c>
      <c r="BA136">
        <v>4.2487408051428997E-2</v>
      </c>
      <c r="BB136">
        <v>1.0142931430381299</v>
      </c>
      <c r="BC136">
        <v>0.105982383810357</v>
      </c>
      <c r="BD136">
        <v>0.104488908889699</v>
      </c>
      <c r="BE136">
        <v>1.10739836458736E-2</v>
      </c>
      <c r="BF136">
        <v>-3.25857828118433</v>
      </c>
      <c r="BG136">
        <v>0.99914742991408301</v>
      </c>
      <c r="BH136">
        <v>0.98506771614498301</v>
      </c>
      <c r="BI136">
        <v>0.98422787687759505</v>
      </c>
      <c r="BJ136">
        <v>-2.170519225884E-2</v>
      </c>
      <c r="BK136">
        <v>0.406621224232321</v>
      </c>
      <c r="BL136">
        <v>4.2487408051428997E-2</v>
      </c>
      <c r="BM136">
        <v>0.68159736144899197</v>
      </c>
      <c r="BN136">
        <v>7.1219364599903107E-2</v>
      </c>
      <c r="BO136">
        <v>0.104488908889699</v>
      </c>
      <c r="BP136">
        <v>7.4416336988615403E-3</v>
      </c>
      <c r="BQ136">
        <v>-3.25857828118433</v>
      </c>
      <c r="BR136">
        <v>0.68264580214668202</v>
      </c>
      <c r="BS136">
        <v>1.00153821120355</v>
      </c>
      <c r="BT136">
        <v>0.68369585556760004</v>
      </c>
      <c r="BU136">
        <v>2.21746464760881E-3</v>
      </c>
    </row>
    <row r="137" spans="1:73" x14ac:dyDescent="0.25">
      <c r="A137">
        <v>34</v>
      </c>
      <c r="B137" t="s">
        <v>763</v>
      </c>
      <c r="C137" t="s">
        <v>350</v>
      </c>
      <c r="D137">
        <v>1</v>
      </c>
      <c r="E137" t="s">
        <v>725</v>
      </c>
      <c r="F137">
        <v>1</v>
      </c>
      <c r="G137">
        <v>2</v>
      </c>
      <c r="H137">
        <v>2</v>
      </c>
      <c r="I137" t="s">
        <v>279</v>
      </c>
      <c r="J137">
        <v>9</v>
      </c>
      <c r="K137" t="s">
        <v>558</v>
      </c>
      <c r="L137">
        <v>1</v>
      </c>
      <c r="M137">
        <v>1</v>
      </c>
      <c r="N137">
        <v>1</v>
      </c>
      <c r="O137">
        <v>1</v>
      </c>
      <c r="P137">
        <v>3</v>
      </c>
      <c r="Q137">
        <v>4</v>
      </c>
      <c r="R137">
        <v>6470</v>
      </c>
      <c r="S137">
        <v>5170</v>
      </c>
      <c r="T137">
        <v>2320</v>
      </c>
      <c r="U137">
        <v>2250</v>
      </c>
      <c r="V137">
        <v>-0.55378394293570299</v>
      </c>
      <c r="W137">
        <v>52</v>
      </c>
      <c r="X137">
        <v>5.65758307421331</v>
      </c>
      <c r="Y137">
        <v>0.152258398650752</v>
      </c>
      <c r="Z137">
        <v>4.9547320187126802</v>
      </c>
      <c r="AA137">
        <v>0.16920940270198001</v>
      </c>
      <c r="AB137">
        <v>0.87469221009915499</v>
      </c>
      <c r="AC137">
        <v>1.69584754027296E-2</v>
      </c>
      <c r="AD137">
        <v>1.6998832206899701E-2</v>
      </c>
      <c r="AE137">
        <v>0.77632456387408</v>
      </c>
      <c r="AF137">
        <v>1.7386867313257E-2</v>
      </c>
      <c r="AG137">
        <v>1.7385115596024799E-2</v>
      </c>
      <c r="AH137">
        <v>0.87401603784189597</v>
      </c>
      <c r="AI137">
        <v>1.6658892114731198E-2</v>
      </c>
      <c r="AJ137">
        <v>1.6816430848389002E-2</v>
      </c>
      <c r="AK137">
        <v>5.6575185241620103</v>
      </c>
      <c r="AL137">
        <v>0.15232629259215999</v>
      </c>
      <c r="AM137">
        <v>0.80261851646399796</v>
      </c>
      <c r="AN137">
        <v>3.9996558707151998E-2</v>
      </c>
      <c r="AO137">
        <v>3.9864071114082703E-2</v>
      </c>
      <c r="AP137">
        <v>-0.21987575166731399</v>
      </c>
      <c r="AQ137">
        <v>4.9716772140752499E-2</v>
      </c>
      <c r="AR137">
        <v>4.9417425693782803E-2</v>
      </c>
      <c r="AS137">
        <v>-0.244443163977109</v>
      </c>
      <c r="AT137">
        <v>0.13163569071576001</v>
      </c>
      <c r="AU137">
        <v>5.6525886007379196</v>
      </c>
      <c r="AV137">
        <v>-0.17377990358249201</v>
      </c>
      <c r="AW137">
        <v>0.82479212362871901</v>
      </c>
      <c r="AX137">
        <v>0.129216699158995</v>
      </c>
      <c r="AY137">
        <v>4.1996712884854202E-2</v>
      </c>
      <c r="AZ137">
        <v>0.29759904501109102</v>
      </c>
      <c r="BA137">
        <v>2.7025235665059301E-2</v>
      </c>
      <c r="BB137">
        <v>0.74234361794401105</v>
      </c>
      <c r="BC137">
        <v>6.7412888433973001E-2</v>
      </c>
      <c r="BD137">
        <v>9.0810895122502996E-2</v>
      </c>
      <c r="BE137">
        <v>6.12182474148252E-3</v>
      </c>
      <c r="BF137">
        <v>-3.4609907931808301</v>
      </c>
      <c r="BG137">
        <v>0.63553405575792099</v>
      </c>
      <c r="BH137">
        <v>0.85611843409941402</v>
      </c>
      <c r="BI137">
        <v>0.54409242063232099</v>
      </c>
      <c r="BJ137">
        <v>-0.22411770425533101</v>
      </c>
      <c r="BK137">
        <v>0.29759904501109102</v>
      </c>
      <c r="BL137">
        <v>2.7025235665059301E-2</v>
      </c>
      <c r="BM137">
        <v>0.49884932650098601</v>
      </c>
      <c r="BN137">
        <v>4.5300953870812198E-2</v>
      </c>
      <c r="BO137">
        <v>9.0810895122502996E-2</v>
      </c>
      <c r="BP137">
        <v>4.1138201709116796E-3</v>
      </c>
      <c r="BQ137">
        <v>-3.4609907931808301</v>
      </c>
      <c r="BR137">
        <v>0.43421485387967901</v>
      </c>
      <c r="BS137">
        <v>0.87043287584516904</v>
      </c>
      <c r="BT137">
        <v>0.37795488399717803</v>
      </c>
      <c r="BU137">
        <v>-0.20019504734888199</v>
      </c>
    </row>
    <row r="138" spans="1:73" x14ac:dyDescent="0.25">
      <c r="A138">
        <v>62</v>
      </c>
      <c r="B138" t="s">
        <v>764</v>
      </c>
      <c r="C138" t="s">
        <v>727</v>
      </c>
      <c r="D138">
        <v>1</v>
      </c>
      <c r="E138" t="s">
        <v>723</v>
      </c>
      <c r="F138">
        <v>1</v>
      </c>
      <c r="G138">
        <v>2</v>
      </c>
      <c r="H138">
        <v>2</v>
      </c>
      <c r="I138" t="s">
        <v>279</v>
      </c>
      <c r="J138">
        <v>10</v>
      </c>
      <c r="K138" t="s">
        <v>294</v>
      </c>
      <c r="L138">
        <v>1</v>
      </c>
      <c r="M138">
        <v>1</v>
      </c>
      <c r="N138">
        <v>1</v>
      </c>
      <c r="O138">
        <v>1</v>
      </c>
      <c r="P138">
        <v>3</v>
      </c>
      <c r="Q138">
        <v>4</v>
      </c>
      <c r="R138">
        <v>14569</v>
      </c>
      <c r="S138">
        <v>11261</v>
      </c>
      <c r="T138">
        <v>4383</v>
      </c>
      <c r="U138">
        <v>4115</v>
      </c>
      <c r="V138">
        <v>-0.72220569066065299</v>
      </c>
      <c r="W138">
        <v>53</v>
      </c>
      <c r="X138">
        <v>5.7343364950322604</v>
      </c>
      <c r="Y138">
        <v>0.19902525084226899</v>
      </c>
      <c r="Z138">
        <v>5.3011732892008796</v>
      </c>
      <c r="AA138">
        <v>0.20140946116878</v>
      </c>
      <c r="AB138">
        <v>0.925262856024058</v>
      </c>
      <c r="AC138">
        <v>1.5991736310255099E-2</v>
      </c>
      <c r="AD138">
        <v>1.6658806989647501E-2</v>
      </c>
      <c r="AE138">
        <v>0.84609056772618396</v>
      </c>
      <c r="AF138">
        <v>1.3806704292024401E-2</v>
      </c>
      <c r="AG138">
        <v>1.38058270909589E-2</v>
      </c>
      <c r="AH138">
        <v>0.92493965362027697</v>
      </c>
      <c r="AI138">
        <v>1.6036188805966502E-2</v>
      </c>
      <c r="AJ138">
        <v>1.6508105831636099E-2</v>
      </c>
      <c r="AK138">
        <v>5.7344313082321001</v>
      </c>
      <c r="AL138">
        <v>0.19908045661195201</v>
      </c>
      <c r="AM138">
        <v>0.950758738003052</v>
      </c>
      <c r="AN138">
        <v>5.6387190740144297E-2</v>
      </c>
      <c r="AO138">
        <v>5.7423814243551599E-2</v>
      </c>
      <c r="AP138">
        <v>-5.0494941573822401E-2</v>
      </c>
      <c r="AQ138">
        <v>5.9720060032507599E-2</v>
      </c>
      <c r="AR138">
        <v>6.0503235853813897E-2</v>
      </c>
      <c r="AS138">
        <v>0.15377967395012801</v>
      </c>
      <c r="AT138">
        <v>0.127332147226974</v>
      </c>
      <c r="AU138">
        <v>5.7295013848080103</v>
      </c>
      <c r="AV138">
        <v>0.22444293434474399</v>
      </c>
      <c r="AW138">
        <v>0.98377913802947203</v>
      </c>
      <c r="AX138">
        <v>0.12491315567021</v>
      </c>
      <c r="AY138">
        <v>6.0457588111722298E-2</v>
      </c>
      <c r="AZ138">
        <v>0.45658605941184399</v>
      </c>
      <c r="BA138">
        <v>4.5486110891927403E-2</v>
      </c>
      <c r="BB138">
        <v>1.1389275366591201</v>
      </c>
      <c r="BC138">
        <v>0.113462474734949</v>
      </c>
      <c r="BD138">
        <v>9.9622206929665599E-2</v>
      </c>
      <c r="BE138">
        <v>1.1303382136797E-2</v>
      </c>
      <c r="BF138">
        <v>-3.3273888184026799</v>
      </c>
      <c r="BG138">
        <v>1.06966588169945</v>
      </c>
      <c r="BH138">
        <v>0.93918695199623303</v>
      </c>
      <c r="BI138">
        <v>1.0046162390876701</v>
      </c>
      <c r="BJ138">
        <v>-9.0515729477184503E-2</v>
      </c>
      <c r="BK138">
        <v>0.45658605941184399</v>
      </c>
      <c r="BL138">
        <v>4.5486110891927403E-2</v>
      </c>
      <c r="BM138">
        <v>0.76535073631989903</v>
      </c>
      <c r="BN138">
        <v>7.6245929427432899E-2</v>
      </c>
      <c r="BO138">
        <v>9.9622206929665599E-2</v>
      </c>
      <c r="BP138">
        <v>7.5957877589643997E-3</v>
      </c>
      <c r="BQ138">
        <v>-3.3273888184026799</v>
      </c>
      <c r="BR138">
        <v>0.73082600423087896</v>
      </c>
      <c r="BS138">
        <v>0.954890313093539</v>
      </c>
      <c r="BT138">
        <v>0.69785867199692297</v>
      </c>
      <c r="BU138">
        <v>-6.6593072570735601E-2</v>
      </c>
    </row>
    <row r="139" spans="1:73" x14ac:dyDescent="0.25">
      <c r="A139">
        <v>54</v>
      </c>
      <c r="B139" t="s">
        <v>765</v>
      </c>
      <c r="C139" t="s">
        <v>237</v>
      </c>
      <c r="D139">
        <v>2</v>
      </c>
      <c r="E139" t="s">
        <v>723</v>
      </c>
      <c r="F139">
        <v>1</v>
      </c>
      <c r="G139">
        <v>2</v>
      </c>
      <c r="H139">
        <v>2</v>
      </c>
      <c r="I139" t="s">
        <v>279</v>
      </c>
      <c r="J139">
        <v>11</v>
      </c>
      <c r="K139" t="s">
        <v>295</v>
      </c>
      <c r="L139">
        <v>1</v>
      </c>
      <c r="M139">
        <v>1</v>
      </c>
      <c r="N139">
        <v>1</v>
      </c>
      <c r="O139">
        <v>1</v>
      </c>
      <c r="P139">
        <v>3</v>
      </c>
      <c r="Q139">
        <v>4</v>
      </c>
      <c r="R139">
        <v>13481</v>
      </c>
      <c r="S139">
        <v>10614</v>
      </c>
      <c r="T139">
        <v>4526</v>
      </c>
      <c r="U139">
        <v>4237</v>
      </c>
      <c r="V139">
        <v>-0.81110562212997095</v>
      </c>
      <c r="W139">
        <v>52</v>
      </c>
      <c r="X139">
        <v>5.7287513650177901</v>
      </c>
      <c r="Y139">
        <v>0.20524976925506</v>
      </c>
      <c r="Z139">
        <v>4.6327001861965904</v>
      </c>
      <c r="AA139">
        <v>0.25140299884205303</v>
      </c>
      <c r="AB139">
        <v>0.80858713634516799</v>
      </c>
      <c r="AC139">
        <v>2.76313890337869E-2</v>
      </c>
      <c r="AD139">
        <v>2.7401350753621798E-2</v>
      </c>
      <c r="AE139">
        <v>0.52861977749678701</v>
      </c>
      <c r="AF139">
        <v>4.8870572487746899E-2</v>
      </c>
      <c r="AG139">
        <v>4.8831721747692299E-2</v>
      </c>
      <c r="AH139">
        <v>0.80761146191179101</v>
      </c>
      <c r="AI139">
        <v>2.6325735881282598E-2</v>
      </c>
      <c r="AJ139">
        <v>2.6143228851931401E-2</v>
      </c>
      <c r="AK139">
        <v>5.7284133792962404</v>
      </c>
      <c r="AL139">
        <v>0.205407301897606</v>
      </c>
      <c r="AM139">
        <v>0.67995355709095695</v>
      </c>
      <c r="AN139">
        <v>3.7208901300770099E-2</v>
      </c>
      <c r="AO139">
        <v>3.6657870518459097E-2</v>
      </c>
      <c r="AP139">
        <v>-0.38573078154007701</v>
      </c>
      <c r="AQ139">
        <v>5.4669235368801201E-2</v>
      </c>
      <c r="AR139">
        <v>5.3478445158190301E-2</v>
      </c>
      <c r="AS139">
        <v>-0.76372717349915198</v>
      </c>
      <c r="AT139">
        <v>0.203461115131435</v>
      </c>
      <c r="AU139">
        <v>5.7234834558721497</v>
      </c>
      <c r="AV139">
        <v>-0.69306391310453497</v>
      </c>
      <c r="AW139">
        <v>0.69314566421547796</v>
      </c>
      <c r="AX139">
        <v>0.20104212357467</v>
      </c>
      <c r="AY139">
        <v>3.8874206694729699E-2</v>
      </c>
      <c r="AZ139">
        <v>0.16595258559785001</v>
      </c>
      <c r="BA139">
        <v>2.3902729474934801E-2</v>
      </c>
      <c r="BB139">
        <v>0.41395913348875202</v>
      </c>
      <c r="BC139">
        <v>5.9623977208995101E-2</v>
      </c>
      <c r="BD139">
        <v>0.14403348636494101</v>
      </c>
      <c r="BE139">
        <v>8.5878493083553793E-3</v>
      </c>
      <c r="BF139">
        <v>-2.7955238318563498</v>
      </c>
      <c r="BG139">
        <v>0.56210420494241997</v>
      </c>
      <c r="BH139">
        <v>1.35787366304769</v>
      </c>
      <c r="BI139">
        <v>0.76326649577967598</v>
      </c>
      <c r="BJ139">
        <v>0.44134925706914202</v>
      </c>
      <c r="BK139">
        <v>0.16595258559785001</v>
      </c>
      <c r="BL139">
        <v>2.3902729474934801E-2</v>
      </c>
      <c r="BM139">
        <v>0.278177423430574</v>
      </c>
      <c r="BN139">
        <v>4.0066864124722101E-2</v>
      </c>
      <c r="BO139">
        <v>0.14403348636494101</v>
      </c>
      <c r="BP139">
        <v>5.77097012759413E-3</v>
      </c>
      <c r="BQ139">
        <v>-2.7955238318563498</v>
      </c>
      <c r="BR139">
        <v>0.38404550157921902</v>
      </c>
      <c r="BS139">
        <v>1.3805775351681899</v>
      </c>
      <c r="BT139">
        <v>0.530204591962669</v>
      </c>
      <c r="BU139">
        <v>0.46527191397558998</v>
      </c>
    </row>
    <row r="140" spans="1:73" x14ac:dyDescent="0.25">
      <c r="A140" t="s">
        <v>220</v>
      </c>
      <c r="B140" t="s">
        <v>111</v>
      </c>
      <c r="C140" t="s">
        <v>728</v>
      </c>
      <c r="D140">
        <v>1</v>
      </c>
      <c r="E140" t="s">
        <v>729</v>
      </c>
      <c r="F140">
        <v>1</v>
      </c>
      <c r="G140">
        <v>2</v>
      </c>
      <c r="H140">
        <v>2</v>
      </c>
      <c r="I140" t="s">
        <v>279</v>
      </c>
      <c r="J140">
        <v>12</v>
      </c>
      <c r="K140" t="s">
        <v>297</v>
      </c>
      <c r="L140">
        <v>1</v>
      </c>
      <c r="M140">
        <v>1</v>
      </c>
      <c r="N140">
        <v>1</v>
      </c>
      <c r="O140">
        <v>1</v>
      </c>
      <c r="P140">
        <v>3</v>
      </c>
      <c r="Q140">
        <v>4</v>
      </c>
      <c r="R140">
        <v>10879</v>
      </c>
      <c r="S140">
        <v>8254</v>
      </c>
      <c r="T140">
        <v>3004</v>
      </c>
      <c r="U140">
        <v>2805</v>
      </c>
      <c r="V140">
        <v>-0.74197114212499204</v>
      </c>
      <c r="W140">
        <v>54</v>
      </c>
      <c r="X140">
        <v>5.7460726778023803</v>
      </c>
      <c r="Y140">
        <v>0.20040445399513401</v>
      </c>
      <c r="Z140">
        <v>5.2263420871636299</v>
      </c>
      <c r="AA140">
        <v>0.20770660349207501</v>
      </c>
      <c r="AB140">
        <v>0.91053201488803803</v>
      </c>
      <c r="AC140">
        <v>1.85947387659674E-2</v>
      </c>
      <c r="AD140">
        <v>1.8479886746565401E-2</v>
      </c>
      <c r="AE140">
        <v>0.81650372900470702</v>
      </c>
      <c r="AF140">
        <v>1.6363922135299601E-2</v>
      </c>
      <c r="AG140">
        <v>1.6362461737438799E-2</v>
      </c>
      <c r="AH140">
        <v>0.91041920971053902</v>
      </c>
      <c r="AI140">
        <v>1.8299943699190201E-2</v>
      </c>
      <c r="AJ140">
        <v>1.8286633398395799E-2</v>
      </c>
      <c r="AK140">
        <v>5.7461231265114998</v>
      </c>
      <c r="AL140">
        <v>0.20035601606137901</v>
      </c>
      <c r="AM140">
        <v>0.90235074867385201</v>
      </c>
      <c r="AN140">
        <v>5.7893229529732297E-2</v>
      </c>
      <c r="AO140">
        <v>5.6880814404537801E-2</v>
      </c>
      <c r="AP140">
        <v>-0.10275197788176001</v>
      </c>
      <c r="AQ140">
        <v>6.3672682991479296E-2</v>
      </c>
      <c r="AR140">
        <v>6.3012363968702606E-2</v>
      </c>
      <c r="AS140">
        <v>4.0229754521648703E-2</v>
      </c>
      <c r="AT140">
        <v>0.14129472090716699</v>
      </c>
      <c r="AU140">
        <v>5.74119320308741</v>
      </c>
      <c r="AV140">
        <v>0.11089301491626501</v>
      </c>
      <c r="AW140">
        <v>0.9318267268839</v>
      </c>
      <c r="AX140">
        <v>0.13887572935040199</v>
      </c>
      <c r="AY140">
        <v>6.0000502393619898E-2</v>
      </c>
      <c r="AZ140">
        <v>0.40463364826627202</v>
      </c>
      <c r="BA140">
        <v>4.5029025173825003E-2</v>
      </c>
      <c r="BB140">
        <v>1.00933524966343</v>
      </c>
      <c r="BC140">
        <v>0.112322300828564</v>
      </c>
      <c r="BD140">
        <v>0.111283442113033</v>
      </c>
      <c r="BE140">
        <v>1.2499612262258099E-2</v>
      </c>
      <c r="BF140">
        <v>-3.1676891451407898</v>
      </c>
      <c r="BG140">
        <v>1.0589169082638501</v>
      </c>
      <c r="BH140">
        <v>1.0491230823623301</v>
      </c>
      <c r="BI140">
        <v>1.11093417076336</v>
      </c>
      <c r="BJ140">
        <v>6.9183943784706006E-2</v>
      </c>
      <c r="BK140">
        <v>0.40463364826627202</v>
      </c>
      <c r="BL140">
        <v>4.5029025173825003E-2</v>
      </c>
      <c r="BM140">
        <v>0.67826569440014095</v>
      </c>
      <c r="BN140">
        <v>7.5479741140034001E-2</v>
      </c>
      <c r="BO140">
        <v>0.111283442113033</v>
      </c>
      <c r="BP140">
        <v>8.3996454038636707E-3</v>
      </c>
      <c r="BQ140">
        <v>-3.1676891451407898</v>
      </c>
      <c r="BR140">
        <v>0.72348200136051999</v>
      </c>
      <c r="BS140">
        <v>1.06666459373324</v>
      </c>
      <c r="BT140">
        <v>0.77171263505453003</v>
      </c>
      <c r="BU140">
        <v>9.31066006911552E-2</v>
      </c>
    </row>
    <row r="141" spans="1:73" x14ac:dyDescent="0.25">
      <c r="A141">
        <v>46</v>
      </c>
      <c r="B141" t="s">
        <v>766</v>
      </c>
      <c r="C141" t="s">
        <v>734</v>
      </c>
      <c r="D141">
        <v>3</v>
      </c>
      <c r="E141" t="s">
        <v>723</v>
      </c>
      <c r="F141">
        <v>1</v>
      </c>
      <c r="G141">
        <v>2</v>
      </c>
      <c r="H141">
        <v>2</v>
      </c>
      <c r="I141" t="s">
        <v>298</v>
      </c>
      <c r="J141">
        <v>1</v>
      </c>
      <c r="K141" t="s">
        <v>299</v>
      </c>
      <c r="L141">
        <v>2</v>
      </c>
      <c r="M141">
        <v>1</v>
      </c>
      <c r="N141">
        <v>1</v>
      </c>
      <c r="O141">
        <v>1</v>
      </c>
      <c r="P141">
        <v>4</v>
      </c>
      <c r="Q141">
        <v>1</v>
      </c>
      <c r="R141">
        <v>18317</v>
      </c>
      <c r="S141">
        <v>14735</v>
      </c>
      <c r="T141">
        <v>6241</v>
      </c>
      <c r="U141">
        <v>5845</v>
      </c>
      <c r="V141">
        <v>-0.38554911487542498</v>
      </c>
      <c r="W141">
        <v>52</v>
      </c>
      <c r="X141">
        <v>5.6880441015932801</v>
      </c>
      <c r="Y141">
        <v>0.14057368103952</v>
      </c>
      <c r="Z141">
        <v>5.1832926257465903</v>
      </c>
      <c r="AA141">
        <v>0.154330890866656</v>
      </c>
      <c r="AB141">
        <v>0.91067863933517401</v>
      </c>
      <c r="AC141">
        <v>1.6872011240604001E-2</v>
      </c>
      <c r="AD141">
        <v>1.7236131441573099E-2</v>
      </c>
      <c r="AE141">
        <v>0.86777818656745598</v>
      </c>
      <c r="AF141">
        <v>7.5422152151917096E-3</v>
      </c>
      <c r="AG141">
        <v>7.5420722070736503E-3</v>
      </c>
      <c r="AH141">
        <v>0.91047536206916502</v>
      </c>
      <c r="AI141">
        <v>1.68419360301593E-2</v>
      </c>
      <c r="AJ141">
        <v>1.72088661622565E-2</v>
      </c>
      <c r="AK141">
        <v>5.6880749319689299</v>
      </c>
      <c r="AL141">
        <v>0.14061762846367301</v>
      </c>
      <c r="AM141">
        <v>0.90252756003410095</v>
      </c>
      <c r="AN141">
        <v>5.2998402145270303E-2</v>
      </c>
      <c r="AO141">
        <v>5.3247412014595902E-2</v>
      </c>
      <c r="AP141">
        <v>-0.102556051807452</v>
      </c>
      <c r="AQ141">
        <v>5.8569989963416197E-2</v>
      </c>
      <c r="AR141">
        <v>5.9160336166851901E-2</v>
      </c>
      <c r="AS141">
        <v>4.0668866151936503E-2</v>
      </c>
      <c r="AT141">
        <v>0.13221110374207301</v>
      </c>
      <c r="AU141">
        <v>5.6833645208889099</v>
      </c>
      <c r="AV141">
        <v>0.105759417324353</v>
      </c>
      <c r="AW141">
        <v>0.92961446729133101</v>
      </c>
      <c r="AX141">
        <v>0.132213055789004</v>
      </c>
      <c r="AY141">
        <v>5.68294409728421E-2</v>
      </c>
      <c r="AZ141">
        <v>0.40242138867370297</v>
      </c>
      <c r="BA141">
        <v>4.1857963753047199E-2</v>
      </c>
      <c r="BB141">
        <v>1.00381689596805</v>
      </c>
      <c r="BC141">
        <v>0.104412271386987</v>
      </c>
      <c r="BD141">
        <v>0.104015255975837</v>
      </c>
      <c r="BE141">
        <v>1.0860469135336099E-2</v>
      </c>
      <c r="BF141">
        <v>-3.26513295011218</v>
      </c>
      <c r="BG141">
        <v>0.98434521716810897</v>
      </c>
      <c r="BH141">
        <v>0.98060235997406298</v>
      </c>
      <c r="BI141">
        <v>0.96525124298422904</v>
      </c>
      <c r="BJ141">
        <v>-2.8259861186688801E-2</v>
      </c>
      <c r="BK141">
        <v>0.40242138867370297</v>
      </c>
      <c r="BL141">
        <v>4.1857963753047199E-2</v>
      </c>
      <c r="BM141">
        <v>0.67455740223220995</v>
      </c>
      <c r="BN141">
        <v>7.0164260863579103E-2</v>
      </c>
      <c r="BO141">
        <v>0.104015255975837</v>
      </c>
      <c r="BP141">
        <v>7.2981535540806103E-3</v>
      </c>
      <c r="BQ141">
        <v>-3.26513295011218</v>
      </c>
      <c r="BR141">
        <v>0.67253251146405502</v>
      </c>
      <c r="BS141">
        <v>0.996998193539269</v>
      </c>
      <c r="BT141">
        <v>0.67051369902609004</v>
      </c>
      <c r="BU141">
        <v>-4.3372042802397297E-3</v>
      </c>
    </row>
    <row r="142" spans="1:73" x14ac:dyDescent="0.25">
      <c r="A142">
        <v>4</v>
      </c>
      <c r="B142" t="s">
        <v>767</v>
      </c>
      <c r="C142" t="s">
        <v>731</v>
      </c>
      <c r="D142">
        <v>1</v>
      </c>
      <c r="E142" t="s">
        <v>725</v>
      </c>
      <c r="F142">
        <v>1</v>
      </c>
      <c r="G142">
        <v>2</v>
      </c>
      <c r="H142">
        <v>2</v>
      </c>
      <c r="I142" t="s">
        <v>298</v>
      </c>
      <c r="J142">
        <v>2</v>
      </c>
      <c r="K142" t="s">
        <v>300</v>
      </c>
      <c r="L142">
        <v>2</v>
      </c>
      <c r="M142">
        <v>1</v>
      </c>
      <c r="N142">
        <v>1</v>
      </c>
      <c r="O142">
        <v>1</v>
      </c>
      <c r="P142">
        <v>4</v>
      </c>
      <c r="Q142">
        <v>1</v>
      </c>
      <c r="R142">
        <v>11425</v>
      </c>
      <c r="S142">
        <v>8905</v>
      </c>
      <c r="T142">
        <v>3876</v>
      </c>
      <c r="U142">
        <v>3755</v>
      </c>
      <c r="V142">
        <v>-0.617973972541355</v>
      </c>
      <c r="W142">
        <v>53</v>
      </c>
      <c r="X142">
        <v>5.6963039556509596</v>
      </c>
      <c r="Y142">
        <v>0.176180277059303</v>
      </c>
      <c r="Z142">
        <v>5.4407690152456603</v>
      </c>
      <c r="AA142">
        <v>0.191453602576867</v>
      </c>
      <c r="AB142">
        <v>0.95511654354772402</v>
      </c>
      <c r="AC142">
        <v>1.6878532074524201E-2</v>
      </c>
      <c r="AD142">
        <v>1.66211540792757E-2</v>
      </c>
      <c r="AE142">
        <v>0.87064281729841597</v>
      </c>
      <c r="AF142">
        <v>1.4829567892968101E-2</v>
      </c>
      <c r="AG142">
        <v>1.4828480949548599E-2</v>
      </c>
      <c r="AH142">
        <v>0.95491236214285902</v>
      </c>
      <c r="AI142">
        <v>1.6362512915548699E-2</v>
      </c>
      <c r="AJ142">
        <v>1.6463893317647301E-2</v>
      </c>
      <c r="AK142">
        <v>5.69621751637351</v>
      </c>
      <c r="AL142">
        <v>0.17608376363969799</v>
      </c>
      <c r="AM142">
        <v>1.06987662663329</v>
      </c>
      <c r="AN142">
        <v>7.3569454931237399E-2</v>
      </c>
      <c r="AO142">
        <v>7.3105291407246406E-2</v>
      </c>
      <c r="AP142">
        <v>6.7543339614122497E-2</v>
      </c>
      <c r="AQ142">
        <v>6.8566643064515403E-2</v>
      </c>
      <c r="AR142">
        <v>6.8149056034512906E-2</v>
      </c>
      <c r="AS142">
        <v>0.38816635378917003</v>
      </c>
      <c r="AT142">
        <v>0.128233648072824</v>
      </c>
      <c r="AU142">
        <v>5.69150710529349</v>
      </c>
      <c r="AV142">
        <v>0.45325690496158599</v>
      </c>
      <c r="AW142">
        <v>1.1082187060259301</v>
      </c>
      <c r="AX142">
        <v>0.12823560011975399</v>
      </c>
      <c r="AY142">
        <v>7.8023223819127199E-2</v>
      </c>
      <c r="AZ142">
        <v>0.58102562740830299</v>
      </c>
      <c r="BA142">
        <v>6.3051746599332298E-2</v>
      </c>
      <c r="BB142">
        <v>1.4493348469999101</v>
      </c>
      <c r="BC142">
        <v>0.15727893779529101</v>
      </c>
      <c r="BD142">
        <v>0.108518013018768</v>
      </c>
      <c r="BE142">
        <v>1.7067597819247399E-2</v>
      </c>
      <c r="BF142">
        <v>-3.2039935578775101</v>
      </c>
      <c r="BG142">
        <v>1.4827449697581201</v>
      </c>
      <c r="BH142">
        <v>1.0230520385453901</v>
      </c>
      <c r="BI142">
        <v>1.5169252639539601</v>
      </c>
      <c r="BJ142">
        <v>3.2879531047981601E-2</v>
      </c>
      <c r="BK142">
        <v>0.58102562740830299</v>
      </c>
      <c r="BL142">
        <v>6.3051746599332298E-2</v>
      </c>
      <c r="BM142">
        <v>0.97394211363024297</v>
      </c>
      <c r="BN142">
        <v>0.10569026296645399</v>
      </c>
      <c r="BO142">
        <v>0.108518013018768</v>
      </c>
      <c r="BP142">
        <v>1.14692973325507E-2</v>
      </c>
      <c r="BQ142">
        <v>-3.2039935578775101</v>
      </c>
      <c r="BR142">
        <v>1.01305332822257</v>
      </c>
      <c r="BS142">
        <v>1.04015763775379</v>
      </c>
      <c r="BT142">
        <v>1.0537351568026001</v>
      </c>
      <c r="BU142">
        <v>5.68021879544304E-2</v>
      </c>
    </row>
    <row r="143" spans="1:73" x14ac:dyDescent="0.25">
      <c r="A143">
        <v>52</v>
      </c>
      <c r="B143" t="s">
        <v>383</v>
      </c>
      <c r="C143" t="s">
        <v>296</v>
      </c>
      <c r="D143">
        <v>2</v>
      </c>
      <c r="E143" t="s">
        <v>723</v>
      </c>
      <c r="F143">
        <v>1</v>
      </c>
      <c r="G143">
        <v>2</v>
      </c>
      <c r="H143">
        <v>2</v>
      </c>
      <c r="I143" t="s">
        <v>298</v>
      </c>
      <c r="J143">
        <v>3</v>
      </c>
      <c r="K143" t="s">
        <v>302</v>
      </c>
      <c r="L143">
        <v>2</v>
      </c>
      <c r="M143">
        <v>1</v>
      </c>
      <c r="N143">
        <v>1</v>
      </c>
      <c r="O143">
        <v>1</v>
      </c>
      <c r="P143">
        <v>4</v>
      </c>
      <c r="Q143">
        <v>1</v>
      </c>
      <c r="R143">
        <v>15884</v>
      </c>
      <c r="S143">
        <v>12197</v>
      </c>
      <c r="T143">
        <v>4910</v>
      </c>
      <c r="U143">
        <v>4739</v>
      </c>
      <c r="V143">
        <v>-0.70348121015694598</v>
      </c>
      <c r="W143">
        <v>53</v>
      </c>
      <c r="X143">
        <v>5.7248220814799398</v>
      </c>
      <c r="Y143">
        <v>0.19359768163265501</v>
      </c>
      <c r="Z143">
        <v>4.1029822305182604</v>
      </c>
      <c r="AA143">
        <v>0.30437803014700399</v>
      </c>
      <c r="AB143">
        <v>0.71609489615535205</v>
      </c>
      <c r="AC143">
        <v>4.18811145261372E-2</v>
      </c>
      <c r="AD143">
        <v>4.3704871293379799E-2</v>
      </c>
      <c r="AE143">
        <v>0.31366816029375799</v>
      </c>
      <c r="AF143">
        <v>7.0295064219281694E-2</v>
      </c>
      <c r="AG143">
        <v>7.0179621045768997E-2</v>
      </c>
      <c r="AH143">
        <v>0.713949298557082</v>
      </c>
      <c r="AI143">
        <v>4.0549613688700303E-2</v>
      </c>
      <c r="AJ143">
        <v>4.2298120352655399E-2</v>
      </c>
      <c r="AK143">
        <v>5.7233192568404503</v>
      </c>
      <c r="AL143">
        <v>0.194204596732863</v>
      </c>
      <c r="AM143">
        <v>0.58639692178216496</v>
      </c>
      <c r="AN143">
        <v>2.7348487609553201E-2</v>
      </c>
      <c r="AO143">
        <v>2.8129633996675198E-2</v>
      </c>
      <c r="AP143">
        <v>-0.53375837777175905</v>
      </c>
      <c r="AQ143">
        <v>4.6670722911875101E-2</v>
      </c>
      <c r="AR143">
        <v>4.7305610055617703E-2</v>
      </c>
      <c r="AS143">
        <v>-1.4961656009009201</v>
      </c>
      <c r="AT143">
        <v>0.32476725635016401</v>
      </c>
      <c r="AU143">
        <v>5.7186088457604303</v>
      </c>
      <c r="AV143">
        <v>-1.4310750497285101</v>
      </c>
      <c r="AW143">
        <v>0.59222225391914296</v>
      </c>
      <c r="AX143">
        <v>0.324769208397094</v>
      </c>
      <c r="AY143">
        <v>3.0021691579504101E-2</v>
      </c>
      <c r="AZ143">
        <v>6.5029175301515404E-2</v>
      </c>
      <c r="BA143">
        <v>1.5050214359709199E-2</v>
      </c>
      <c r="BB143">
        <v>0.16221151940673401</v>
      </c>
      <c r="BC143">
        <v>3.75418898881313E-2</v>
      </c>
      <c r="BD143">
        <v>0.23143787830503901</v>
      </c>
      <c r="BE143">
        <v>8.6886153432705008E-3</v>
      </c>
      <c r="BF143">
        <v>-2.1113030922798899</v>
      </c>
      <c r="BG143">
        <v>0.35392563789623099</v>
      </c>
      <c r="BH143">
        <v>2.18187733639795</v>
      </c>
      <c r="BI143">
        <v>0.77222232809597402</v>
      </c>
      <c r="BJ143">
        <v>1.1255699966456001</v>
      </c>
      <c r="BK143">
        <v>6.5029175301515404E-2</v>
      </c>
      <c r="BL143">
        <v>1.5050214359709199E-2</v>
      </c>
      <c r="BM143">
        <v>0.109004920700826</v>
      </c>
      <c r="BN143">
        <v>2.5227867571808098E-2</v>
      </c>
      <c r="BO143">
        <v>0.23143787830503901</v>
      </c>
      <c r="BP143">
        <v>5.8386841449797697E-3</v>
      </c>
      <c r="BQ143">
        <v>-2.1113030922798899</v>
      </c>
      <c r="BR143">
        <v>0.241812012670367</v>
      </c>
      <c r="BS143">
        <v>2.21835868615549</v>
      </c>
      <c r="BT143">
        <v>0.53642577872404895</v>
      </c>
      <c r="BU143">
        <v>1.14949265355205</v>
      </c>
    </row>
    <row r="144" spans="1:73" x14ac:dyDescent="0.25">
      <c r="A144" t="s">
        <v>220</v>
      </c>
      <c r="B144" t="s">
        <v>111</v>
      </c>
      <c r="C144" t="s">
        <v>728</v>
      </c>
      <c r="D144">
        <v>1</v>
      </c>
      <c r="E144" t="s">
        <v>729</v>
      </c>
      <c r="F144">
        <v>1</v>
      </c>
      <c r="G144">
        <v>2</v>
      </c>
      <c r="H144">
        <v>2</v>
      </c>
      <c r="I144" t="s">
        <v>298</v>
      </c>
      <c r="J144">
        <v>4</v>
      </c>
      <c r="K144" t="s">
        <v>303</v>
      </c>
      <c r="L144">
        <v>2</v>
      </c>
      <c r="M144">
        <v>1</v>
      </c>
      <c r="N144">
        <v>1</v>
      </c>
      <c r="O144">
        <v>1</v>
      </c>
      <c r="P144">
        <v>4</v>
      </c>
      <c r="Q144">
        <v>1</v>
      </c>
      <c r="R144">
        <v>12760</v>
      </c>
      <c r="S144">
        <v>9599</v>
      </c>
      <c r="T144">
        <v>3652</v>
      </c>
      <c r="U144">
        <v>3323</v>
      </c>
      <c r="V144">
        <v>-0.73623282014762204</v>
      </c>
      <c r="W144">
        <v>53</v>
      </c>
      <c r="X144">
        <v>5.7408440946442703</v>
      </c>
      <c r="Y144">
        <v>0.197351000478276</v>
      </c>
      <c r="Z144">
        <v>5.2135230694345402</v>
      </c>
      <c r="AA144">
        <v>0.21268184474872301</v>
      </c>
      <c r="AB144">
        <v>0.90937848862357995</v>
      </c>
      <c r="AC144">
        <v>1.8676000803345499E-2</v>
      </c>
      <c r="AD144">
        <v>1.90001805062468E-2</v>
      </c>
      <c r="AE144">
        <v>0.79121001445073402</v>
      </c>
      <c r="AF144">
        <v>2.0583815241226801E-2</v>
      </c>
      <c r="AG144">
        <v>2.05809089041364E-2</v>
      </c>
      <c r="AH144">
        <v>0.90869249733741098</v>
      </c>
      <c r="AI144">
        <v>1.85453050916062E-2</v>
      </c>
      <c r="AJ144">
        <v>1.8708444468631898E-2</v>
      </c>
      <c r="AK144">
        <v>5.7409626883645197</v>
      </c>
      <c r="AL144">
        <v>0.197370579711068</v>
      </c>
      <c r="AM144">
        <v>0.89695144206304001</v>
      </c>
      <c r="AN144">
        <v>5.7732570508309003E-2</v>
      </c>
      <c r="AO144">
        <v>5.7158833986029202E-2</v>
      </c>
      <c r="AP144">
        <v>-0.10875355209760899</v>
      </c>
      <c r="AQ144">
        <v>6.4963334758083302E-2</v>
      </c>
      <c r="AR144">
        <v>6.3808508447868895E-2</v>
      </c>
      <c r="AS144">
        <v>2.6726858049361601E-2</v>
      </c>
      <c r="AT144">
        <v>0.14391555082997201</v>
      </c>
      <c r="AU144">
        <v>5.7362522772844997</v>
      </c>
      <c r="AV144">
        <v>9.1817409221777696E-2</v>
      </c>
      <c r="AW144">
        <v>0.92366332381886096</v>
      </c>
      <c r="AX144">
        <v>0.143917502876902</v>
      </c>
      <c r="AY144">
        <v>6.1003916598520599E-2</v>
      </c>
      <c r="AZ144">
        <v>0.39647024520123297</v>
      </c>
      <c r="BA144">
        <v>4.6032439378725698E-2</v>
      </c>
      <c r="BB144">
        <v>0.98897211252429795</v>
      </c>
      <c r="BC144">
        <v>0.11482525957002999</v>
      </c>
      <c r="BD144">
        <v>0.116105659720722</v>
      </c>
      <c r="BE144">
        <v>1.33318625149815E-2</v>
      </c>
      <c r="BF144">
        <v>-3.1064897949319201</v>
      </c>
      <c r="BG144">
        <v>1.0825135165284001</v>
      </c>
      <c r="BH144">
        <v>1.09458447090621</v>
      </c>
      <c r="BI144">
        <v>1.18490248473806</v>
      </c>
      <c r="BJ144">
        <v>0.13038329399357099</v>
      </c>
      <c r="BK144">
        <v>0.39647024520123297</v>
      </c>
      <c r="BL144">
        <v>4.6032439378725698E-2</v>
      </c>
      <c r="BM144">
        <v>0.66458181943743999</v>
      </c>
      <c r="BN144">
        <v>7.7161710584181795E-2</v>
      </c>
      <c r="BO144">
        <v>0.116105659720722</v>
      </c>
      <c r="BP144">
        <v>8.9589113125558596E-3</v>
      </c>
      <c r="BQ144">
        <v>-3.1064897949319201</v>
      </c>
      <c r="BR144">
        <v>0.73960387196182098</v>
      </c>
      <c r="BS144">
        <v>1.11288610420894</v>
      </c>
      <c r="BT144">
        <v>0.82309487172543605</v>
      </c>
      <c r="BU144">
        <v>0.15430595090002</v>
      </c>
    </row>
    <row r="145" spans="1:73" x14ac:dyDescent="0.25">
      <c r="A145">
        <v>67</v>
      </c>
      <c r="B145" t="s">
        <v>768</v>
      </c>
      <c r="C145" t="s">
        <v>735</v>
      </c>
      <c r="D145">
        <v>1</v>
      </c>
      <c r="E145" t="s">
        <v>723</v>
      </c>
      <c r="F145">
        <v>1</v>
      </c>
      <c r="G145">
        <v>2</v>
      </c>
      <c r="H145">
        <v>2</v>
      </c>
      <c r="I145" t="s">
        <v>298</v>
      </c>
      <c r="J145">
        <v>5</v>
      </c>
      <c r="K145" t="s">
        <v>304</v>
      </c>
      <c r="L145">
        <v>2</v>
      </c>
      <c r="M145">
        <v>1</v>
      </c>
      <c r="N145">
        <v>1</v>
      </c>
      <c r="O145">
        <v>1</v>
      </c>
      <c r="P145">
        <v>4</v>
      </c>
      <c r="Q145">
        <v>1</v>
      </c>
      <c r="R145">
        <v>7623</v>
      </c>
      <c r="S145">
        <v>5955</v>
      </c>
      <c r="T145">
        <v>2455</v>
      </c>
      <c r="U145">
        <v>2330</v>
      </c>
      <c r="V145">
        <v>-0.81781400417017103</v>
      </c>
      <c r="W145">
        <v>53</v>
      </c>
      <c r="X145">
        <v>5.7391801945983403</v>
      </c>
      <c r="Y145">
        <v>0.20329522659644</v>
      </c>
      <c r="Z145">
        <v>5.3953569747740104</v>
      </c>
      <c r="AA145">
        <v>0.30664127964667298</v>
      </c>
      <c r="AB145">
        <v>0.93248555824702095</v>
      </c>
      <c r="AC145">
        <v>2.5677230989901101E-2</v>
      </c>
      <c r="AD145">
        <v>3.8862043436095901E-2</v>
      </c>
      <c r="AE145">
        <v>0.77250858655587296</v>
      </c>
      <c r="AF145">
        <v>2.7874533690668502E-2</v>
      </c>
      <c r="AG145">
        <v>2.78673176465867E-2</v>
      </c>
      <c r="AH145">
        <v>0.93192230539701204</v>
      </c>
      <c r="AI145">
        <v>2.6036705375502501E-2</v>
      </c>
      <c r="AJ145">
        <v>3.8588929758815498E-2</v>
      </c>
      <c r="AK145">
        <v>5.7393955739495599</v>
      </c>
      <c r="AL145">
        <v>0.20422468205906899</v>
      </c>
      <c r="AM145">
        <v>0.97606875569775298</v>
      </c>
      <c r="AN145">
        <v>9.5688421037232602E-2</v>
      </c>
      <c r="AO145">
        <v>0.18206243738988701</v>
      </c>
      <c r="AP145">
        <v>-2.42222490711008E-2</v>
      </c>
      <c r="AQ145">
        <v>9.8487693959498301E-2</v>
      </c>
      <c r="AR145">
        <v>0.16193233770017601</v>
      </c>
      <c r="AS145">
        <v>0.20838403576897499</v>
      </c>
      <c r="AT145">
        <v>0.38225397142391498</v>
      </c>
      <c r="AU145">
        <v>5.7346851628695399</v>
      </c>
      <c r="AV145">
        <v>0.27347458694139098</v>
      </c>
      <c r="AW145">
        <v>1.0081017246992099</v>
      </c>
      <c r="AX145">
        <v>0.38225592347084503</v>
      </c>
      <c r="AY145">
        <v>0.19430815927081199</v>
      </c>
      <c r="AZ145">
        <v>0.48090864608158201</v>
      </c>
      <c r="BA145">
        <v>0.17933668205101699</v>
      </c>
      <c r="BB145">
        <v>1.1995988233747601</v>
      </c>
      <c r="BC145">
        <v>0.44734498855285298</v>
      </c>
      <c r="BD145">
        <v>0.37291216016231499</v>
      </c>
      <c r="BE145">
        <v>0.16682038601903099</v>
      </c>
      <c r="BF145">
        <v>-1.42309225267033</v>
      </c>
      <c r="BG145">
        <v>4.2173385757893103</v>
      </c>
      <c r="BH145">
        <v>3.5156241350128399</v>
      </c>
      <c r="BI145">
        <v>14.8265772825656</v>
      </c>
      <c r="BJ145">
        <v>1.81378083625516</v>
      </c>
      <c r="BK145">
        <v>0.48090864608158201</v>
      </c>
      <c r="BL145">
        <v>0.17933668205101699</v>
      </c>
      <c r="BM145">
        <v>0.80612138455403004</v>
      </c>
      <c r="BN145">
        <v>0.30061246686707999</v>
      </c>
      <c r="BO145">
        <v>0.37291216016231499</v>
      </c>
      <c r="BP145">
        <v>0.11210204439112501</v>
      </c>
      <c r="BQ145">
        <v>-1.42309225267033</v>
      </c>
      <c r="BR145">
        <v>2.8814050747660001</v>
      </c>
      <c r="BS145">
        <v>3.5744059517290601</v>
      </c>
      <c r="BT145">
        <v>10.2993114485859</v>
      </c>
      <c r="BU145">
        <v>1.8377034931616101</v>
      </c>
    </row>
    <row r="146" spans="1:73" x14ac:dyDescent="0.25">
      <c r="A146">
        <v>60</v>
      </c>
      <c r="B146" t="s">
        <v>361</v>
      </c>
      <c r="C146" t="s">
        <v>234</v>
      </c>
      <c r="D146">
        <v>2</v>
      </c>
      <c r="E146" t="s">
        <v>723</v>
      </c>
      <c r="F146">
        <v>1</v>
      </c>
      <c r="G146">
        <v>2</v>
      </c>
      <c r="H146">
        <v>2</v>
      </c>
      <c r="I146" t="s">
        <v>298</v>
      </c>
      <c r="J146">
        <v>6</v>
      </c>
      <c r="K146" t="s">
        <v>305</v>
      </c>
      <c r="L146">
        <v>2</v>
      </c>
      <c r="M146">
        <v>1</v>
      </c>
      <c r="N146">
        <v>1</v>
      </c>
      <c r="O146">
        <v>1</v>
      </c>
      <c r="P146">
        <v>4</v>
      </c>
      <c r="Q146">
        <v>1</v>
      </c>
      <c r="R146">
        <v>12584</v>
      </c>
      <c r="S146">
        <v>9812</v>
      </c>
      <c r="T146">
        <v>4021</v>
      </c>
      <c r="U146">
        <v>3729</v>
      </c>
      <c r="V146">
        <v>-0.67035749742941297</v>
      </c>
      <c r="W146">
        <v>53</v>
      </c>
      <c r="X146">
        <v>5.7220627130194304</v>
      </c>
      <c r="Y146">
        <v>0.18342411930934299</v>
      </c>
      <c r="Z146">
        <v>5.0302312451167399</v>
      </c>
      <c r="AA146">
        <v>0.211080261801664</v>
      </c>
      <c r="AB146">
        <v>0.88033011813547302</v>
      </c>
      <c r="AC146">
        <v>1.8761460170496298E-2</v>
      </c>
      <c r="AD146">
        <v>1.9562240119974501E-2</v>
      </c>
      <c r="AE146">
        <v>0.70179568702415096</v>
      </c>
      <c r="AF146">
        <v>3.12010615866028E-2</v>
      </c>
      <c r="AG146">
        <v>3.11909426870038E-2</v>
      </c>
      <c r="AH146">
        <v>0.87938323119157402</v>
      </c>
      <c r="AI146">
        <v>1.7995101421956199E-2</v>
      </c>
      <c r="AJ146">
        <v>1.89421827711037E-2</v>
      </c>
      <c r="AK146">
        <v>5.7216457628334796</v>
      </c>
      <c r="AL146">
        <v>0.18355314249770199</v>
      </c>
      <c r="AM146">
        <v>0.81559951115576301</v>
      </c>
      <c r="AN146">
        <v>4.4607310835052302E-2</v>
      </c>
      <c r="AO146">
        <v>4.6445855058645999E-2</v>
      </c>
      <c r="AP146">
        <v>-0.20383183964964399</v>
      </c>
      <c r="AQ146">
        <v>5.4686820203453598E-2</v>
      </c>
      <c r="AR146">
        <v>5.67320755198467E-2</v>
      </c>
      <c r="AS146">
        <v>-0.20247170020791899</v>
      </c>
      <c r="AT146">
        <v>0.147065564787973</v>
      </c>
      <c r="AU146">
        <v>5.7169353517534596</v>
      </c>
      <c r="AV146">
        <v>-0.137381149035503</v>
      </c>
      <c r="AW146">
        <v>0.83684001500361904</v>
      </c>
      <c r="AX146">
        <v>0.14706751683490299</v>
      </c>
      <c r="AY146">
        <v>4.9570259706135898E-2</v>
      </c>
      <c r="AZ146">
        <v>0.309646936385992</v>
      </c>
      <c r="BA146">
        <v>3.4598782486340997E-2</v>
      </c>
      <c r="BB146">
        <v>0.772396386666795</v>
      </c>
      <c r="BC146">
        <v>8.6304663263993303E-2</v>
      </c>
      <c r="BD146">
        <v>0.111736233822161</v>
      </c>
      <c r="BE146">
        <v>9.6433580344084304E-3</v>
      </c>
      <c r="BF146">
        <v>-3.1618309960950999</v>
      </c>
      <c r="BG146">
        <v>0.81363599675319098</v>
      </c>
      <c r="BH146">
        <v>1.05339176981959</v>
      </c>
      <c r="BI146">
        <v>0.85707746260876905</v>
      </c>
      <c r="BJ146">
        <v>7.5042092830395896E-2</v>
      </c>
      <c r="BK146">
        <v>0.309646936385992</v>
      </c>
      <c r="BL146">
        <v>3.4598782486340997E-2</v>
      </c>
      <c r="BM146">
        <v>0.51904456099141205</v>
      </c>
      <c r="BN146">
        <v>5.7996084431057297E-2</v>
      </c>
      <c r="BO146">
        <v>0.111736233822161</v>
      </c>
      <c r="BP146">
        <v>6.4802640507584204E-3</v>
      </c>
      <c r="BQ146">
        <v>-3.1618309960950999</v>
      </c>
      <c r="BR146">
        <v>0.555899140637092</v>
      </c>
      <c r="BS146">
        <v>1.0710046543504601</v>
      </c>
      <c r="BT146">
        <v>0.59537056697174395</v>
      </c>
      <c r="BU146">
        <v>9.8964749736845103E-2</v>
      </c>
    </row>
    <row r="147" spans="1:73" x14ac:dyDescent="0.25">
      <c r="A147">
        <v>16</v>
      </c>
      <c r="B147" t="s">
        <v>769</v>
      </c>
      <c r="C147" t="s">
        <v>264</v>
      </c>
      <c r="D147">
        <v>1</v>
      </c>
      <c r="E147" t="s">
        <v>725</v>
      </c>
      <c r="F147">
        <v>1</v>
      </c>
      <c r="G147">
        <v>2</v>
      </c>
      <c r="H147">
        <v>2</v>
      </c>
      <c r="I147" t="s">
        <v>298</v>
      </c>
      <c r="J147">
        <v>7</v>
      </c>
      <c r="K147" t="s">
        <v>306</v>
      </c>
      <c r="L147">
        <v>2</v>
      </c>
      <c r="M147">
        <v>1</v>
      </c>
      <c r="N147">
        <v>1</v>
      </c>
      <c r="O147">
        <v>1</v>
      </c>
      <c r="P147">
        <v>4</v>
      </c>
      <c r="Q147">
        <v>1</v>
      </c>
      <c r="R147">
        <v>10056</v>
      </c>
      <c r="S147">
        <v>7963</v>
      </c>
      <c r="T147">
        <v>3405</v>
      </c>
      <c r="U147">
        <v>3306</v>
      </c>
      <c r="V147">
        <v>-0.62736955612247103</v>
      </c>
      <c r="W147">
        <v>52</v>
      </c>
      <c r="X147">
        <v>5.6849651341685901</v>
      </c>
      <c r="Y147">
        <v>0.18053372911489701</v>
      </c>
      <c r="Z147">
        <v>5.3520821271505499</v>
      </c>
      <c r="AA147">
        <v>0.192692385247755</v>
      </c>
      <c r="AB147">
        <v>0.94115669008126601</v>
      </c>
      <c r="AC147">
        <v>1.7123684039514201E-2</v>
      </c>
      <c r="AD147">
        <v>1.6730965767310799E-2</v>
      </c>
      <c r="AE147">
        <v>0.84303989263198198</v>
      </c>
      <c r="AF147">
        <v>1.7258997220505001E-2</v>
      </c>
      <c r="AG147">
        <v>1.7257283863695499E-2</v>
      </c>
      <c r="AH147">
        <v>0.94079791171534799</v>
      </c>
      <c r="AI147">
        <v>1.67393931001509E-2</v>
      </c>
      <c r="AJ147">
        <v>1.6514658142903201E-2</v>
      </c>
      <c r="AK147">
        <v>5.6848597276037003</v>
      </c>
      <c r="AL147">
        <v>0.180191620140916</v>
      </c>
      <c r="AM147">
        <v>1.01030074085442</v>
      </c>
      <c r="AN147">
        <v>6.6617579996479201E-2</v>
      </c>
      <c r="AO147">
        <v>6.5813886216706502E-2</v>
      </c>
      <c r="AP147">
        <v>1.0248049123965699E-2</v>
      </c>
      <c r="AQ147">
        <v>6.6191210384458701E-2</v>
      </c>
      <c r="AR147">
        <v>6.4894763295318E-2</v>
      </c>
      <c r="AS147">
        <v>0.27779130719761402</v>
      </c>
      <c r="AT147">
        <v>0.12891575446946299</v>
      </c>
      <c r="AU147">
        <v>5.6801493165236803</v>
      </c>
      <c r="AV147">
        <v>0.34288185837002999</v>
      </c>
      <c r="AW147">
        <v>1.0446360046538401</v>
      </c>
      <c r="AX147">
        <v>0.128917706516393</v>
      </c>
      <c r="AY147">
        <v>7.0241306234564302E-2</v>
      </c>
      <c r="AZ147">
        <v>0.517442926036213</v>
      </c>
      <c r="BA147">
        <v>5.52698290147694E-2</v>
      </c>
      <c r="BB147">
        <v>1.29073147321068</v>
      </c>
      <c r="BC147">
        <v>0.137867394139123</v>
      </c>
      <c r="BD147">
        <v>0.10681338217947001</v>
      </c>
      <c r="BE147">
        <v>1.47260826602698E-2</v>
      </c>
      <c r="BF147">
        <v>-3.2268356876137601</v>
      </c>
      <c r="BG147">
        <v>1.2997429154786999</v>
      </c>
      <c r="BH147">
        <v>1.00698165532883</v>
      </c>
      <c r="BI147">
        <v>1.3088172725306599</v>
      </c>
      <c r="BJ147">
        <v>1.00374013117296E-2</v>
      </c>
      <c r="BK147">
        <v>0.517442926036213</v>
      </c>
      <c r="BL147">
        <v>5.52698290147694E-2</v>
      </c>
      <c r="BM147">
        <v>0.86736183963978597</v>
      </c>
      <c r="BN147">
        <v>9.2645851665332998E-2</v>
      </c>
      <c r="BO147">
        <v>0.10681338217947001</v>
      </c>
      <c r="BP147">
        <v>9.8958167612717297E-3</v>
      </c>
      <c r="BQ147">
        <v>-3.2268356876137601</v>
      </c>
      <c r="BR147">
        <v>0.88802114538564403</v>
      </c>
      <c r="BS147">
        <v>1.02381855507321</v>
      </c>
      <c r="BT147">
        <v>0.90917252594318398</v>
      </c>
      <c r="BU147">
        <v>3.3960058218178303E-2</v>
      </c>
    </row>
    <row r="148" spans="1:73" x14ac:dyDescent="0.25">
      <c r="A148">
        <v>18</v>
      </c>
      <c r="B148" t="s">
        <v>770</v>
      </c>
      <c r="C148" t="s">
        <v>234</v>
      </c>
      <c r="D148">
        <v>1</v>
      </c>
      <c r="E148" t="s">
        <v>725</v>
      </c>
      <c r="F148">
        <v>1</v>
      </c>
      <c r="G148">
        <v>2</v>
      </c>
      <c r="H148">
        <v>2</v>
      </c>
      <c r="I148" t="s">
        <v>298</v>
      </c>
      <c r="J148">
        <v>8</v>
      </c>
      <c r="K148" t="s">
        <v>307</v>
      </c>
      <c r="L148">
        <v>2</v>
      </c>
      <c r="M148">
        <v>1</v>
      </c>
      <c r="N148">
        <v>1</v>
      </c>
      <c r="O148">
        <v>1</v>
      </c>
      <c r="P148">
        <v>4</v>
      </c>
      <c r="Q148">
        <v>1</v>
      </c>
      <c r="R148">
        <v>10022</v>
      </c>
      <c r="S148">
        <v>7742</v>
      </c>
      <c r="T148">
        <v>3326</v>
      </c>
      <c r="U148">
        <v>3223</v>
      </c>
      <c r="V148">
        <v>-0.64917248527358695</v>
      </c>
      <c r="W148">
        <v>52</v>
      </c>
      <c r="X148">
        <v>5.6865379610315001</v>
      </c>
      <c r="Y148">
        <v>0.182652548004969</v>
      </c>
      <c r="Z148">
        <v>5.3256716201430203</v>
      </c>
      <c r="AA148">
        <v>0.19127717593191501</v>
      </c>
      <c r="AB148">
        <v>0.93662819989983503</v>
      </c>
      <c r="AC148">
        <v>1.6709997691908E-2</v>
      </c>
      <c r="AD148">
        <v>1.63029268977837E-2</v>
      </c>
      <c r="AE148">
        <v>0.84866386487802303</v>
      </c>
      <c r="AF148">
        <v>1.54688732625387E-2</v>
      </c>
      <c r="AG148">
        <v>1.54676396111849E-2</v>
      </c>
      <c r="AH148">
        <v>0.93621655678108795</v>
      </c>
      <c r="AI148">
        <v>1.6443607922470301E-2</v>
      </c>
      <c r="AJ148">
        <v>1.6118114640765902E-2</v>
      </c>
      <c r="AK148">
        <v>5.6865239321248202</v>
      </c>
      <c r="AL148">
        <v>0.182716268939141</v>
      </c>
      <c r="AM148">
        <v>0.99233454581713398</v>
      </c>
      <c r="AN148">
        <v>6.3293471866206499E-2</v>
      </c>
      <c r="AO148">
        <v>6.2393440881845903E-2</v>
      </c>
      <c r="AP148">
        <v>-7.6949847838890997E-3</v>
      </c>
      <c r="AQ148">
        <v>6.4278314597557604E-2</v>
      </c>
      <c r="AR148">
        <v>6.2440924779647501E-2</v>
      </c>
      <c r="AS148">
        <v>0.24196509398774199</v>
      </c>
      <c r="AT148">
        <v>0.126673719287277</v>
      </c>
      <c r="AU148">
        <v>5.6818135210448002</v>
      </c>
      <c r="AV148">
        <v>0.30705564516015799</v>
      </c>
      <c r="AW148">
        <v>1.02546148128899</v>
      </c>
      <c r="AX148">
        <v>0.12667567133420701</v>
      </c>
      <c r="AY148">
        <v>6.6590779157333593E-2</v>
      </c>
      <c r="AZ148">
        <v>0.49826840267136202</v>
      </c>
      <c r="BA148">
        <v>5.1619301937538699E-2</v>
      </c>
      <c r="BB148">
        <v>1.24290173287504</v>
      </c>
      <c r="BC148">
        <v>0.12876136532840199</v>
      </c>
      <c r="BD148">
        <v>0.103597381774145</v>
      </c>
      <c r="BE148">
        <v>1.33393403216867E-2</v>
      </c>
      <c r="BF148">
        <v>-3.2709405527623998</v>
      </c>
      <c r="BG148">
        <v>1.2138959571838599</v>
      </c>
      <c r="BH148">
        <v>0.97666285682611398</v>
      </c>
      <c r="BI148">
        <v>1.1855670934328599</v>
      </c>
      <c r="BJ148">
        <v>-3.4067463836901499E-2</v>
      </c>
      <c r="BK148">
        <v>0.49826840267136202</v>
      </c>
      <c r="BL148">
        <v>5.1619301937538699E-2</v>
      </c>
      <c r="BM148">
        <v>0.83522061396422498</v>
      </c>
      <c r="BN148">
        <v>8.6526668810487803E-2</v>
      </c>
      <c r="BO148">
        <v>0.103597381774145</v>
      </c>
      <c r="BP148">
        <v>8.9639363424051394E-3</v>
      </c>
      <c r="BQ148">
        <v>-3.2709405527623998</v>
      </c>
      <c r="BR148">
        <v>0.82936807382435096</v>
      </c>
      <c r="BS148">
        <v>0.99299282124743504</v>
      </c>
      <c r="BT148">
        <v>0.823556543479393</v>
      </c>
      <c r="BU148">
        <v>-1.01448069304526E-2</v>
      </c>
    </row>
    <row r="149" spans="1:73" x14ac:dyDescent="0.25">
      <c r="A149" t="s">
        <v>220</v>
      </c>
      <c r="B149" t="s">
        <v>111</v>
      </c>
      <c r="C149" t="s">
        <v>728</v>
      </c>
      <c r="D149">
        <v>1</v>
      </c>
      <c r="E149" t="s">
        <v>729</v>
      </c>
      <c r="F149">
        <v>1</v>
      </c>
      <c r="G149">
        <v>2</v>
      </c>
      <c r="H149">
        <v>2</v>
      </c>
      <c r="I149" t="s">
        <v>298</v>
      </c>
      <c r="J149">
        <v>9</v>
      </c>
      <c r="K149" t="s">
        <v>308</v>
      </c>
      <c r="L149">
        <v>2</v>
      </c>
      <c r="M149">
        <v>1</v>
      </c>
      <c r="N149">
        <v>1</v>
      </c>
      <c r="O149">
        <v>1</v>
      </c>
      <c r="P149">
        <v>4</v>
      </c>
      <c r="Q149">
        <v>1</v>
      </c>
      <c r="R149">
        <v>12783</v>
      </c>
      <c r="S149">
        <v>9823</v>
      </c>
      <c r="T149">
        <v>3852</v>
      </c>
      <c r="U149">
        <v>3586</v>
      </c>
      <c r="V149">
        <v>-0.697438278986514</v>
      </c>
      <c r="W149">
        <v>53</v>
      </c>
      <c r="X149">
        <v>5.73544718904569</v>
      </c>
      <c r="Y149">
        <v>0.19334046890303999</v>
      </c>
      <c r="Z149">
        <v>5.2160325567911601</v>
      </c>
      <c r="AA149">
        <v>0.20178600892170001</v>
      </c>
      <c r="AB149">
        <v>0.91093056895826996</v>
      </c>
      <c r="AC149">
        <v>1.7877071725908699E-2</v>
      </c>
      <c r="AD149">
        <v>1.8634564458488601E-2</v>
      </c>
      <c r="AE149">
        <v>0.79067271784505699</v>
      </c>
      <c r="AF149">
        <v>2.0967475969946699E-2</v>
      </c>
      <c r="AG149">
        <v>2.09644041010923E-2</v>
      </c>
      <c r="AH149">
        <v>0.91037842244223999</v>
      </c>
      <c r="AI149">
        <v>1.7656188604287699E-2</v>
      </c>
      <c r="AJ149">
        <v>1.83275740290407E-2</v>
      </c>
      <c r="AK149">
        <v>5.7355536048409297</v>
      </c>
      <c r="AL149">
        <v>0.19326376575895299</v>
      </c>
      <c r="AM149">
        <v>0.90222236737877304</v>
      </c>
      <c r="AN149">
        <v>5.5387974505687797E-2</v>
      </c>
      <c r="AO149">
        <v>5.7139535961899898E-2</v>
      </c>
      <c r="AP149">
        <v>-0.102894262335551</v>
      </c>
      <c r="AQ149">
        <v>6.1398561359402803E-2</v>
      </c>
      <c r="AR149">
        <v>6.3219143740843795E-2</v>
      </c>
      <c r="AS149">
        <v>3.9910798253686902E-2</v>
      </c>
      <c r="AT149">
        <v>0.14198267693436001</v>
      </c>
      <c r="AU149">
        <v>5.7308431937609097</v>
      </c>
      <c r="AV149">
        <v>0.10500134942610299</v>
      </c>
      <c r="AW149">
        <v>0.92928874870215705</v>
      </c>
      <c r="AX149">
        <v>0.14198462898129099</v>
      </c>
      <c r="AY149">
        <v>6.0983331654110899E-2</v>
      </c>
      <c r="AZ149">
        <v>0.40209567008453001</v>
      </c>
      <c r="BA149">
        <v>4.6011854434315998E-2</v>
      </c>
      <c r="BB149">
        <v>1.00300440977237</v>
      </c>
      <c r="BC149">
        <v>0.11477391161591401</v>
      </c>
      <c r="BD149">
        <v>0.11443011665518101</v>
      </c>
      <c r="BE149">
        <v>1.31335920951805E-2</v>
      </c>
      <c r="BF149">
        <v>-3.1274612925007399</v>
      </c>
      <c r="BG149">
        <v>1.08202943441455</v>
      </c>
      <c r="BH149">
        <v>1.07878831226685</v>
      </c>
      <c r="BI149">
        <v>1.1672807073751199</v>
      </c>
      <c r="BJ149">
        <v>0.109411796424758</v>
      </c>
      <c r="BK149">
        <v>0.40209567008453001</v>
      </c>
      <c r="BL149">
        <v>4.6011854434315998E-2</v>
      </c>
      <c r="BM149">
        <v>0.67401141762116301</v>
      </c>
      <c r="BN149">
        <v>7.7127205145313696E-2</v>
      </c>
      <c r="BO149">
        <v>0.11443011665518101</v>
      </c>
      <c r="BP149">
        <v>8.8256750820663501E-3</v>
      </c>
      <c r="BQ149">
        <v>-3.1274612925007399</v>
      </c>
      <c r="BR149">
        <v>0.73927313336106404</v>
      </c>
      <c r="BS149">
        <v>1.0968258311858201</v>
      </c>
      <c r="BT149">
        <v>0.81085386897209399</v>
      </c>
      <c r="BU149">
        <v>0.133334453331207</v>
      </c>
    </row>
    <row r="150" spans="1:73" x14ac:dyDescent="0.25">
      <c r="A150">
        <v>6</v>
      </c>
      <c r="B150" t="s">
        <v>771</v>
      </c>
      <c r="C150" t="s">
        <v>734</v>
      </c>
      <c r="D150">
        <v>2</v>
      </c>
      <c r="E150" t="s">
        <v>725</v>
      </c>
      <c r="F150">
        <v>1</v>
      </c>
      <c r="G150">
        <v>2</v>
      </c>
      <c r="H150">
        <v>2</v>
      </c>
      <c r="I150" t="s">
        <v>298</v>
      </c>
      <c r="J150">
        <v>10</v>
      </c>
      <c r="K150" t="s">
        <v>66</v>
      </c>
      <c r="L150">
        <v>2</v>
      </c>
      <c r="M150">
        <v>1</v>
      </c>
      <c r="N150">
        <v>1</v>
      </c>
      <c r="O150">
        <v>1</v>
      </c>
      <c r="P150">
        <v>4</v>
      </c>
      <c r="Q150">
        <v>1</v>
      </c>
      <c r="R150">
        <v>12527</v>
      </c>
      <c r="S150">
        <v>10083</v>
      </c>
      <c r="T150">
        <v>4363</v>
      </c>
      <c r="U150">
        <v>4282</v>
      </c>
      <c r="V150">
        <v>-0.67253116463899099</v>
      </c>
      <c r="W150">
        <v>53</v>
      </c>
      <c r="X150">
        <v>5.6932783531955096</v>
      </c>
      <c r="Y150">
        <v>0.17719849781952501</v>
      </c>
      <c r="Z150">
        <v>5.4740777878959603</v>
      </c>
      <c r="AA150">
        <v>0.187167172604565</v>
      </c>
      <c r="AB150">
        <v>0.96162218302844205</v>
      </c>
      <c r="AC150">
        <v>1.52883101400932E-2</v>
      </c>
      <c r="AD150">
        <v>1.5424572778964901E-2</v>
      </c>
      <c r="AE150">
        <v>0.92013789570209803</v>
      </c>
      <c r="AF150">
        <v>7.28653769458868E-3</v>
      </c>
      <c r="AG150">
        <v>7.2864087424468101E-3</v>
      </c>
      <c r="AH150">
        <v>0.96129395815438801</v>
      </c>
      <c r="AI150">
        <v>1.5449162138717699E-2</v>
      </c>
      <c r="AJ150">
        <v>1.53826651579157E-2</v>
      </c>
      <c r="AK150">
        <v>5.6933170407784104</v>
      </c>
      <c r="AL150">
        <v>0.17715279404933901</v>
      </c>
      <c r="AM150">
        <v>1.0990485230253899</v>
      </c>
      <c r="AN150">
        <v>7.2659855167103798E-2</v>
      </c>
      <c r="AO150">
        <v>7.2073370327748798E-2</v>
      </c>
      <c r="AP150">
        <v>9.44448264213337E-2</v>
      </c>
      <c r="AQ150">
        <v>6.6162706587840098E-2</v>
      </c>
      <c r="AR150">
        <v>6.53143344501569E-2</v>
      </c>
      <c r="AS150">
        <v>0.438070455735248</v>
      </c>
      <c r="AT150">
        <v>0.12026934341460099</v>
      </c>
      <c r="AU150">
        <v>5.6886066296983904</v>
      </c>
      <c r="AV150">
        <v>0.50316100690766397</v>
      </c>
      <c r="AW150">
        <v>1.1393525776000999</v>
      </c>
      <c r="AX150">
        <v>0.12027129546153099</v>
      </c>
      <c r="AY150">
        <v>7.6921960979838E-2</v>
      </c>
      <c r="AZ150">
        <v>0.61215949898247202</v>
      </c>
      <c r="BA150">
        <v>6.1950483760043099E-2</v>
      </c>
      <c r="BB150">
        <v>1.5269964902491699</v>
      </c>
      <c r="BC150">
        <v>0.15453190129053701</v>
      </c>
      <c r="BD150">
        <v>0.101199906009817</v>
      </c>
      <c r="BE150">
        <v>1.56386138861207E-2</v>
      </c>
      <c r="BF150">
        <v>-3.3047201447685102</v>
      </c>
      <c r="BG150">
        <v>1.4568473218196101</v>
      </c>
      <c r="BH150">
        <v>0.95406068784210796</v>
      </c>
      <c r="BI150">
        <v>1.3899207579361501</v>
      </c>
      <c r="BJ150">
        <v>-6.7847055843018395E-2</v>
      </c>
      <c r="BK150">
        <v>0.61215949898247202</v>
      </c>
      <c r="BL150">
        <v>6.1950483760043099E-2</v>
      </c>
      <c r="BM150">
        <v>1.0261301536340799</v>
      </c>
      <c r="BN150">
        <v>0.103844275101608</v>
      </c>
      <c r="BO150">
        <v>0.101199906009817</v>
      </c>
      <c r="BP150">
        <v>1.0509030879940401E-2</v>
      </c>
      <c r="BQ150">
        <v>-3.3047201447685102</v>
      </c>
      <c r="BR150">
        <v>0.99535932219163104</v>
      </c>
      <c r="BS150">
        <v>0.97001274026158002</v>
      </c>
      <c r="BT150">
        <v>0.96551122366401299</v>
      </c>
      <c r="BU150">
        <v>-4.3924398936569901E-2</v>
      </c>
    </row>
    <row r="151" spans="1:73" x14ac:dyDescent="0.25">
      <c r="A151">
        <v>27</v>
      </c>
      <c r="B151" t="s">
        <v>772</v>
      </c>
      <c r="C151" t="s">
        <v>735</v>
      </c>
      <c r="D151">
        <v>1</v>
      </c>
      <c r="E151" t="s">
        <v>725</v>
      </c>
      <c r="F151">
        <v>1</v>
      </c>
      <c r="G151">
        <v>2</v>
      </c>
      <c r="H151">
        <v>2</v>
      </c>
      <c r="I151" t="s">
        <v>298</v>
      </c>
      <c r="J151">
        <v>11</v>
      </c>
      <c r="K151" t="s">
        <v>67</v>
      </c>
      <c r="L151">
        <v>2</v>
      </c>
      <c r="M151">
        <v>1</v>
      </c>
      <c r="N151">
        <v>1</v>
      </c>
      <c r="O151">
        <v>1</v>
      </c>
      <c r="P151">
        <v>4</v>
      </c>
      <c r="Q151">
        <v>1</v>
      </c>
      <c r="R151">
        <v>10177</v>
      </c>
      <c r="S151">
        <v>7967</v>
      </c>
      <c r="T151">
        <v>3401</v>
      </c>
      <c r="U151">
        <v>3305</v>
      </c>
      <c r="V151">
        <v>-0.60040570966717799</v>
      </c>
      <c r="W151">
        <v>52</v>
      </c>
      <c r="X151">
        <v>5.6702272930842996</v>
      </c>
      <c r="Y151">
        <v>0.16420030293611099</v>
      </c>
      <c r="Z151">
        <v>5.5062560196446402</v>
      </c>
      <c r="AA151">
        <v>0.174833932312041</v>
      </c>
      <c r="AB151">
        <v>0.96942822323830802</v>
      </c>
      <c r="AC151">
        <v>1.51470625597225E-2</v>
      </c>
      <c r="AD151">
        <v>1.53546844503555E-2</v>
      </c>
      <c r="AE151">
        <v>0.93028651274527996</v>
      </c>
      <c r="AF151">
        <v>6.9030231893467096E-3</v>
      </c>
      <c r="AG151">
        <v>6.9029135454652304E-3</v>
      </c>
      <c r="AH151">
        <v>0.96916508960865799</v>
      </c>
      <c r="AI151">
        <v>1.5148749784877199E-2</v>
      </c>
      <c r="AJ151">
        <v>1.53202955348047E-2</v>
      </c>
      <c r="AK151">
        <v>5.6702188654800798</v>
      </c>
      <c r="AL151">
        <v>0.16413884294934999</v>
      </c>
      <c r="AM151">
        <v>1.1370935990468301</v>
      </c>
      <c r="AN151">
        <v>7.5402278169374504E-2</v>
      </c>
      <c r="AO151">
        <v>7.6546723137721595E-2</v>
      </c>
      <c r="AP151">
        <v>0.12847553244162399</v>
      </c>
      <c r="AQ151">
        <v>6.6357837382077803E-2</v>
      </c>
      <c r="AR151">
        <v>6.6947224099658406E-2</v>
      </c>
      <c r="AS151">
        <v>0.49962272974005001</v>
      </c>
      <c r="AT151">
        <v>0.120108819847529</v>
      </c>
      <c r="AU151">
        <v>5.6655084544000598</v>
      </c>
      <c r="AV151">
        <v>0.56471328091246598</v>
      </c>
      <c r="AW151">
        <v>1.17995640036705</v>
      </c>
      <c r="AX151">
        <v>0.120110771894459</v>
      </c>
      <c r="AY151">
        <v>8.1696251351663501E-2</v>
      </c>
      <c r="AZ151">
        <v>0.65276332174942198</v>
      </c>
      <c r="BA151">
        <v>6.67247741318686E-2</v>
      </c>
      <c r="BB151">
        <v>1.6282803794298399</v>
      </c>
      <c r="BC151">
        <v>0.16644109269134999</v>
      </c>
      <c r="BD151">
        <v>0.10221893894565701</v>
      </c>
      <c r="BE151">
        <v>1.7013431891865601E-2</v>
      </c>
      <c r="BF151">
        <v>-3.29026557384047</v>
      </c>
      <c r="BG151">
        <v>1.56912105593158</v>
      </c>
      <c r="BH151">
        <v>0.96366760648496497</v>
      </c>
      <c r="BI151">
        <v>1.51211113225475</v>
      </c>
      <c r="BJ151">
        <v>-5.3392484914976002E-2</v>
      </c>
      <c r="BK151">
        <v>0.65276332174942198</v>
      </c>
      <c r="BL151">
        <v>6.67247741318686E-2</v>
      </c>
      <c r="BM151">
        <v>1.09419216519028</v>
      </c>
      <c r="BN151">
        <v>0.111847162128402</v>
      </c>
      <c r="BO151">
        <v>0.10221893894565701</v>
      </c>
      <c r="BP151">
        <v>1.1432898236848101E-2</v>
      </c>
      <c r="BQ151">
        <v>-3.29026557384047</v>
      </c>
      <c r="BR151">
        <v>1.072067914926</v>
      </c>
      <c r="BS151">
        <v>0.97978028817229601</v>
      </c>
      <c r="BT151">
        <v>1.05039101062647</v>
      </c>
      <c r="BU151">
        <v>-2.94698280085273E-2</v>
      </c>
    </row>
    <row r="152" spans="1:73" x14ac:dyDescent="0.25">
      <c r="A152">
        <v>50</v>
      </c>
      <c r="B152" t="s">
        <v>773</v>
      </c>
      <c r="C152" t="s">
        <v>736</v>
      </c>
      <c r="D152">
        <v>1</v>
      </c>
      <c r="E152" t="s">
        <v>723</v>
      </c>
      <c r="F152">
        <v>1</v>
      </c>
      <c r="G152">
        <v>2</v>
      </c>
      <c r="H152">
        <v>2</v>
      </c>
      <c r="I152" t="s">
        <v>298</v>
      </c>
      <c r="J152">
        <v>12</v>
      </c>
      <c r="K152" t="s">
        <v>68</v>
      </c>
      <c r="L152">
        <v>2</v>
      </c>
      <c r="M152">
        <v>1</v>
      </c>
      <c r="N152">
        <v>1</v>
      </c>
      <c r="O152">
        <v>1</v>
      </c>
      <c r="P152">
        <v>4</v>
      </c>
      <c r="Q152">
        <v>1</v>
      </c>
      <c r="R152">
        <v>14570</v>
      </c>
      <c r="S152">
        <v>11113</v>
      </c>
      <c r="T152">
        <v>4543</v>
      </c>
      <c r="U152">
        <v>4158</v>
      </c>
      <c r="V152">
        <v>-0.698911012616102</v>
      </c>
      <c r="W152">
        <v>53</v>
      </c>
      <c r="X152">
        <v>5.7121856964331297</v>
      </c>
      <c r="Y152">
        <v>0.18238225544800299</v>
      </c>
      <c r="Z152">
        <v>5.3131688214821597</v>
      </c>
      <c r="AA152">
        <v>0.19285972657880199</v>
      </c>
      <c r="AB152">
        <v>0.93039252786469295</v>
      </c>
      <c r="AC152">
        <v>1.7737586535407801E-2</v>
      </c>
      <c r="AD152">
        <v>1.7983281465385099E-2</v>
      </c>
      <c r="AE152">
        <v>0.81865789567366398</v>
      </c>
      <c r="AF152">
        <v>1.9560749269898502E-2</v>
      </c>
      <c r="AG152">
        <v>1.9558255045536498E-2</v>
      </c>
      <c r="AH152">
        <v>0.92962844208751205</v>
      </c>
      <c r="AI152">
        <v>1.7386742869153201E-2</v>
      </c>
      <c r="AJ152">
        <v>1.7717215649223499E-2</v>
      </c>
      <c r="AK152">
        <v>5.7120870889688504</v>
      </c>
      <c r="AL152">
        <v>0.182389736940782</v>
      </c>
      <c r="AM152">
        <v>0.96760128910415699</v>
      </c>
      <c r="AN152">
        <v>6.3653747186757703E-2</v>
      </c>
      <c r="AO152">
        <v>6.4141650083541404E-2</v>
      </c>
      <c r="AP152">
        <v>-3.29351679892015E-2</v>
      </c>
      <c r="AQ152">
        <v>6.60528077872332E-2</v>
      </c>
      <c r="AR152">
        <v>6.6249558867278305E-2</v>
      </c>
      <c r="AS152">
        <v>0.190446015331346</v>
      </c>
      <c r="AT152">
        <v>0.13710780088423799</v>
      </c>
      <c r="AU152">
        <v>5.7073766778888304</v>
      </c>
      <c r="AV152">
        <v>0.255536566503762</v>
      </c>
      <c r="AW152">
        <v>0.99906477304066299</v>
      </c>
      <c r="AX152">
        <v>0.137109752931169</v>
      </c>
      <c r="AY152">
        <v>6.84565137972971E-2</v>
      </c>
      <c r="AZ152">
        <v>0.471871694423035</v>
      </c>
      <c r="BA152">
        <v>5.3485036577502199E-2</v>
      </c>
      <c r="BB152">
        <v>1.17705666975615</v>
      </c>
      <c r="BC152">
        <v>0.133415332557035</v>
      </c>
      <c r="BD152">
        <v>0.113346566894416</v>
      </c>
      <c r="BE152">
        <v>1.5122169916416701E-2</v>
      </c>
      <c r="BF152">
        <v>-3.14118740031866</v>
      </c>
      <c r="BG152">
        <v>1.2577711676501</v>
      </c>
      <c r="BH152">
        <v>1.0685731621661601</v>
      </c>
      <c r="BI152">
        <v>1.3440205138972801</v>
      </c>
      <c r="BJ152">
        <v>9.5685688606833894E-2</v>
      </c>
      <c r="BK152">
        <v>0.471871694423035</v>
      </c>
      <c r="BL152">
        <v>5.3485036577502199E-2</v>
      </c>
      <c r="BM152">
        <v>0.79097322691017702</v>
      </c>
      <c r="BN152">
        <v>8.9654099775666699E-2</v>
      </c>
      <c r="BO152">
        <v>0.113346566894416</v>
      </c>
      <c r="BP152">
        <v>1.01619844175813E-2</v>
      </c>
      <c r="BQ152">
        <v>-3.14118740031866</v>
      </c>
      <c r="BR152">
        <v>0.85934485937806304</v>
      </c>
      <c r="BS152">
        <v>1.08643988208674</v>
      </c>
      <c r="BT152">
        <v>0.93362652769455001</v>
      </c>
      <c r="BU152">
        <v>0.119608345513283</v>
      </c>
    </row>
    <row r="153" spans="1:73" x14ac:dyDescent="0.25">
      <c r="A153" t="s">
        <v>220</v>
      </c>
      <c r="B153" t="s">
        <v>111</v>
      </c>
      <c r="C153" t="s">
        <v>728</v>
      </c>
      <c r="D153">
        <v>1</v>
      </c>
      <c r="E153" t="s">
        <v>729</v>
      </c>
      <c r="F153">
        <v>1</v>
      </c>
      <c r="G153">
        <v>2</v>
      </c>
      <c r="H153">
        <v>2</v>
      </c>
      <c r="I153" t="s">
        <v>312</v>
      </c>
      <c r="J153">
        <v>1</v>
      </c>
      <c r="K153" t="s">
        <v>313</v>
      </c>
      <c r="L153">
        <v>2</v>
      </c>
      <c r="M153">
        <v>1</v>
      </c>
      <c r="N153">
        <v>1</v>
      </c>
      <c r="O153">
        <v>1</v>
      </c>
      <c r="P153">
        <v>4</v>
      </c>
      <c r="Q153">
        <v>2</v>
      </c>
      <c r="R153">
        <v>13169</v>
      </c>
      <c r="S153">
        <v>10067</v>
      </c>
      <c r="T153">
        <v>3980</v>
      </c>
      <c r="U153">
        <v>3693</v>
      </c>
      <c r="V153">
        <v>-0.727055667124611</v>
      </c>
      <c r="W153">
        <v>53</v>
      </c>
      <c r="X153">
        <v>5.7323712402659899</v>
      </c>
      <c r="Y153">
        <v>0.191911367235824</v>
      </c>
      <c r="Z153">
        <v>5.2144888526299598</v>
      </c>
      <c r="AA153">
        <v>0.20496827422036001</v>
      </c>
      <c r="AB153">
        <v>0.91157223732200798</v>
      </c>
      <c r="AC153">
        <v>1.8311652596038501E-2</v>
      </c>
      <c r="AD153">
        <v>1.9233260564518299E-2</v>
      </c>
      <c r="AE153">
        <v>0.76791750270959802</v>
      </c>
      <c r="AF153">
        <v>2.5060263648546299E-2</v>
      </c>
      <c r="AG153">
        <v>2.5055019535461701E-2</v>
      </c>
      <c r="AH153">
        <v>0.91073318544702397</v>
      </c>
      <c r="AI153">
        <v>1.8159616593758001E-2</v>
      </c>
      <c r="AJ153">
        <v>1.88046450472962E-2</v>
      </c>
      <c r="AK153">
        <v>5.7322848897477003</v>
      </c>
      <c r="AL153">
        <v>0.19183620249217501</v>
      </c>
      <c r="AM153">
        <v>0.903340386219317</v>
      </c>
      <c r="AN153">
        <v>5.7411760393816902E-2</v>
      </c>
      <c r="AO153">
        <v>5.8001266774802399E-2</v>
      </c>
      <c r="AP153">
        <v>-0.10165584618412001</v>
      </c>
      <c r="AQ153">
        <v>6.3433689306993501E-2</v>
      </c>
      <c r="AR153">
        <v>6.4467269241974295E-2</v>
      </c>
      <c r="AS153">
        <v>4.26850458200424E-2</v>
      </c>
      <c r="AT153">
        <v>0.14372465983490201</v>
      </c>
      <c r="AU153">
        <v>5.7415452056517999</v>
      </c>
      <c r="AV153">
        <v>0.106546849090533</v>
      </c>
      <c r="AW153">
        <v>0.929953064186679</v>
      </c>
      <c r="AX153">
        <v>0.146198452981775</v>
      </c>
      <c r="AY153">
        <v>6.2890318663085601E-2</v>
      </c>
      <c r="AZ153">
        <v>0.40275998556905102</v>
      </c>
      <c r="BA153">
        <v>4.7918841443290699E-2</v>
      </c>
      <c r="BB153">
        <v>1.0046615063541799</v>
      </c>
      <c r="BC153">
        <v>0.11953078049485</v>
      </c>
      <c r="BD153">
        <v>0.118976172311624</v>
      </c>
      <c r="BE153">
        <v>1.4221314736698199E-2</v>
      </c>
      <c r="BF153">
        <v>-3.0712554249669499</v>
      </c>
      <c r="BG153">
        <v>1.1268747487389701</v>
      </c>
      <c r="BH153">
        <v>1.12164618790691</v>
      </c>
      <c r="BI153">
        <v>1.2639547661716299</v>
      </c>
      <c r="BJ153">
        <v>0.16561766395854899</v>
      </c>
      <c r="BK153">
        <v>0.40275998556905102</v>
      </c>
      <c r="BL153">
        <v>4.7918841443290699E-2</v>
      </c>
      <c r="BM153">
        <v>0.675124974057561</v>
      </c>
      <c r="BN153">
        <v>8.0323785245352997E-2</v>
      </c>
      <c r="BO153">
        <v>0.118976172311624</v>
      </c>
      <c r="BP153">
        <v>9.5566165140730103E-3</v>
      </c>
      <c r="BQ153">
        <v>-3.0712554249669499</v>
      </c>
      <c r="BR153">
        <v>0.76991272132672794</v>
      </c>
      <c r="BS153">
        <v>1.1404002975915499</v>
      </c>
      <c r="BT153">
        <v>0.87800869652052005</v>
      </c>
      <c r="BU153">
        <v>0.189540320864998</v>
      </c>
    </row>
    <row r="154" spans="1:73" x14ac:dyDescent="0.25">
      <c r="A154">
        <v>26</v>
      </c>
      <c r="B154" t="s">
        <v>774</v>
      </c>
      <c r="C154" t="s">
        <v>225</v>
      </c>
      <c r="D154">
        <v>2</v>
      </c>
      <c r="E154" t="s">
        <v>725</v>
      </c>
      <c r="F154">
        <v>1</v>
      </c>
      <c r="G154">
        <v>2</v>
      </c>
      <c r="H154">
        <v>2</v>
      </c>
      <c r="I154" t="s">
        <v>312</v>
      </c>
      <c r="J154">
        <v>2</v>
      </c>
      <c r="K154" t="s">
        <v>314</v>
      </c>
      <c r="L154">
        <v>2</v>
      </c>
      <c r="M154">
        <v>1</v>
      </c>
      <c r="N154">
        <v>1</v>
      </c>
      <c r="O154">
        <v>1</v>
      </c>
      <c r="P154">
        <v>4</v>
      </c>
      <c r="Q154">
        <v>2</v>
      </c>
      <c r="R154">
        <v>10316</v>
      </c>
      <c r="S154">
        <v>8163</v>
      </c>
      <c r="T154">
        <v>3601</v>
      </c>
      <c r="U154">
        <v>3509</v>
      </c>
      <c r="V154">
        <v>-0.57086708455910096</v>
      </c>
      <c r="W154">
        <v>53</v>
      </c>
      <c r="X154">
        <v>5.6876243706711902</v>
      </c>
      <c r="Y154">
        <v>0.17815329501861699</v>
      </c>
      <c r="Z154">
        <v>5.1851987368518602</v>
      </c>
      <c r="AA154">
        <v>0.182725507925765</v>
      </c>
      <c r="AB154">
        <v>0.91124262828313096</v>
      </c>
      <c r="AC154">
        <v>1.7140773438891001E-2</v>
      </c>
      <c r="AD154">
        <v>1.70418747689433E-2</v>
      </c>
      <c r="AE154">
        <v>0.85643851724621001</v>
      </c>
      <c r="AF154">
        <v>1.12496669756991E-2</v>
      </c>
      <c r="AG154">
        <v>1.1249192444510499E-2</v>
      </c>
      <c r="AH154">
        <v>0.91099980104780698</v>
      </c>
      <c r="AI154">
        <v>1.7202070312904799E-2</v>
      </c>
      <c r="AJ154">
        <v>1.6954628600900998E-2</v>
      </c>
      <c r="AK154">
        <v>5.6877063208146597</v>
      </c>
      <c r="AL154">
        <v>0.178203247145685</v>
      </c>
      <c r="AM154">
        <v>0.89138914892199805</v>
      </c>
      <c r="AN154">
        <v>5.8573085509943799E-2</v>
      </c>
      <c r="AO154">
        <v>5.7451365932273103E-2</v>
      </c>
      <c r="AP154">
        <v>-0.124308649624958</v>
      </c>
      <c r="AQ154">
        <v>6.2719090218650395E-2</v>
      </c>
      <c r="AR154">
        <v>6.1266594468008299E-2</v>
      </c>
      <c r="AS154">
        <v>1.2623022155103501E-2</v>
      </c>
      <c r="AT154">
        <v>0.14670669730465499</v>
      </c>
      <c r="AU154">
        <v>5.6969666367187601</v>
      </c>
      <c r="AV154">
        <v>7.6484825425594302E-2</v>
      </c>
      <c r="AW154">
        <v>0.917213701608113</v>
      </c>
      <c r="AX154">
        <v>0.14918049045152801</v>
      </c>
      <c r="AY154">
        <v>6.2272640018508997E-2</v>
      </c>
      <c r="AZ154">
        <v>0.39002062299048501</v>
      </c>
      <c r="BA154">
        <v>4.7301162798714103E-2</v>
      </c>
      <c r="BB154">
        <v>0.97288390267765601</v>
      </c>
      <c r="BC154">
        <v>0.117990016814897</v>
      </c>
      <c r="BD154">
        <v>0.12127861966896</v>
      </c>
      <c r="BE154">
        <v>1.4309666374028199E-2</v>
      </c>
      <c r="BF154">
        <v>-3.0436028561872099</v>
      </c>
      <c r="BG154">
        <v>1.1123492208579999</v>
      </c>
      <c r="BH154">
        <v>1.1433524779230999</v>
      </c>
      <c r="BI154">
        <v>1.2718072379838199</v>
      </c>
      <c r="BJ154">
        <v>0.193270232738286</v>
      </c>
      <c r="BK154">
        <v>0.39002062299048501</v>
      </c>
      <c r="BL154">
        <v>4.7301162798714103E-2</v>
      </c>
      <c r="BM154">
        <v>0.65377066345440404</v>
      </c>
      <c r="BN154">
        <v>7.9288403643810595E-2</v>
      </c>
      <c r="BO154">
        <v>0.12127861966896</v>
      </c>
      <c r="BP154">
        <v>9.6159881496767196E-3</v>
      </c>
      <c r="BQ154">
        <v>-3.0436028561872099</v>
      </c>
      <c r="BR154">
        <v>0.75998846957464505</v>
      </c>
      <c r="BS154">
        <v>1.1624695203651501</v>
      </c>
      <c r="BT154">
        <v>0.88346343170948005</v>
      </c>
      <c r="BU154">
        <v>0.21719288964473499</v>
      </c>
    </row>
    <row r="155" spans="1:73" x14ac:dyDescent="0.25">
      <c r="A155">
        <v>55</v>
      </c>
      <c r="B155" t="s">
        <v>775</v>
      </c>
      <c r="C155" t="s">
        <v>732</v>
      </c>
      <c r="D155">
        <v>1</v>
      </c>
      <c r="E155" t="s">
        <v>723</v>
      </c>
      <c r="F155">
        <v>1</v>
      </c>
      <c r="G155">
        <v>2</v>
      </c>
      <c r="H155">
        <v>2</v>
      </c>
      <c r="I155" t="s">
        <v>312</v>
      </c>
      <c r="J155">
        <v>3</v>
      </c>
      <c r="K155" t="s">
        <v>315</v>
      </c>
      <c r="L155">
        <v>2</v>
      </c>
      <c r="M155">
        <v>1</v>
      </c>
      <c r="N155">
        <v>1</v>
      </c>
      <c r="O155">
        <v>1</v>
      </c>
      <c r="P155">
        <v>4</v>
      </c>
      <c r="Q155">
        <v>2</v>
      </c>
      <c r="R155">
        <v>16554</v>
      </c>
      <c r="S155">
        <v>13436</v>
      </c>
      <c r="T155">
        <v>5689</v>
      </c>
      <c r="U155">
        <v>5391</v>
      </c>
      <c r="V155">
        <v>-0.65251214398798396</v>
      </c>
      <c r="W155">
        <v>52</v>
      </c>
      <c r="X155">
        <v>5.6959900987203298</v>
      </c>
      <c r="Y155">
        <v>0.17207937833426101</v>
      </c>
      <c r="Z155">
        <v>5.2141494813371096</v>
      </c>
      <c r="AA155">
        <v>0.186359823614547</v>
      </c>
      <c r="AB155">
        <v>0.91525334497593203</v>
      </c>
      <c r="AC155">
        <v>1.7071446924184702E-2</v>
      </c>
      <c r="AD155">
        <v>1.7642812058012401E-2</v>
      </c>
      <c r="AE155">
        <v>0.81184777139392705</v>
      </c>
      <c r="AF155">
        <v>1.8154099952743301E-2</v>
      </c>
      <c r="AG155">
        <v>1.8152105989970201E-2</v>
      </c>
      <c r="AH155">
        <v>0.91468242293342605</v>
      </c>
      <c r="AI155">
        <v>1.6722826364760301E-2</v>
      </c>
      <c r="AJ155">
        <v>1.7436155467460399E-2</v>
      </c>
      <c r="AK155">
        <v>5.6958105386439897</v>
      </c>
      <c r="AL155">
        <v>0.17202824303977801</v>
      </c>
      <c r="AM155">
        <v>0.915997940687023</v>
      </c>
      <c r="AN155">
        <v>5.4545517302640803E-2</v>
      </c>
      <c r="AO155">
        <v>5.5859337402906599E-2</v>
      </c>
      <c r="AP155">
        <v>-8.7741162468805506E-2</v>
      </c>
      <c r="AQ155">
        <v>5.9554369833371798E-2</v>
      </c>
      <c r="AR155">
        <v>6.1084230421678098E-2</v>
      </c>
      <c r="AS155">
        <v>7.3568096033406902E-2</v>
      </c>
      <c r="AT155">
        <v>0.134207643904347</v>
      </c>
      <c r="AU155">
        <v>5.7050708545480902</v>
      </c>
      <c r="AV155">
        <v>0.13742989930389801</v>
      </c>
      <c r="AW155">
        <v>0.94344532207684995</v>
      </c>
      <c r="AX155">
        <v>0.13668143705121999</v>
      </c>
      <c r="AY155">
        <v>6.0640516645812201E-2</v>
      </c>
      <c r="AZ155">
        <v>0.41625224345922202</v>
      </c>
      <c r="BA155">
        <v>4.5669039426017299E-2</v>
      </c>
      <c r="BB155">
        <v>1.03831716387166</v>
      </c>
      <c r="BC155">
        <v>0.11391877939082</v>
      </c>
      <c r="BD155">
        <v>0.109714818703412</v>
      </c>
      <c r="BE155">
        <v>1.24985782277779E-2</v>
      </c>
      <c r="BF155">
        <v>-3.1881696974408298</v>
      </c>
      <c r="BG155">
        <v>1.07396768741263</v>
      </c>
      <c r="BH155">
        <v>1.0343349072725001</v>
      </c>
      <c r="BI155">
        <v>1.1108422683735999</v>
      </c>
      <c r="BJ155">
        <v>4.8703391484661601E-2</v>
      </c>
      <c r="BK155">
        <v>0.41625224345922202</v>
      </c>
      <c r="BL155">
        <v>4.5669039426017299E-2</v>
      </c>
      <c r="BM155">
        <v>0.69774132271297595</v>
      </c>
      <c r="BN155">
        <v>7.6552562723333301E-2</v>
      </c>
      <c r="BO155">
        <v>0.109714818703412</v>
      </c>
      <c r="BP155">
        <v>8.3989505404721207E-3</v>
      </c>
      <c r="BQ155">
        <v>-3.1881696974408298</v>
      </c>
      <c r="BR155">
        <v>0.73376511964451296</v>
      </c>
      <c r="BS155">
        <v>1.05162915791123</v>
      </c>
      <c r="BT155">
        <v>0.77164879487639004</v>
      </c>
      <c r="BU155">
        <v>7.2626048391110601E-2</v>
      </c>
    </row>
    <row r="156" spans="1:73" x14ac:dyDescent="0.25">
      <c r="A156">
        <v>2</v>
      </c>
      <c r="B156" t="s">
        <v>106</v>
      </c>
      <c r="C156" t="s">
        <v>733</v>
      </c>
      <c r="D156">
        <v>1</v>
      </c>
      <c r="E156" t="s">
        <v>733</v>
      </c>
      <c r="F156">
        <v>1</v>
      </c>
      <c r="G156">
        <v>2</v>
      </c>
      <c r="H156">
        <v>2</v>
      </c>
      <c r="I156" t="s">
        <v>312</v>
      </c>
      <c r="J156">
        <v>4</v>
      </c>
      <c r="K156" t="s">
        <v>317</v>
      </c>
      <c r="L156">
        <v>2</v>
      </c>
      <c r="M156">
        <v>1</v>
      </c>
      <c r="N156">
        <v>1</v>
      </c>
      <c r="O156">
        <v>1</v>
      </c>
      <c r="P156">
        <v>4</v>
      </c>
      <c r="Q156">
        <v>2</v>
      </c>
      <c r="R156">
        <v>15292</v>
      </c>
      <c r="S156">
        <v>7822</v>
      </c>
      <c r="T156">
        <v>3171</v>
      </c>
      <c r="U156">
        <v>3048</v>
      </c>
      <c r="V156">
        <v>-0.71282740630390995</v>
      </c>
      <c r="W156">
        <v>53</v>
      </c>
      <c r="X156">
        <v>5.7140664177000096</v>
      </c>
      <c r="Y156">
        <v>0.18068890937227799</v>
      </c>
      <c r="Z156">
        <v>3.2236256973098198</v>
      </c>
      <c r="AA156">
        <v>0.36337157254153302</v>
      </c>
      <c r="AB156">
        <v>0.56088110539598302</v>
      </c>
      <c r="AC156">
        <v>6.2835932308818204E-2</v>
      </c>
      <c r="AD156">
        <v>7.1272935360001094E-2</v>
      </c>
      <c r="AE156">
        <v>0.82695295732629903</v>
      </c>
      <c r="AF156">
        <v>-4.6564361083750498E-2</v>
      </c>
      <c r="AG156">
        <v>-4.6530750565860098E-2</v>
      </c>
      <c r="AH156">
        <v>0.56336400148949695</v>
      </c>
      <c r="AI156">
        <v>6.2810450211312804E-2</v>
      </c>
      <c r="AJ156">
        <v>7.0950482946448803E-2</v>
      </c>
      <c r="AK156">
        <v>5.7153768256962598</v>
      </c>
      <c r="AL156">
        <v>0.18138322955811001</v>
      </c>
      <c r="AM156">
        <v>0.52646159801687797</v>
      </c>
      <c r="AN156">
        <v>1.2940799915680701E-2</v>
      </c>
      <c r="AO156">
        <v>1.5464912423113999E-2</v>
      </c>
      <c r="AP156">
        <v>-0.64157688844870797</v>
      </c>
      <c r="AQ156">
        <v>2.4546763099781599E-2</v>
      </c>
      <c r="AR156">
        <v>2.8555207622034999E-2</v>
      </c>
      <c r="AS156">
        <v>-2.67374306744424</v>
      </c>
      <c r="AT156">
        <v>0.57965690763528199</v>
      </c>
      <c r="AU156">
        <v>5.7246371416003603</v>
      </c>
      <c r="AV156">
        <v>-2.6098812641737399</v>
      </c>
      <c r="AW156">
        <v>0.528220974726898</v>
      </c>
      <c r="AX156">
        <v>0.58213070078215601</v>
      </c>
      <c r="AY156">
        <v>1.6555098996553101E-2</v>
      </c>
      <c r="AZ156">
        <v>1.02789610927045E-3</v>
      </c>
      <c r="BA156">
        <v>1.58362177675818E-3</v>
      </c>
      <c r="BB156">
        <v>2.56402743697636E-3</v>
      </c>
      <c r="BC156">
        <v>3.9502529961740101E-3</v>
      </c>
      <c r="BD156">
        <v>1.54064380872318</v>
      </c>
      <c r="BE156">
        <v>6.0859328214456897E-3</v>
      </c>
      <c r="BF156">
        <v>0.62353335452813097</v>
      </c>
      <c r="BG156">
        <v>3.7240954456168297E-2</v>
      </c>
      <c r="BH156">
        <v>14.524397796649501</v>
      </c>
      <c r="BI156">
        <v>0.54090243684829498</v>
      </c>
      <c r="BJ156">
        <v>3.86040644345363</v>
      </c>
      <c r="BK156">
        <v>1.02789610927045E-3</v>
      </c>
      <c r="BL156">
        <v>1.58362177675818E-3</v>
      </c>
      <c r="BM156">
        <v>1.7230071481023699E-3</v>
      </c>
      <c r="BN156">
        <v>2.65454029510971E-3</v>
      </c>
      <c r="BO156">
        <v>1.54064380872318</v>
      </c>
      <c r="BP156">
        <v>4.0897010706669899E-3</v>
      </c>
      <c r="BQ156">
        <v>0.62353335452813097</v>
      </c>
      <c r="BR156">
        <v>2.5444074083866799E-2</v>
      </c>
      <c r="BS156">
        <v>14.767248128883001</v>
      </c>
      <c r="BT156">
        <v>0.37573895540614399</v>
      </c>
      <c r="BU156">
        <v>3.8843291003600702</v>
      </c>
    </row>
    <row r="157" spans="1:73" x14ac:dyDescent="0.25">
      <c r="A157">
        <v>56</v>
      </c>
      <c r="B157" t="s">
        <v>776</v>
      </c>
      <c r="C157" t="s">
        <v>737</v>
      </c>
      <c r="D157">
        <v>1</v>
      </c>
      <c r="E157" t="s">
        <v>723</v>
      </c>
      <c r="F157">
        <v>1</v>
      </c>
      <c r="G157">
        <v>2</v>
      </c>
      <c r="H157">
        <v>2</v>
      </c>
      <c r="I157" t="s">
        <v>312</v>
      </c>
      <c r="J157">
        <v>5</v>
      </c>
      <c r="K157" t="s">
        <v>318</v>
      </c>
      <c r="L157">
        <v>2</v>
      </c>
      <c r="M157">
        <v>1</v>
      </c>
      <c r="N157">
        <v>1</v>
      </c>
      <c r="O157">
        <v>1</v>
      </c>
      <c r="P157">
        <v>4</v>
      </c>
      <c r="Q157">
        <v>2</v>
      </c>
      <c r="R157">
        <v>13319</v>
      </c>
      <c r="S157">
        <v>9872</v>
      </c>
      <c r="T157">
        <v>4212</v>
      </c>
      <c r="U157">
        <v>3785</v>
      </c>
      <c r="V157">
        <v>-0.75902559375010004</v>
      </c>
      <c r="W157">
        <v>53</v>
      </c>
      <c r="X157">
        <v>5.7236797397307404</v>
      </c>
      <c r="Y157">
        <v>0.20256780355402601</v>
      </c>
      <c r="Z157">
        <v>5.19572534640053</v>
      </c>
      <c r="AA157">
        <v>0.218858811647234</v>
      </c>
      <c r="AB157">
        <v>0.90837074900377202</v>
      </c>
      <c r="AC157">
        <v>1.7190627304179799E-2</v>
      </c>
      <c r="AD157">
        <v>1.7669908761482798E-2</v>
      </c>
      <c r="AE157">
        <v>0.764933825686269</v>
      </c>
      <c r="AF157">
        <v>2.5060263648547701E-2</v>
      </c>
      <c r="AG157">
        <v>2.5055019535457301E-2</v>
      </c>
      <c r="AH157">
        <v>0.90795990575799901</v>
      </c>
      <c r="AI157">
        <v>1.68171501082434E-2</v>
      </c>
      <c r="AJ157">
        <v>1.7184761997829201E-2</v>
      </c>
      <c r="AK157">
        <v>5.7234345064369299</v>
      </c>
      <c r="AL157">
        <v>0.20208650620747301</v>
      </c>
      <c r="AM157">
        <v>0.89468261663067905</v>
      </c>
      <c r="AN157">
        <v>5.1575930236298098E-2</v>
      </c>
      <c r="AO157">
        <v>5.2267580456649199E-2</v>
      </c>
      <c r="AP157">
        <v>-0.11128624188896</v>
      </c>
      <c r="AQ157">
        <v>5.7803284866339802E-2</v>
      </c>
      <c r="AR157">
        <v>5.8509804857255703E-2</v>
      </c>
      <c r="AS157">
        <v>2.0997989473903099E-2</v>
      </c>
      <c r="AT157">
        <v>0.132356348117673</v>
      </c>
      <c r="AU157">
        <v>5.7326948223410303</v>
      </c>
      <c r="AV157">
        <v>8.48597927443938E-2</v>
      </c>
      <c r="AW157">
        <v>0.92072435730324298</v>
      </c>
      <c r="AX157">
        <v>0.13483014126454601</v>
      </c>
      <c r="AY157">
        <v>5.6755694038982799E-2</v>
      </c>
      <c r="AZ157">
        <v>0.39353127868561499</v>
      </c>
      <c r="BA157">
        <v>4.1784216819187897E-2</v>
      </c>
      <c r="BB157">
        <v>0.98164103040964001</v>
      </c>
      <c r="BC157">
        <v>0.104228313922704</v>
      </c>
      <c r="BD157">
        <v>0.10617762572455799</v>
      </c>
      <c r="BE157">
        <v>1.1066714905586601E-2</v>
      </c>
      <c r="BF157">
        <v>-3.2354483085664598</v>
      </c>
      <c r="BG157">
        <v>0.98261096076582699</v>
      </c>
      <c r="BH157">
        <v>1.00098807030894</v>
      </c>
      <c r="BI157">
        <v>0.98358184948140104</v>
      </c>
      <c r="BJ157">
        <v>1.4247803590339699E-3</v>
      </c>
      <c r="BK157">
        <v>0.39353127868561499</v>
      </c>
      <c r="BL157">
        <v>4.1784216819187897E-2</v>
      </c>
      <c r="BM157">
        <v>0.65965538740917096</v>
      </c>
      <c r="BN157">
        <v>7.0040642831519007E-2</v>
      </c>
      <c r="BO157">
        <v>0.10617762572455799</v>
      </c>
      <c r="BP157">
        <v>7.4367491600724504E-3</v>
      </c>
      <c r="BQ157">
        <v>-3.2354483085664598</v>
      </c>
      <c r="BR157">
        <v>0.67134761840681501</v>
      </c>
      <c r="BS157">
        <v>1.0177247563209699</v>
      </c>
      <c r="BT157">
        <v>0.68324709134974104</v>
      </c>
      <c r="BU157">
        <v>2.5347437265482699E-2</v>
      </c>
    </row>
    <row r="158" spans="1:73" x14ac:dyDescent="0.25">
      <c r="A158" t="s">
        <v>220</v>
      </c>
      <c r="B158" t="s">
        <v>111</v>
      </c>
      <c r="C158" t="s">
        <v>728</v>
      </c>
      <c r="D158">
        <v>1</v>
      </c>
      <c r="E158" t="s">
        <v>729</v>
      </c>
      <c r="F158">
        <v>1</v>
      </c>
      <c r="G158">
        <v>2</v>
      </c>
      <c r="H158">
        <v>2</v>
      </c>
      <c r="I158" t="s">
        <v>312</v>
      </c>
      <c r="J158">
        <v>6</v>
      </c>
      <c r="K158" t="s">
        <v>319</v>
      </c>
      <c r="L158">
        <v>2</v>
      </c>
      <c r="M158">
        <v>1</v>
      </c>
      <c r="N158">
        <v>1</v>
      </c>
      <c r="O158">
        <v>1</v>
      </c>
      <c r="P158">
        <v>4</v>
      </c>
      <c r="Q158">
        <v>2</v>
      </c>
      <c r="R158">
        <v>10363</v>
      </c>
      <c r="S158">
        <v>8148</v>
      </c>
      <c r="T158">
        <v>3076</v>
      </c>
      <c r="U158">
        <v>2904</v>
      </c>
      <c r="V158">
        <v>-0.74888572212367299</v>
      </c>
      <c r="W158">
        <v>53</v>
      </c>
      <c r="X158">
        <v>5.7252645796920199</v>
      </c>
      <c r="Y158">
        <v>0.19127808812467301</v>
      </c>
      <c r="Z158">
        <v>5.2124020338569501</v>
      </c>
      <c r="AA158">
        <v>0.18989349142065201</v>
      </c>
      <c r="AB158">
        <v>0.91155709414760899</v>
      </c>
      <c r="AC158">
        <v>1.8154034770318898E-2</v>
      </c>
      <c r="AD158">
        <v>1.8212250358173001E-2</v>
      </c>
      <c r="AE158">
        <v>0.84202597955462399</v>
      </c>
      <c r="AF158">
        <v>1.2144611593954399E-2</v>
      </c>
      <c r="AG158">
        <v>1.21440145707464E-2</v>
      </c>
      <c r="AH158">
        <v>0.91101963610222603</v>
      </c>
      <c r="AI158">
        <v>1.8138559720365498E-2</v>
      </c>
      <c r="AJ158">
        <v>1.8111477782042001E-2</v>
      </c>
      <c r="AK158">
        <v>5.7251271982047598</v>
      </c>
      <c r="AL158">
        <v>0.19133729960776699</v>
      </c>
      <c r="AM158">
        <v>0.904245388060263</v>
      </c>
      <c r="AN158">
        <v>5.7683327045171297E-2</v>
      </c>
      <c r="AO158">
        <v>5.6598270311783203E-2</v>
      </c>
      <c r="AP158">
        <v>-0.10065450846189899</v>
      </c>
      <c r="AQ158">
        <v>6.3344669839798806E-2</v>
      </c>
      <c r="AR158">
        <v>6.2569720684729796E-2</v>
      </c>
      <c r="AS158">
        <v>4.4925090922657097E-2</v>
      </c>
      <c r="AT158">
        <v>0.13993428411848199</v>
      </c>
      <c r="AU158">
        <v>5.7343875141088603</v>
      </c>
      <c r="AV158">
        <v>0.10878689419314801</v>
      </c>
      <c r="AW158">
        <v>0.930917746445031</v>
      </c>
      <c r="AX158">
        <v>0.14240807726535601</v>
      </c>
      <c r="AY158">
        <v>6.1397187912595297E-2</v>
      </c>
      <c r="AZ158">
        <v>0.40372466782740302</v>
      </c>
      <c r="BA158">
        <v>4.6425710692800402E-2</v>
      </c>
      <c r="BB158">
        <v>1.0070678504935</v>
      </c>
      <c r="BC158">
        <v>0.115806252133742</v>
      </c>
      <c r="BD158">
        <v>0.114993495301228</v>
      </c>
      <c r="BE158">
        <v>1.33169657105943E-2</v>
      </c>
      <c r="BF158">
        <v>-3.12037583860528</v>
      </c>
      <c r="BG158">
        <v>1.09176181009908</v>
      </c>
      <c r="BH158">
        <v>1.08409955651357</v>
      </c>
      <c r="BI158">
        <v>1.1835784941468599</v>
      </c>
      <c r="BJ158">
        <v>0.11649725032020899</v>
      </c>
      <c r="BK158">
        <v>0.40372466782740302</v>
      </c>
      <c r="BL158">
        <v>4.6425710692800402E-2</v>
      </c>
      <c r="BM158">
        <v>0.67674201921591604</v>
      </c>
      <c r="BN158">
        <v>7.7820930206849007E-2</v>
      </c>
      <c r="BO158">
        <v>0.114993495301228</v>
      </c>
      <c r="BP158">
        <v>8.9489007720784906E-3</v>
      </c>
      <c r="BQ158">
        <v>-3.12037583860528</v>
      </c>
      <c r="BR158">
        <v>0.74592256787597999</v>
      </c>
      <c r="BS158">
        <v>1.1022258803143601</v>
      </c>
      <c r="BT158">
        <v>0.82217515902344995</v>
      </c>
      <c r="BU158">
        <v>0.14041990722665801</v>
      </c>
    </row>
    <row r="159" spans="1:73" x14ac:dyDescent="0.25">
      <c r="A159">
        <v>69</v>
      </c>
      <c r="B159" t="s">
        <v>777</v>
      </c>
      <c r="C159" t="s">
        <v>357</v>
      </c>
      <c r="D159">
        <v>1</v>
      </c>
      <c r="E159" t="s">
        <v>723</v>
      </c>
      <c r="F159">
        <v>1</v>
      </c>
      <c r="G159">
        <v>2</v>
      </c>
      <c r="H159">
        <v>2</v>
      </c>
      <c r="I159" t="s">
        <v>312</v>
      </c>
      <c r="J159">
        <v>7</v>
      </c>
      <c r="K159" t="s">
        <v>320</v>
      </c>
      <c r="L159">
        <v>2</v>
      </c>
      <c r="M159">
        <v>1</v>
      </c>
      <c r="N159">
        <v>1</v>
      </c>
      <c r="O159">
        <v>1</v>
      </c>
      <c r="P159">
        <v>4</v>
      </c>
      <c r="Q159">
        <v>2</v>
      </c>
      <c r="R159">
        <v>12815</v>
      </c>
      <c r="S159">
        <v>9853</v>
      </c>
      <c r="T159">
        <v>4069</v>
      </c>
      <c r="U159">
        <v>3730</v>
      </c>
      <c r="V159">
        <v>-0.65296960346349897</v>
      </c>
      <c r="W159">
        <v>53</v>
      </c>
      <c r="X159">
        <v>5.71491914200113</v>
      </c>
      <c r="Y159">
        <v>0.18276302204311901</v>
      </c>
      <c r="Z159">
        <v>5.3046822101081696</v>
      </c>
      <c r="AA159">
        <v>0.19243713396855899</v>
      </c>
      <c r="AB159">
        <v>0.92994537760296703</v>
      </c>
      <c r="AC159">
        <v>1.7384879391798599E-2</v>
      </c>
      <c r="AD159">
        <v>1.74229033291852E-2</v>
      </c>
      <c r="AE159">
        <v>0.83204236803201104</v>
      </c>
      <c r="AF159">
        <v>1.7131127691979001E-2</v>
      </c>
      <c r="AG159">
        <v>1.7129452131378599E-2</v>
      </c>
      <c r="AH159">
        <v>0.92946984881063499</v>
      </c>
      <c r="AI159">
        <v>1.75037760383727E-2</v>
      </c>
      <c r="AJ159">
        <v>1.7216694746697701E-2</v>
      </c>
      <c r="AK159">
        <v>5.7145921816864798</v>
      </c>
      <c r="AL159">
        <v>0.182629223050012</v>
      </c>
      <c r="AM159">
        <v>0.967021461350977</v>
      </c>
      <c r="AN159">
        <v>6.4069327913653204E-2</v>
      </c>
      <c r="AO159">
        <v>6.1776643971602901E-2</v>
      </c>
      <c r="AP159">
        <v>-3.3534590973325902E-2</v>
      </c>
      <c r="AQ159">
        <v>6.6081835038366996E-2</v>
      </c>
      <c r="AR159">
        <v>6.4111853804628402E-2</v>
      </c>
      <c r="AS159">
        <v>0.189205819369304</v>
      </c>
      <c r="AT159">
        <v>0.13221628755117501</v>
      </c>
      <c r="AU159">
        <v>5.7238524975905802</v>
      </c>
      <c r="AV159">
        <v>0.25306762263979499</v>
      </c>
      <c r="AW159">
        <v>0.99783359281421602</v>
      </c>
      <c r="AX159">
        <v>0.134690080698049</v>
      </c>
      <c r="AY159">
        <v>6.7082585791864394E-2</v>
      </c>
      <c r="AZ159">
        <v>0.47064051419658798</v>
      </c>
      <c r="BA159">
        <v>5.2111108572069499E-2</v>
      </c>
      <c r="BB159">
        <v>1.1739855618377499</v>
      </c>
      <c r="BC159">
        <v>0.129988148554111</v>
      </c>
      <c r="BD159">
        <v>0.110723805112754</v>
      </c>
      <c r="BE159">
        <v>1.43927824274731E-2</v>
      </c>
      <c r="BF159">
        <v>-3.1749626665709298</v>
      </c>
      <c r="BG159">
        <v>1.22546143875693</v>
      </c>
      <c r="BH159">
        <v>1.0438471124283599</v>
      </c>
      <c r="BI159">
        <v>1.2791943842387301</v>
      </c>
      <c r="BJ159">
        <v>6.1910422354559701E-2</v>
      </c>
      <c r="BK159">
        <v>0.47064051419658798</v>
      </c>
      <c r="BL159">
        <v>5.2111108572069499E-2</v>
      </c>
      <c r="BM159">
        <v>0.78890946549339702</v>
      </c>
      <c r="BN159">
        <v>8.7351057908897994E-2</v>
      </c>
      <c r="BO159">
        <v>0.110723805112754</v>
      </c>
      <c r="BP159">
        <v>9.6718415122977203E-3</v>
      </c>
      <c r="BQ159">
        <v>-3.1749626665709298</v>
      </c>
      <c r="BR159">
        <v>0.83726993816316697</v>
      </c>
      <c r="BS159">
        <v>1.0613004087097899</v>
      </c>
      <c r="BT159">
        <v>0.88859492757299297</v>
      </c>
      <c r="BU159">
        <v>8.5833079261008804E-2</v>
      </c>
    </row>
    <row r="160" spans="1:73" x14ac:dyDescent="0.25">
      <c r="A160">
        <v>64</v>
      </c>
      <c r="B160" t="s">
        <v>393</v>
      </c>
      <c r="C160" t="s">
        <v>332</v>
      </c>
      <c r="D160">
        <v>1</v>
      </c>
      <c r="E160" t="s">
        <v>723</v>
      </c>
      <c r="F160">
        <v>1</v>
      </c>
      <c r="G160">
        <v>2</v>
      </c>
      <c r="H160">
        <v>2</v>
      </c>
      <c r="I160" t="s">
        <v>312</v>
      </c>
      <c r="J160">
        <v>8</v>
      </c>
      <c r="K160" t="s">
        <v>322</v>
      </c>
      <c r="L160">
        <v>2</v>
      </c>
      <c r="M160">
        <v>1</v>
      </c>
      <c r="N160">
        <v>1</v>
      </c>
      <c r="O160">
        <v>1</v>
      </c>
      <c r="P160">
        <v>4</v>
      </c>
      <c r="Q160">
        <v>2</v>
      </c>
      <c r="R160">
        <v>13946</v>
      </c>
      <c r="S160">
        <v>10754</v>
      </c>
      <c r="T160">
        <v>4571</v>
      </c>
      <c r="U160">
        <v>4259</v>
      </c>
      <c r="V160">
        <v>-0.423110446288264</v>
      </c>
      <c r="W160">
        <v>52</v>
      </c>
      <c r="X160">
        <v>5.6673632828371101</v>
      </c>
      <c r="Y160">
        <v>0.144056650758801</v>
      </c>
      <c r="Z160">
        <v>4.9301591498186896</v>
      </c>
      <c r="AA160">
        <v>0.17939049765607901</v>
      </c>
      <c r="AB160">
        <v>0.86756733528287899</v>
      </c>
      <c r="AC160">
        <v>2.0949835943817999E-2</v>
      </c>
      <c r="AD160">
        <v>2.1555979462616399E-2</v>
      </c>
      <c r="AE160">
        <v>0.77410237942729498</v>
      </c>
      <c r="AF160">
        <v>1.6491788366316901E-2</v>
      </c>
      <c r="AG160">
        <v>1.6490293469770999E-2</v>
      </c>
      <c r="AH160">
        <v>0.86696720271069205</v>
      </c>
      <c r="AI160">
        <v>2.0899690339455101E-2</v>
      </c>
      <c r="AJ160">
        <v>2.14473696491146E-2</v>
      </c>
      <c r="AK160">
        <v>5.6671783404654397</v>
      </c>
      <c r="AL160">
        <v>0.14398343708247099</v>
      </c>
      <c r="AM160">
        <v>0.78637733057928905</v>
      </c>
      <c r="AN160">
        <v>4.6850857288721598E-2</v>
      </c>
      <c r="AO160">
        <v>4.80352988338471E-2</v>
      </c>
      <c r="AP160">
        <v>-0.24031853739671399</v>
      </c>
      <c r="AQ160">
        <v>5.9878885651233699E-2</v>
      </c>
      <c r="AR160">
        <v>6.0615391835521303E-2</v>
      </c>
      <c r="AS160">
        <v>-0.29956508401834098</v>
      </c>
      <c r="AT160">
        <v>0.167606806085565</v>
      </c>
      <c r="AU160">
        <v>5.6764386563695401</v>
      </c>
      <c r="AV160">
        <v>-0.23570328074784999</v>
      </c>
      <c r="AW160">
        <v>0.80527687066572695</v>
      </c>
      <c r="AX160">
        <v>0.17008059923243901</v>
      </c>
      <c r="AY160">
        <v>5.1958721071239E-2</v>
      </c>
      <c r="AZ160">
        <v>0.27808379204809902</v>
      </c>
      <c r="BA160">
        <v>3.6987243851444099E-2</v>
      </c>
      <c r="BB160">
        <v>0.69366394731838699</v>
      </c>
      <c r="BC160">
        <v>9.2262542097321099E-2</v>
      </c>
      <c r="BD160">
        <v>0.13300754991519401</v>
      </c>
      <c r="BE160">
        <v>1.2271614673312101E-2</v>
      </c>
      <c r="BF160">
        <v>-2.91041995505514</v>
      </c>
      <c r="BG160">
        <v>0.86980381549852803</v>
      </c>
      <c r="BH160">
        <v>1.25392680254044</v>
      </c>
      <c r="BI160">
        <v>1.0906703172055501</v>
      </c>
      <c r="BJ160">
        <v>0.32645313387035602</v>
      </c>
      <c r="BK160">
        <v>0.27808379204809902</v>
      </c>
      <c r="BL160">
        <v>3.6987243851444099E-2</v>
      </c>
      <c r="BM160">
        <v>0.46613695406470301</v>
      </c>
      <c r="BN160">
        <v>6.1999734185077503E-2</v>
      </c>
      <c r="BO160">
        <v>0.13300754991519401</v>
      </c>
      <c r="BP160">
        <v>8.2464327393504695E-3</v>
      </c>
      <c r="BQ160">
        <v>-2.91041995505514</v>
      </c>
      <c r="BR160">
        <v>0.59427458407444</v>
      </c>
      <c r="BS160">
        <v>1.2748926659694799</v>
      </c>
      <c r="BT160">
        <v>0.75763630880856503</v>
      </c>
      <c r="BU160">
        <v>0.35037579077680497</v>
      </c>
    </row>
    <row r="161" spans="1:73" x14ac:dyDescent="0.25">
      <c r="A161">
        <v>29</v>
      </c>
      <c r="B161" t="s">
        <v>778</v>
      </c>
      <c r="C161" t="s">
        <v>357</v>
      </c>
      <c r="D161">
        <v>1</v>
      </c>
      <c r="E161" t="s">
        <v>725</v>
      </c>
      <c r="F161">
        <v>1</v>
      </c>
      <c r="G161">
        <v>2</v>
      </c>
      <c r="H161">
        <v>2</v>
      </c>
      <c r="I161" t="s">
        <v>312</v>
      </c>
      <c r="J161">
        <v>9</v>
      </c>
      <c r="K161" t="s">
        <v>323</v>
      </c>
      <c r="L161">
        <v>2</v>
      </c>
      <c r="M161">
        <v>1</v>
      </c>
      <c r="N161">
        <v>1</v>
      </c>
      <c r="O161">
        <v>1</v>
      </c>
      <c r="P161">
        <v>4</v>
      </c>
      <c r="Q161">
        <v>2</v>
      </c>
      <c r="R161">
        <v>12199</v>
      </c>
      <c r="S161">
        <v>9781</v>
      </c>
      <c r="T161">
        <v>4303</v>
      </c>
      <c r="U161">
        <v>4181</v>
      </c>
      <c r="V161">
        <v>-0.622162359788343</v>
      </c>
      <c r="W161">
        <v>52</v>
      </c>
      <c r="X161">
        <v>5.6844252208462098</v>
      </c>
      <c r="Y161">
        <v>0.17299723007666101</v>
      </c>
      <c r="Z161">
        <v>5.4170961941959801</v>
      </c>
      <c r="AA161">
        <v>0.18243576772220499</v>
      </c>
      <c r="AB161">
        <v>0.95184913127985804</v>
      </c>
      <c r="AC161">
        <v>1.6457131223646199E-2</v>
      </c>
      <c r="AD161">
        <v>1.6220172528754601E-2</v>
      </c>
      <c r="AE161">
        <v>0.91406277872785802</v>
      </c>
      <c r="AF161">
        <v>6.6473479875199899E-3</v>
      </c>
      <c r="AG161">
        <v>6.6472500808019003E-3</v>
      </c>
      <c r="AH161">
        <v>0.95176682632688603</v>
      </c>
      <c r="AI161">
        <v>1.6388231671166702E-2</v>
      </c>
      <c r="AJ161">
        <v>1.6188336953267001E-2</v>
      </c>
      <c r="AK161">
        <v>5.6843750550856003</v>
      </c>
      <c r="AL161">
        <v>0.17285397677952</v>
      </c>
      <c r="AM161">
        <v>1.05602445302753</v>
      </c>
      <c r="AN161">
        <v>7.1434590905787299E-2</v>
      </c>
      <c r="AO161">
        <v>6.9985518437035502E-2</v>
      </c>
      <c r="AP161">
        <v>5.4511341292039099E-2</v>
      </c>
      <c r="AQ161">
        <v>6.7534504579448304E-2</v>
      </c>
      <c r="AR161">
        <v>6.6191333794523896E-2</v>
      </c>
      <c r="AS161">
        <v>0.36356825329833597</v>
      </c>
      <c r="AT161">
        <v>0.12581840876854999</v>
      </c>
      <c r="AU161">
        <v>5.6936353709896999</v>
      </c>
      <c r="AV161">
        <v>0.42743005656882699</v>
      </c>
      <c r="AW161">
        <v>1.0927058937599201</v>
      </c>
      <c r="AX161">
        <v>0.12829220191542301</v>
      </c>
      <c r="AY161">
        <v>7.6067489575883301E-2</v>
      </c>
      <c r="AZ161">
        <v>0.56551281514229301</v>
      </c>
      <c r="BA161">
        <v>6.10960123560884E-2</v>
      </c>
      <c r="BB161">
        <v>1.4106390333705101</v>
      </c>
      <c r="BC161">
        <v>0.152400471757832</v>
      </c>
      <c r="BD161">
        <v>0.108036477194094</v>
      </c>
      <c r="BE161">
        <v>1.64648100914342E-2</v>
      </c>
      <c r="BF161">
        <v>-3.2104095919259099</v>
      </c>
      <c r="BG161">
        <v>1.4367532999352199</v>
      </c>
      <c r="BH161">
        <v>1.01851236634387</v>
      </c>
      <c r="BI161">
        <v>1.46335100336938</v>
      </c>
      <c r="BJ161">
        <v>2.64634969995888E-2</v>
      </c>
      <c r="BK161">
        <v>0.56551281514229301</v>
      </c>
      <c r="BL161">
        <v>6.10960123560884E-2</v>
      </c>
      <c r="BM161">
        <v>0.947938817985437</v>
      </c>
      <c r="BN161">
        <v>0.10241197049068</v>
      </c>
      <c r="BO161">
        <v>0.108036477194094</v>
      </c>
      <c r="BP161">
        <v>1.1064228514318699E-2</v>
      </c>
      <c r="BQ161">
        <v>-3.2104095919259099</v>
      </c>
      <c r="BR161">
        <v>0.98163051773601495</v>
      </c>
      <c r="BS161">
        <v>1.0355420614826001</v>
      </c>
      <c r="BT161">
        <v>1.01651968995058</v>
      </c>
      <c r="BU161">
        <v>5.0386153906037297E-2</v>
      </c>
    </row>
    <row r="162" spans="1:73" x14ac:dyDescent="0.25">
      <c r="A162">
        <v>23</v>
      </c>
      <c r="B162" t="s">
        <v>779</v>
      </c>
      <c r="C162" t="s">
        <v>332</v>
      </c>
      <c r="D162">
        <v>1</v>
      </c>
      <c r="E162" t="s">
        <v>725</v>
      </c>
      <c r="F162">
        <v>1</v>
      </c>
      <c r="G162">
        <v>2</v>
      </c>
      <c r="H162">
        <v>2</v>
      </c>
      <c r="I162" t="s">
        <v>312</v>
      </c>
      <c r="J162">
        <v>10</v>
      </c>
      <c r="K162" t="s">
        <v>78</v>
      </c>
      <c r="L162">
        <v>2</v>
      </c>
      <c r="M162">
        <v>1</v>
      </c>
      <c r="N162">
        <v>1</v>
      </c>
      <c r="O162">
        <v>1</v>
      </c>
      <c r="P162">
        <v>4</v>
      </c>
      <c r="Q162">
        <v>2</v>
      </c>
      <c r="R162">
        <v>10739</v>
      </c>
      <c r="S162">
        <v>8530</v>
      </c>
      <c r="T162">
        <v>3561</v>
      </c>
      <c r="U162">
        <v>3468</v>
      </c>
      <c r="V162">
        <v>-0.595833783479224</v>
      </c>
      <c r="W162">
        <v>53</v>
      </c>
      <c r="X162">
        <v>5.6915300455918203</v>
      </c>
      <c r="Y162">
        <v>0.17281052395358901</v>
      </c>
      <c r="Z162">
        <v>5.3259454340033496</v>
      </c>
      <c r="AA162">
        <v>0.183992295006877</v>
      </c>
      <c r="AB162">
        <v>0.93569635801131601</v>
      </c>
      <c r="AC162">
        <v>1.5847536682609201E-2</v>
      </c>
      <c r="AD162">
        <v>1.5699601394506098E-2</v>
      </c>
      <c r="AE162">
        <v>0.84619933079862397</v>
      </c>
      <c r="AF162">
        <v>1.57245989208138E-2</v>
      </c>
      <c r="AG162">
        <v>1.5723303075821E-2</v>
      </c>
      <c r="AH162">
        <v>0.93522541090948397</v>
      </c>
      <c r="AI162">
        <v>1.56218252334933E-2</v>
      </c>
      <c r="AJ162">
        <v>1.55176659443074E-2</v>
      </c>
      <c r="AK162">
        <v>5.6915009736424702</v>
      </c>
      <c r="AL162">
        <v>0.17285303927245699</v>
      </c>
      <c r="AM162">
        <v>0.98853164559127804</v>
      </c>
      <c r="AN162">
        <v>5.98544971970612E-2</v>
      </c>
      <c r="AO162">
        <v>5.9452080917000098E-2</v>
      </c>
      <c r="AP162">
        <v>-1.1534623251424399E-2</v>
      </c>
      <c r="AQ162">
        <v>6.0552503818822601E-2</v>
      </c>
      <c r="AR162">
        <v>5.9817579272303301E-2</v>
      </c>
      <c r="AS162">
        <v>0.23421433046999199</v>
      </c>
      <c r="AT162">
        <v>0.121641217786763</v>
      </c>
      <c r="AU162">
        <v>5.7007612895465698</v>
      </c>
      <c r="AV162">
        <v>0.29807613374048297</v>
      </c>
      <c r="AW162">
        <v>1.0207622678418999</v>
      </c>
      <c r="AX162">
        <v>0.124115010933637</v>
      </c>
      <c r="AY162">
        <v>6.4661450043394603E-2</v>
      </c>
      <c r="AZ162">
        <v>0.49356918922427201</v>
      </c>
      <c r="BA162">
        <v>4.9689972823599701E-2</v>
      </c>
      <c r="BB162">
        <v>1.2311798165238801</v>
      </c>
      <c r="BC162">
        <v>0.123948765359902</v>
      </c>
      <c r="BD162">
        <v>0.100674786652902</v>
      </c>
      <c r="BE162">
        <v>1.2478515508498799E-2</v>
      </c>
      <c r="BF162">
        <v>-3.3122256799180798</v>
      </c>
      <c r="BG162">
        <v>1.1685252387979099</v>
      </c>
      <c r="BH162">
        <v>0.94911013250454801</v>
      </c>
      <c r="BI162">
        <v>1.1090591442303901</v>
      </c>
      <c r="BJ162">
        <v>-7.5352590992585997E-2</v>
      </c>
      <c r="BK162">
        <v>0.49356918922427201</v>
      </c>
      <c r="BL162">
        <v>4.9689972823599701E-2</v>
      </c>
      <c r="BM162">
        <v>0.82734357436190498</v>
      </c>
      <c r="BN162">
        <v>8.3292637837534503E-2</v>
      </c>
      <c r="BO162">
        <v>0.100674786652902</v>
      </c>
      <c r="BP162">
        <v>8.3854685440512607E-3</v>
      </c>
      <c r="BQ162">
        <v>-3.3122256799180798</v>
      </c>
      <c r="BR162">
        <v>0.79836951493378205</v>
      </c>
      <c r="BS162">
        <v>0.96497941082038496</v>
      </c>
      <c r="BT162">
        <v>0.77041014413775799</v>
      </c>
      <c r="BU162">
        <v>-5.1429934086137302E-2</v>
      </c>
    </row>
    <row r="163" spans="1:73" x14ac:dyDescent="0.25">
      <c r="A163" t="s">
        <v>220</v>
      </c>
      <c r="B163" t="s">
        <v>111</v>
      </c>
      <c r="C163" t="s">
        <v>728</v>
      </c>
      <c r="D163">
        <v>1</v>
      </c>
      <c r="E163" t="s">
        <v>729</v>
      </c>
      <c r="F163">
        <v>1</v>
      </c>
      <c r="G163">
        <v>2</v>
      </c>
      <c r="H163">
        <v>2</v>
      </c>
      <c r="I163" t="s">
        <v>312</v>
      </c>
      <c r="J163">
        <v>11</v>
      </c>
      <c r="K163" t="s">
        <v>79</v>
      </c>
      <c r="L163">
        <v>2</v>
      </c>
      <c r="M163">
        <v>1</v>
      </c>
      <c r="N163">
        <v>1</v>
      </c>
      <c r="O163">
        <v>1</v>
      </c>
      <c r="P163">
        <v>4</v>
      </c>
      <c r="Q163">
        <v>2</v>
      </c>
      <c r="R163">
        <v>10100</v>
      </c>
      <c r="S163">
        <v>7527</v>
      </c>
      <c r="T163">
        <v>2997</v>
      </c>
      <c r="U163">
        <v>2761</v>
      </c>
      <c r="V163">
        <v>-0.802668345768355</v>
      </c>
      <c r="W163">
        <v>54</v>
      </c>
      <c r="X163">
        <v>5.7431082095141504</v>
      </c>
      <c r="Y163">
        <v>0.20285935822027601</v>
      </c>
      <c r="Z163">
        <v>5.2262002219735502</v>
      </c>
      <c r="AA163">
        <v>0.22196944840080499</v>
      </c>
      <c r="AB163">
        <v>0.91174086526444598</v>
      </c>
      <c r="AC163">
        <v>1.9586276205786901E-2</v>
      </c>
      <c r="AD163">
        <v>1.9660372699596598E-2</v>
      </c>
      <c r="AE163">
        <v>0.79058790568600201</v>
      </c>
      <c r="AF163">
        <v>2.1095364245051099E-2</v>
      </c>
      <c r="AG163">
        <v>2.1092235833422901E-2</v>
      </c>
      <c r="AH163">
        <v>0.91086749252538501</v>
      </c>
      <c r="AI163">
        <v>1.9397524329199702E-2</v>
      </c>
      <c r="AJ163">
        <v>1.9315864550886901E-2</v>
      </c>
      <c r="AK163">
        <v>5.7427937828973796</v>
      </c>
      <c r="AL163">
        <v>0.202813727528148</v>
      </c>
      <c r="AM163">
        <v>0.90376445872257904</v>
      </c>
      <c r="AN163">
        <v>6.0857256692258499E-2</v>
      </c>
      <c r="AO163">
        <v>6.0270738583535703E-2</v>
      </c>
      <c r="AP163">
        <v>-0.101186507050606</v>
      </c>
      <c r="AQ163">
        <v>6.7680145012784604E-2</v>
      </c>
      <c r="AR163">
        <v>6.6629106978094599E-2</v>
      </c>
      <c r="AS163">
        <v>4.3735327617303602E-2</v>
      </c>
      <c r="AT163">
        <v>0.149191538497597</v>
      </c>
      <c r="AU163">
        <v>5.7520540988014801</v>
      </c>
      <c r="AV163">
        <v>0.107597130887794</v>
      </c>
      <c r="AW163">
        <v>0.93040510218444095</v>
      </c>
      <c r="AX163">
        <v>0.15166533164446999</v>
      </c>
      <c r="AY163">
        <v>6.5310569216806197E-2</v>
      </c>
      <c r="AZ163">
        <v>0.40321202356681302</v>
      </c>
      <c r="BA163">
        <v>5.0339091997011302E-2</v>
      </c>
      <c r="BB163">
        <v>1.0057890890139101</v>
      </c>
      <c r="BC163">
        <v>0.125567955621917</v>
      </c>
      <c r="BD163">
        <v>0.12484521555610301</v>
      </c>
      <c r="BE163">
        <v>1.5676558486557499E-2</v>
      </c>
      <c r="BF163">
        <v>-3.0017875609720099</v>
      </c>
      <c r="BG163">
        <v>1.1837901321761299</v>
      </c>
      <c r="BH163">
        <v>1.1769765103902099</v>
      </c>
      <c r="BI163">
        <v>1.3932931788030301</v>
      </c>
      <c r="BJ163">
        <v>0.235085527953483</v>
      </c>
      <c r="BK163">
        <v>0.40321202356681302</v>
      </c>
      <c r="BL163">
        <v>5.0339091997011302E-2</v>
      </c>
      <c r="BM163">
        <v>0.67588270112193305</v>
      </c>
      <c r="BN163">
        <v>8.4380721512208906E-2</v>
      </c>
      <c r="BO163">
        <v>0.12484521555610301</v>
      </c>
      <c r="BP163">
        <v>1.05345293659712E-2</v>
      </c>
      <c r="BQ163">
        <v>-3.0017875609720099</v>
      </c>
      <c r="BR163">
        <v>0.808798922119224</v>
      </c>
      <c r="BS163">
        <v>1.1966557522135901</v>
      </c>
      <c r="BT163">
        <v>0.96785388253812399</v>
      </c>
      <c r="BU163">
        <v>0.25900818485993099</v>
      </c>
    </row>
    <row r="164" spans="1:73" x14ac:dyDescent="0.25">
      <c r="A164">
        <v>37</v>
      </c>
      <c r="B164" t="s">
        <v>780</v>
      </c>
      <c r="C164" t="s">
        <v>292</v>
      </c>
      <c r="D164">
        <v>1</v>
      </c>
      <c r="E164" t="s">
        <v>725</v>
      </c>
      <c r="F164">
        <v>1</v>
      </c>
      <c r="G164">
        <v>2</v>
      </c>
      <c r="H164">
        <v>2</v>
      </c>
      <c r="I164" t="s">
        <v>312</v>
      </c>
      <c r="J164">
        <v>12</v>
      </c>
      <c r="K164" t="s">
        <v>80</v>
      </c>
      <c r="L164">
        <v>2</v>
      </c>
      <c r="M164">
        <v>1</v>
      </c>
      <c r="N164">
        <v>1</v>
      </c>
      <c r="O164">
        <v>1</v>
      </c>
      <c r="P164">
        <v>4</v>
      </c>
      <c r="Q164">
        <v>2</v>
      </c>
      <c r="R164">
        <v>10624</v>
      </c>
      <c r="S164">
        <v>8588</v>
      </c>
      <c r="T164">
        <v>3838</v>
      </c>
      <c r="U164">
        <v>3740</v>
      </c>
      <c r="V164">
        <v>-0.69343520646771895</v>
      </c>
      <c r="W164">
        <v>52</v>
      </c>
      <c r="X164">
        <v>5.67665200564669</v>
      </c>
      <c r="Y164">
        <v>0.18454292001078201</v>
      </c>
      <c r="Z164">
        <v>5.2078053050544399</v>
      </c>
      <c r="AA164">
        <v>0.20226551930730199</v>
      </c>
      <c r="AB164">
        <v>0.91724912650820301</v>
      </c>
      <c r="AC164">
        <v>1.7254233549100498E-2</v>
      </c>
      <c r="AD164">
        <v>1.6867406196509699E-2</v>
      </c>
      <c r="AE164">
        <v>0.78951207154354797</v>
      </c>
      <c r="AF164">
        <v>2.2502181715136401E-2</v>
      </c>
      <c r="AG164">
        <v>2.2498384888980601E-2</v>
      </c>
      <c r="AH164">
        <v>0.91593918750088998</v>
      </c>
      <c r="AI164">
        <v>1.6726923828953601E-2</v>
      </c>
      <c r="AJ164">
        <v>1.6466708159160199E-2</v>
      </c>
      <c r="AK164">
        <v>5.6766295288876902</v>
      </c>
      <c r="AL164">
        <v>0.184562284424416</v>
      </c>
      <c r="AM164">
        <v>0.92010863630790296</v>
      </c>
      <c r="AN164">
        <v>5.4603827138054999E-2</v>
      </c>
      <c r="AO164">
        <v>5.4197157292853397E-2</v>
      </c>
      <c r="AP164">
        <v>-8.3263533333450199E-2</v>
      </c>
      <c r="AQ164">
        <v>5.9495412478401601E-2</v>
      </c>
      <c r="AR164">
        <v>5.8591709731283102E-2</v>
      </c>
      <c r="AS164">
        <v>8.3396000866511194E-2</v>
      </c>
      <c r="AT164">
        <v>0.12894062628194</v>
      </c>
      <c r="AU164">
        <v>5.6858898447917898</v>
      </c>
      <c r="AV164">
        <v>0.14725780413700201</v>
      </c>
      <c r="AW164">
        <v>0.94782709784296804</v>
      </c>
      <c r="AX164">
        <v>0.13141441942881399</v>
      </c>
      <c r="AY164">
        <v>5.8879563544850799E-2</v>
      </c>
      <c r="AZ164">
        <v>0.42063401922533999</v>
      </c>
      <c r="BA164">
        <v>4.3908086325055898E-2</v>
      </c>
      <c r="BB164">
        <v>1.04924725027405</v>
      </c>
      <c r="BC164">
        <v>0.109526183655344</v>
      </c>
      <c r="BD164">
        <v>0.10438548552473</v>
      </c>
      <c r="BE164">
        <v>1.1432943858533899E-2</v>
      </c>
      <c r="BF164">
        <v>-3.2600069712673401</v>
      </c>
      <c r="BG164">
        <v>1.032556553015</v>
      </c>
      <c r="BH164">
        <v>0.984092693829136</v>
      </c>
      <c r="BI164">
        <v>1.0161313597874599</v>
      </c>
      <c r="BJ164">
        <v>-2.3133882341843E-2</v>
      </c>
      <c r="BK164">
        <v>0.42063401922533999</v>
      </c>
      <c r="BL164">
        <v>4.3908086325055898E-2</v>
      </c>
      <c r="BM164">
        <v>0.70508625854677498</v>
      </c>
      <c r="BN164">
        <v>7.3600771435220494E-2</v>
      </c>
      <c r="BO164">
        <v>0.10438548552473</v>
      </c>
      <c r="BP164">
        <v>7.6828522612601901E-3</v>
      </c>
      <c r="BQ164">
        <v>-3.2600069712673401</v>
      </c>
      <c r="BR164">
        <v>0.70547186059954103</v>
      </c>
      <c r="BS164">
        <v>1.0005468863533999</v>
      </c>
      <c r="BT164">
        <v>0.70585767353280804</v>
      </c>
      <c r="BU164">
        <v>7.8877456460568404E-4</v>
      </c>
    </row>
    <row r="165" spans="1:73" x14ac:dyDescent="0.25">
      <c r="A165">
        <v>22</v>
      </c>
      <c r="B165" t="s">
        <v>781</v>
      </c>
      <c r="C165" t="s">
        <v>727</v>
      </c>
      <c r="D165">
        <v>2</v>
      </c>
      <c r="E165" t="s">
        <v>725</v>
      </c>
      <c r="F165">
        <v>1</v>
      </c>
      <c r="G165">
        <v>2</v>
      </c>
      <c r="H165">
        <v>2</v>
      </c>
      <c r="I165" t="s">
        <v>326</v>
      </c>
      <c r="J165">
        <v>1</v>
      </c>
      <c r="K165" t="s">
        <v>327</v>
      </c>
      <c r="L165">
        <v>2</v>
      </c>
      <c r="M165">
        <v>1</v>
      </c>
      <c r="N165">
        <v>1</v>
      </c>
      <c r="O165">
        <v>1</v>
      </c>
      <c r="P165">
        <v>4</v>
      </c>
      <c r="Q165">
        <v>3</v>
      </c>
      <c r="R165">
        <v>11778</v>
      </c>
      <c r="S165">
        <v>9382</v>
      </c>
      <c r="T165">
        <v>3948</v>
      </c>
      <c r="U165">
        <v>3828</v>
      </c>
      <c r="V165">
        <v>-0.71210655512919196</v>
      </c>
      <c r="W165">
        <v>52</v>
      </c>
      <c r="X165">
        <v>5.6994638853923298</v>
      </c>
      <c r="Y165">
        <v>0.18992576211361201</v>
      </c>
      <c r="Z165">
        <v>5.51428603443021</v>
      </c>
      <c r="AA165">
        <v>0.19645863943709499</v>
      </c>
      <c r="AB165">
        <v>0.96848541337219396</v>
      </c>
      <c r="AC165">
        <v>1.5634128002138301E-2</v>
      </c>
      <c r="AD165">
        <v>1.5659810593486399E-2</v>
      </c>
      <c r="AE165">
        <v>0.916755356681068</v>
      </c>
      <c r="AF165">
        <v>9.0763022156715601E-3</v>
      </c>
      <c r="AG165">
        <v>9.0760529949740192E-3</v>
      </c>
      <c r="AH165">
        <v>0.96843014603324895</v>
      </c>
      <c r="AI165">
        <v>1.55283128689927E-2</v>
      </c>
      <c r="AJ165">
        <v>1.55895871072586E-2</v>
      </c>
      <c r="AK165">
        <v>5.6995220924985102</v>
      </c>
      <c r="AL165">
        <v>0.189764925643886</v>
      </c>
      <c r="AM165">
        <v>1.1334413102765599</v>
      </c>
      <c r="AN165">
        <v>7.6592958127174898E-2</v>
      </c>
      <c r="AO165">
        <v>7.6859650267797605E-2</v>
      </c>
      <c r="AP165">
        <v>0.125258411663868</v>
      </c>
      <c r="AQ165">
        <v>6.7738800518542197E-2</v>
      </c>
      <c r="AR165">
        <v>6.7719814212336693E-2</v>
      </c>
      <c r="AS165">
        <v>0.49387547022888001</v>
      </c>
      <c r="AT165">
        <v>0.121294945290984</v>
      </c>
      <c r="AU165">
        <v>5.7044314475292897</v>
      </c>
      <c r="AV165">
        <v>0.55837998782248899</v>
      </c>
      <c r="AW165">
        <v>1.1756622699857</v>
      </c>
      <c r="AX165">
        <v>0.122895171386612</v>
      </c>
      <c r="AY165">
        <v>8.3062400232962103E-2</v>
      </c>
      <c r="AZ165">
        <v>0.64846919136807202</v>
      </c>
      <c r="BA165">
        <v>6.8090923013167201E-2</v>
      </c>
      <c r="BB165">
        <v>1.61756891937426</v>
      </c>
      <c r="BC165">
        <v>0.16984887211871899</v>
      </c>
      <c r="BD165">
        <v>0.105002556666595</v>
      </c>
      <c r="BE165">
        <v>1.7834565819403E-2</v>
      </c>
      <c r="BF165">
        <v>-3.25150363894537</v>
      </c>
      <c r="BG165">
        <v>1.60124784846214</v>
      </c>
      <c r="BH165">
        <v>0.98991012332356698</v>
      </c>
      <c r="BI165">
        <v>1.58509145514275</v>
      </c>
      <c r="BJ165">
        <v>-1.46305500198713E-2</v>
      </c>
      <c r="BK165">
        <v>0.64846919136807202</v>
      </c>
      <c r="BL165">
        <v>6.8090923013167201E-2</v>
      </c>
      <c r="BM165">
        <v>1.0869941446167799</v>
      </c>
      <c r="BN165">
        <v>0.11413716426638</v>
      </c>
      <c r="BO165">
        <v>0.105002556666595</v>
      </c>
      <c r="BP165">
        <v>1.19846940586451E-2</v>
      </c>
      <c r="BQ165">
        <v>-3.25150363894537</v>
      </c>
      <c r="BR165">
        <v>1.0940178488404699</v>
      </c>
      <c r="BS165">
        <v>1.0064615842306699</v>
      </c>
      <c r="BT165">
        <v>1.10108693732061</v>
      </c>
      <c r="BU165">
        <v>9.2921068865777206E-3</v>
      </c>
    </row>
    <row r="166" spans="1:73" x14ac:dyDescent="0.25">
      <c r="A166">
        <v>13</v>
      </c>
      <c r="B166" t="s">
        <v>782</v>
      </c>
      <c r="C166" t="s">
        <v>237</v>
      </c>
      <c r="D166">
        <v>2</v>
      </c>
      <c r="E166" t="s">
        <v>725</v>
      </c>
      <c r="F166">
        <v>1</v>
      </c>
      <c r="G166">
        <v>2</v>
      </c>
      <c r="H166">
        <v>2</v>
      </c>
      <c r="I166" t="s">
        <v>326</v>
      </c>
      <c r="J166">
        <v>2</v>
      </c>
      <c r="K166" t="s">
        <v>329</v>
      </c>
      <c r="L166">
        <v>2</v>
      </c>
      <c r="M166">
        <v>1</v>
      </c>
      <c r="N166">
        <v>1</v>
      </c>
      <c r="O166">
        <v>1</v>
      </c>
      <c r="P166">
        <v>4</v>
      </c>
      <c r="Q166">
        <v>3</v>
      </c>
      <c r="R166">
        <v>7856</v>
      </c>
      <c r="S166">
        <v>6300</v>
      </c>
      <c r="T166">
        <v>2669</v>
      </c>
      <c r="U166">
        <v>2590</v>
      </c>
      <c r="V166">
        <v>-0.58192098114888702</v>
      </c>
      <c r="W166">
        <v>52</v>
      </c>
      <c r="X166">
        <v>5.67029016828059</v>
      </c>
      <c r="Y166">
        <v>0.17168098839332599</v>
      </c>
      <c r="Z166">
        <v>4.9942760568133497</v>
      </c>
      <c r="AA166">
        <v>0.18967409850830799</v>
      </c>
      <c r="AB166">
        <v>0.87942211958143501</v>
      </c>
      <c r="AC166">
        <v>1.9105489214323701E-2</v>
      </c>
      <c r="AD166">
        <v>1.9286035165601199E-2</v>
      </c>
      <c r="AE166">
        <v>0.80096211150905405</v>
      </c>
      <c r="AF166">
        <v>1.55967358367478E-2</v>
      </c>
      <c r="AG166">
        <v>1.55954713434948E-2</v>
      </c>
      <c r="AH166">
        <v>0.87900764441417401</v>
      </c>
      <c r="AI166">
        <v>1.8951842029919501E-2</v>
      </c>
      <c r="AJ166">
        <v>1.9140787076053298E-2</v>
      </c>
      <c r="AK166">
        <v>5.6704293516183002</v>
      </c>
      <c r="AL166">
        <v>0.17192926908001099</v>
      </c>
      <c r="AM166">
        <v>0.80270042391082996</v>
      </c>
      <c r="AN166">
        <v>5.0519255608397699E-2</v>
      </c>
      <c r="AO166">
        <v>5.11605128180041E-2</v>
      </c>
      <c r="AP166">
        <v>-0.22337919728221101</v>
      </c>
      <c r="AQ166">
        <v>5.9983471353186699E-2</v>
      </c>
      <c r="AR166">
        <v>6.0399547052042903E-2</v>
      </c>
      <c r="AS166">
        <v>-0.24417273285413499</v>
      </c>
      <c r="AT166">
        <v>0.16889214444182299</v>
      </c>
      <c r="AU166">
        <v>5.6753387066490797</v>
      </c>
      <c r="AV166">
        <v>-0.17966821526052501</v>
      </c>
      <c r="AW166">
        <v>0.822883987111385</v>
      </c>
      <c r="AX166">
        <v>0.170492370537451</v>
      </c>
      <c r="AY166">
        <v>5.5086394042308598E-2</v>
      </c>
      <c r="AZ166">
        <v>0.29569090849375701</v>
      </c>
      <c r="BA166">
        <v>4.0114916822513703E-2</v>
      </c>
      <c r="BB166">
        <v>0.737583881682908</v>
      </c>
      <c r="BC166">
        <v>0.100064341558751</v>
      </c>
      <c r="BD166">
        <v>0.13566503287793999</v>
      </c>
      <c r="BE166">
        <v>1.35752321874774E-2</v>
      </c>
      <c r="BF166">
        <v>-2.8818791751200901</v>
      </c>
      <c r="BG166">
        <v>0.94335516998156099</v>
      </c>
      <c r="BH166">
        <v>1.27898018572363</v>
      </c>
      <c r="BI166">
        <v>1.2065325705063601</v>
      </c>
      <c r="BJ166">
        <v>0.35499391380540701</v>
      </c>
      <c r="BK166">
        <v>0.29569090849375701</v>
      </c>
      <c r="BL166">
        <v>4.0114916822513703E-2</v>
      </c>
      <c r="BM166">
        <v>0.49565081954170198</v>
      </c>
      <c r="BN166">
        <v>6.7242484729103102E-2</v>
      </c>
      <c r="BO166">
        <v>0.13566503287793999</v>
      </c>
      <c r="BP166">
        <v>9.1224539015681803E-3</v>
      </c>
      <c r="BQ166">
        <v>-2.8818791751200901</v>
      </c>
      <c r="BR166">
        <v>0.64452695111937397</v>
      </c>
      <c r="BS166">
        <v>1.3003649458611399</v>
      </c>
      <c r="BT166">
        <v>0.83812025389838996</v>
      </c>
      <c r="BU166">
        <v>0.37891657071185603</v>
      </c>
    </row>
    <row r="167" spans="1:73" x14ac:dyDescent="0.25">
      <c r="A167" t="s">
        <v>220</v>
      </c>
      <c r="B167" t="s">
        <v>111</v>
      </c>
      <c r="C167" t="s">
        <v>728</v>
      </c>
      <c r="D167">
        <v>1</v>
      </c>
      <c r="E167" t="s">
        <v>729</v>
      </c>
      <c r="F167">
        <v>1</v>
      </c>
      <c r="G167">
        <v>2</v>
      </c>
      <c r="H167">
        <v>2</v>
      </c>
      <c r="I167" t="s">
        <v>326</v>
      </c>
      <c r="J167">
        <v>3</v>
      </c>
      <c r="K167" t="s">
        <v>330</v>
      </c>
      <c r="L167">
        <v>2</v>
      </c>
      <c r="M167">
        <v>1</v>
      </c>
      <c r="N167">
        <v>1</v>
      </c>
      <c r="O167">
        <v>1</v>
      </c>
      <c r="P167">
        <v>4</v>
      </c>
      <c r="Q167">
        <v>3</v>
      </c>
      <c r="R167">
        <v>11233</v>
      </c>
      <c r="S167">
        <v>8725</v>
      </c>
      <c r="T167">
        <v>3204</v>
      </c>
      <c r="U167">
        <v>3034</v>
      </c>
      <c r="V167">
        <v>-0.69793965224710597</v>
      </c>
      <c r="W167">
        <v>54</v>
      </c>
      <c r="X167">
        <v>5.7288296206372902</v>
      </c>
      <c r="Y167">
        <v>0.17868888726995</v>
      </c>
      <c r="Z167">
        <v>5.2117984265090298</v>
      </c>
      <c r="AA167">
        <v>0.189945797392812</v>
      </c>
      <c r="AB167">
        <v>0.91000649857036298</v>
      </c>
      <c r="AC167">
        <v>1.7530045754570501E-2</v>
      </c>
      <c r="AD167">
        <v>1.8407449059965799E-2</v>
      </c>
      <c r="AE167">
        <v>0.83164270658436201</v>
      </c>
      <c r="AF167">
        <v>1.36788484167354E-2</v>
      </c>
      <c r="AG167">
        <v>1.3677995358647299E-2</v>
      </c>
      <c r="AH167">
        <v>0.90951093994905396</v>
      </c>
      <c r="AI167">
        <v>1.73867661108652E-2</v>
      </c>
      <c r="AJ167">
        <v>1.8286780142712698E-2</v>
      </c>
      <c r="AK167">
        <v>5.7286311954616798</v>
      </c>
      <c r="AL167">
        <v>0.178624744641701</v>
      </c>
      <c r="AM167">
        <v>0.89950156903833001</v>
      </c>
      <c r="AN167">
        <v>5.4615759331537797E-2</v>
      </c>
      <c r="AO167">
        <v>5.61443492208651E-2</v>
      </c>
      <c r="AP167">
        <v>-0.105914482603128</v>
      </c>
      <c r="AQ167">
        <v>6.0733709819525701E-2</v>
      </c>
      <c r="AR167">
        <v>6.2534265776169606E-2</v>
      </c>
      <c r="AS167">
        <v>3.31270888430098E-2</v>
      </c>
      <c r="AT167">
        <v>0.14045940706850399</v>
      </c>
      <c r="AU167">
        <v>5.7335405504924601</v>
      </c>
      <c r="AV167">
        <v>9.7631606436619403E-2</v>
      </c>
      <c r="AW167">
        <v>0.92613503095295102</v>
      </c>
      <c r="AX167">
        <v>0.142059633164133</v>
      </c>
      <c r="AY167">
        <v>6.05675304572161E-2</v>
      </c>
      <c r="AZ167">
        <v>0.39894195233532298</v>
      </c>
      <c r="BA167">
        <v>4.5596053237421198E-2</v>
      </c>
      <c r="BB167">
        <v>0.99513764311714703</v>
      </c>
      <c r="BC167">
        <v>0.11373671956162899</v>
      </c>
      <c r="BD167">
        <v>0.114292450243729</v>
      </c>
      <c r="BE167">
        <v>1.2999248361382399E-2</v>
      </c>
      <c r="BF167">
        <v>-3.1291979875350302</v>
      </c>
      <c r="BG167">
        <v>1.0722513209384399</v>
      </c>
      <c r="BH167">
        <v>1.07749046411282</v>
      </c>
      <c r="BI167">
        <v>1.15534057344354</v>
      </c>
      <c r="BJ167">
        <v>0.10767510139046001</v>
      </c>
      <c r="BK167">
        <v>0.39894195233532298</v>
      </c>
      <c r="BL167">
        <v>4.5596053237421198E-2</v>
      </c>
      <c r="BM167">
        <v>0.66872500961166503</v>
      </c>
      <c r="BN167">
        <v>7.6430219887778594E-2</v>
      </c>
      <c r="BO167">
        <v>0.114292450243729</v>
      </c>
      <c r="BP167">
        <v>8.7353971036412195E-3</v>
      </c>
      <c r="BQ167">
        <v>-3.1291979875350302</v>
      </c>
      <c r="BR167">
        <v>0.73259244949246405</v>
      </c>
      <c r="BS167">
        <v>1.0955062827961</v>
      </c>
      <c r="BT167">
        <v>0.80255963114798201</v>
      </c>
      <c r="BU167">
        <v>0.13159775829690901</v>
      </c>
    </row>
    <row r="168" spans="1:73" x14ac:dyDescent="0.25">
      <c r="A168">
        <v>39</v>
      </c>
      <c r="B168" t="s">
        <v>783</v>
      </c>
      <c r="C168" t="s">
        <v>561</v>
      </c>
      <c r="D168">
        <v>1</v>
      </c>
      <c r="E168" t="s">
        <v>725</v>
      </c>
      <c r="F168">
        <v>1</v>
      </c>
      <c r="G168">
        <v>2</v>
      </c>
      <c r="H168">
        <v>2</v>
      </c>
      <c r="I168" t="s">
        <v>326</v>
      </c>
      <c r="J168">
        <v>4</v>
      </c>
      <c r="K168" t="s">
        <v>331</v>
      </c>
      <c r="L168">
        <v>2</v>
      </c>
      <c r="M168">
        <v>1</v>
      </c>
      <c r="N168">
        <v>1</v>
      </c>
      <c r="O168">
        <v>1</v>
      </c>
      <c r="P168">
        <v>4</v>
      </c>
      <c r="Q168">
        <v>3</v>
      </c>
      <c r="R168">
        <v>8268</v>
      </c>
      <c r="S168">
        <v>6666</v>
      </c>
      <c r="T168">
        <v>3144</v>
      </c>
      <c r="U168">
        <v>3034</v>
      </c>
      <c r="V168">
        <v>-0.510205911023623</v>
      </c>
      <c r="W168">
        <v>52</v>
      </c>
      <c r="X168">
        <v>5.6699803669742401</v>
      </c>
      <c r="Y168">
        <v>0.16553120619407199</v>
      </c>
      <c r="Z168">
        <v>4.5316449073559504</v>
      </c>
      <c r="AA168">
        <v>0.17974876585986099</v>
      </c>
      <c r="AB168">
        <v>0.79810562254087603</v>
      </c>
      <c r="AC168">
        <v>2.0787368414681401E-2</v>
      </c>
      <c r="AD168">
        <v>2.05889092821992E-2</v>
      </c>
      <c r="AE168">
        <v>0.62990191423227704</v>
      </c>
      <c r="AF168">
        <v>2.9665659741668599E-2</v>
      </c>
      <c r="AG168">
        <v>2.96569618991262E-2</v>
      </c>
      <c r="AH168">
        <v>0.79713267154384604</v>
      </c>
      <c r="AI168">
        <v>2.0513221548662398E-2</v>
      </c>
      <c r="AJ168">
        <v>2.01241750118758E-2</v>
      </c>
      <c r="AK168">
        <v>5.6700543782608497</v>
      </c>
      <c r="AL168">
        <v>0.165469267218979</v>
      </c>
      <c r="AM168">
        <v>0.66577828345818602</v>
      </c>
      <c r="AN168">
        <v>2.6670413116528201E-2</v>
      </c>
      <c r="AO168">
        <v>2.62912401534569E-2</v>
      </c>
      <c r="AP168">
        <v>-0.40679857160395799</v>
      </c>
      <c r="AQ168">
        <v>4.0054009522723803E-2</v>
      </c>
      <c r="AR168">
        <v>3.9216453584673398E-2</v>
      </c>
      <c r="AS168">
        <v>-0.845671348602821</v>
      </c>
      <c r="AT168">
        <v>0.15838467684135399</v>
      </c>
      <c r="AU168">
        <v>5.6749637332916301</v>
      </c>
      <c r="AV168">
        <v>-0.78116683100921103</v>
      </c>
      <c r="AW168">
        <v>0.67683867010468801</v>
      </c>
      <c r="AX168">
        <v>0.159984902936983</v>
      </c>
      <c r="AY168">
        <v>2.8326366343670799E-2</v>
      </c>
      <c r="AZ168">
        <v>0.14964559148706</v>
      </c>
      <c r="BA168">
        <v>1.3354889123875901E-2</v>
      </c>
      <c r="BB168">
        <v>0.37328227914755502</v>
      </c>
      <c r="BC168">
        <v>3.3312999069233101E-2</v>
      </c>
      <c r="BD168">
        <v>8.9243451752674202E-2</v>
      </c>
      <c r="BE168">
        <v>2.9729670251719799E-3</v>
      </c>
      <c r="BF168">
        <v>-3.4861098746444901</v>
      </c>
      <c r="BG168">
        <v>0.31405782929277398</v>
      </c>
      <c r="BH168">
        <v>0.84134138381808898</v>
      </c>
      <c r="BI168">
        <v>0.26422984869608801</v>
      </c>
      <c r="BJ168">
        <v>-0.24923678571899799</v>
      </c>
      <c r="BK168">
        <v>0.14964559148706</v>
      </c>
      <c r="BL168">
        <v>1.3354889123875901E-2</v>
      </c>
      <c r="BM168">
        <v>0.250842883331092</v>
      </c>
      <c r="BN168">
        <v>2.238608475606E-2</v>
      </c>
      <c r="BO168">
        <v>8.9243451752674202E-2</v>
      </c>
      <c r="BP168">
        <v>1.99781147485872E-3</v>
      </c>
      <c r="BQ168">
        <v>-3.4861098746444901</v>
      </c>
      <c r="BR168">
        <v>0.21457319748742901</v>
      </c>
      <c r="BS168">
        <v>0.85540875084029999</v>
      </c>
      <c r="BT168">
        <v>0.183547790826531</v>
      </c>
      <c r="BU168">
        <v>-0.225314128812549</v>
      </c>
    </row>
    <row r="169" spans="1:73" x14ac:dyDescent="0.25">
      <c r="A169">
        <v>70</v>
      </c>
      <c r="B169" t="s">
        <v>366</v>
      </c>
      <c r="C169" t="s">
        <v>244</v>
      </c>
      <c r="D169">
        <v>1</v>
      </c>
      <c r="E169" t="s">
        <v>723</v>
      </c>
      <c r="F169">
        <v>1</v>
      </c>
      <c r="G169">
        <v>2</v>
      </c>
      <c r="H169">
        <v>2</v>
      </c>
      <c r="I169" t="s">
        <v>326</v>
      </c>
      <c r="J169">
        <v>5</v>
      </c>
      <c r="K169" t="s">
        <v>333</v>
      </c>
      <c r="L169">
        <v>2</v>
      </c>
      <c r="M169">
        <v>1</v>
      </c>
      <c r="N169">
        <v>1</v>
      </c>
      <c r="O169">
        <v>1</v>
      </c>
      <c r="P169">
        <v>4</v>
      </c>
      <c r="Q169">
        <v>3</v>
      </c>
      <c r="R169">
        <v>18141</v>
      </c>
      <c r="S169">
        <v>14177</v>
      </c>
      <c r="T169">
        <v>5952</v>
      </c>
      <c r="U169">
        <v>5560</v>
      </c>
      <c r="V169">
        <v>-0.69336647408805496</v>
      </c>
      <c r="W169">
        <v>52</v>
      </c>
      <c r="X169">
        <v>5.6970086500098098</v>
      </c>
      <c r="Y169">
        <v>0.181324153307554</v>
      </c>
      <c r="Z169">
        <v>4.2056779287912596</v>
      </c>
      <c r="AA169">
        <v>0.20219686446344101</v>
      </c>
      <c r="AB169">
        <v>0.73852104178681699</v>
      </c>
      <c r="AC169">
        <v>2.07035056344478E-2</v>
      </c>
      <c r="AD169">
        <v>2.1539404675647099E-2</v>
      </c>
      <c r="AE169">
        <v>0.44258233799241098</v>
      </c>
      <c r="AF169">
        <v>5.1946332185031197E-2</v>
      </c>
      <c r="AG169">
        <v>5.1899683323462398E-2</v>
      </c>
      <c r="AH169">
        <v>0.736683161945903</v>
      </c>
      <c r="AI169">
        <v>1.8799598436491999E-2</v>
      </c>
      <c r="AJ169">
        <v>1.99610883925351E-2</v>
      </c>
      <c r="AK169">
        <v>5.6965951861558297</v>
      </c>
      <c r="AL169">
        <v>0.181446751515905</v>
      </c>
      <c r="AM169">
        <v>0.60324878750085598</v>
      </c>
      <c r="AN169">
        <v>1.51358692691285E-2</v>
      </c>
      <c r="AO169">
        <v>1.5901968843571201E-2</v>
      </c>
      <c r="AP169">
        <v>-0.50542558442591401</v>
      </c>
      <c r="AQ169">
        <v>2.51931289867217E-2</v>
      </c>
      <c r="AR169">
        <v>2.63147807557053E-2</v>
      </c>
      <c r="AS169">
        <v>-1.31838671388983</v>
      </c>
      <c r="AT169">
        <v>0.15369178815772899</v>
      </c>
      <c r="AU169">
        <v>5.7015045411866101</v>
      </c>
      <c r="AV169">
        <v>-1.2538821962962201</v>
      </c>
      <c r="AW169">
        <v>0.61014280901773899</v>
      </c>
      <c r="AX169">
        <v>0.15529201425335701</v>
      </c>
      <c r="AY169">
        <v>1.7138125306184401E-2</v>
      </c>
      <c r="AZ169">
        <v>8.2949730400111402E-2</v>
      </c>
      <c r="BA169">
        <v>2.16664808638948E-3</v>
      </c>
      <c r="BB169">
        <v>0.206913308375718</v>
      </c>
      <c r="BC169">
        <v>5.4045784293490799E-3</v>
      </c>
      <c r="BD169">
        <v>2.6120013602679099E-2</v>
      </c>
      <c r="BE169">
        <v>1.41167662091344E-4</v>
      </c>
      <c r="BF169">
        <v>-5.2587005415690697</v>
      </c>
      <c r="BG169">
        <v>5.0951586983699303E-2</v>
      </c>
      <c r="BH169">
        <v>0.24624606016728701</v>
      </c>
      <c r="BI169">
        <v>1.25466275540068E-2</v>
      </c>
      <c r="BJ169">
        <v>-2.02182745264358</v>
      </c>
      <c r="BK169">
        <v>8.2949730400111402E-2</v>
      </c>
      <c r="BL169">
        <v>2.16664808638948E-3</v>
      </c>
      <c r="BM169">
        <v>0.13904418659001999</v>
      </c>
      <c r="BN169">
        <v>3.63183604510477E-3</v>
      </c>
      <c r="BO169">
        <v>2.6120013602679099E-2</v>
      </c>
      <c r="BP169" s="1">
        <v>9.4863606900836894E-5</v>
      </c>
      <c r="BQ169">
        <v>-5.2587005415690697</v>
      </c>
      <c r="BR169">
        <v>3.4811566267177199E-2</v>
      </c>
      <c r="BS169">
        <v>0.25036333500098901</v>
      </c>
      <c r="BT169">
        <v>8.7155398272584193E-3</v>
      </c>
      <c r="BU169">
        <v>-1.9979047957371301</v>
      </c>
    </row>
    <row r="170" spans="1:73" x14ac:dyDescent="0.25">
      <c r="A170">
        <v>5</v>
      </c>
      <c r="B170" t="s">
        <v>784</v>
      </c>
      <c r="C170" t="s">
        <v>734</v>
      </c>
      <c r="D170">
        <v>1</v>
      </c>
      <c r="E170" t="s">
        <v>725</v>
      </c>
      <c r="F170">
        <v>1</v>
      </c>
      <c r="G170">
        <v>2</v>
      </c>
      <c r="H170">
        <v>2</v>
      </c>
      <c r="I170" t="s">
        <v>326</v>
      </c>
      <c r="J170">
        <v>6</v>
      </c>
      <c r="K170" t="s">
        <v>335</v>
      </c>
      <c r="L170">
        <v>2</v>
      </c>
      <c r="M170">
        <v>1</v>
      </c>
      <c r="N170">
        <v>1</v>
      </c>
      <c r="O170">
        <v>1</v>
      </c>
      <c r="P170">
        <v>4</v>
      </c>
      <c r="Q170">
        <v>3</v>
      </c>
      <c r="R170">
        <v>9782</v>
      </c>
      <c r="S170">
        <v>7771</v>
      </c>
      <c r="T170">
        <v>2983</v>
      </c>
      <c r="U170">
        <v>2901</v>
      </c>
      <c r="V170">
        <v>-0.72035454892711304</v>
      </c>
      <c r="W170">
        <v>52</v>
      </c>
      <c r="X170">
        <v>5.69598047835182</v>
      </c>
      <c r="Y170">
        <v>0.186714934953255</v>
      </c>
      <c r="Z170">
        <v>5.4764533755804701</v>
      </c>
      <c r="AA170">
        <v>0.19544447012517099</v>
      </c>
      <c r="AB170">
        <v>0.96086658581748197</v>
      </c>
      <c r="AC170">
        <v>1.6708224139195298E-2</v>
      </c>
      <c r="AD170">
        <v>1.61577430757863E-2</v>
      </c>
      <c r="AE170">
        <v>0.90771176810127996</v>
      </c>
      <c r="AF170">
        <v>9.3319873405855007E-3</v>
      </c>
      <c r="AG170">
        <v>9.3317164596293904E-3</v>
      </c>
      <c r="AH170">
        <v>0.96062002314235295</v>
      </c>
      <c r="AI170">
        <v>1.6514281748481199E-2</v>
      </c>
      <c r="AJ170">
        <v>1.60874726360756E-2</v>
      </c>
      <c r="AK170">
        <v>5.6961043268303699</v>
      </c>
      <c r="AL170">
        <v>0.18657136786609599</v>
      </c>
      <c r="AM170">
        <v>1.0958985927003499</v>
      </c>
      <c r="AN170">
        <v>7.7131453684295304E-2</v>
      </c>
      <c r="AO170">
        <v>7.4841550552886202E-2</v>
      </c>
      <c r="AP170">
        <v>9.1574659336691996E-2</v>
      </c>
      <c r="AQ170">
        <v>7.0634457209366106E-2</v>
      </c>
      <c r="AR170">
        <v>6.8064123720361705E-2</v>
      </c>
      <c r="AS170">
        <v>0.43280028169428197</v>
      </c>
      <c r="AT170">
        <v>0.12554854757407199</v>
      </c>
      <c r="AU170">
        <v>5.7010136818611503</v>
      </c>
      <c r="AV170">
        <v>0.49730479928789201</v>
      </c>
      <c r="AW170">
        <v>1.13561806623907</v>
      </c>
      <c r="AX170">
        <v>0.12714877366970001</v>
      </c>
      <c r="AY170">
        <v>8.0845753953376703E-2</v>
      </c>
      <c r="AZ170">
        <v>0.60842498762144204</v>
      </c>
      <c r="BA170">
        <v>6.5874276733581802E-2</v>
      </c>
      <c r="BB170">
        <v>1.51768096749641</v>
      </c>
      <c r="BC170">
        <v>0.16431957608610501</v>
      </c>
      <c r="BD170">
        <v>0.10827016982177</v>
      </c>
      <c r="BE170">
        <v>1.7790908407883801E-2</v>
      </c>
      <c r="BF170">
        <v>-3.2072922829493602</v>
      </c>
      <c r="BG170">
        <v>1.54912048803113</v>
      </c>
      <c r="BH170">
        <v>1.02071550029818</v>
      </c>
      <c r="BI170">
        <v>1.58121129396285</v>
      </c>
      <c r="BJ170">
        <v>2.9580805976130001E-2</v>
      </c>
      <c r="BK170">
        <v>0.60842498762144204</v>
      </c>
      <c r="BL170">
        <v>6.5874276733581802E-2</v>
      </c>
      <c r="BM170">
        <v>1.0198701924262401</v>
      </c>
      <c r="BN170">
        <v>0.11042151893014999</v>
      </c>
      <c r="BO170">
        <v>0.10827016982177</v>
      </c>
      <c r="BP170">
        <v>1.1955356606545099E-2</v>
      </c>
      <c r="BQ170">
        <v>-3.2072922829493602</v>
      </c>
      <c r="BR170">
        <v>1.0584029608771599</v>
      </c>
      <c r="BS170">
        <v>1.03778203220083</v>
      </c>
      <c r="BT170">
        <v>1.0983915756264799</v>
      </c>
      <c r="BU170">
        <v>5.3503462882578998E-2</v>
      </c>
    </row>
    <row r="171" spans="1:73" x14ac:dyDescent="0.25">
      <c r="A171">
        <v>38</v>
      </c>
      <c r="B171" t="s">
        <v>785</v>
      </c>
      <c r="C171" t="s">
        <v>292</v>
      </c>
      <c r="D171">
        <v>2</v>
      </c>
      <c r="E171" t="s">
        <v>725</v>
      </c>
      <c r="F171">
        <v>1</v>
      </c>
      <c r="G171">
        <v>2</v>
      </c>
      <c r="H171">
        <v>2</v>
      </c>
      <c r="I171" t="s">
        <v>326</v>
      </c>
      <c r="J171">
        <v>7</v>
      </c>
      <c r="K171" t="s">
        <v>559</v>
      </c>
      <c r="L171">
        <v>2</v>
      </c>
      <c r="M171">
        <v>1</v>
      </c>
      <c r="N171">
        <v>1</v>
      </c>
      <c r="O171">
        <v>1</v>
      </c>
      <c r="P171">
        <v>4</v>
      </c>
      <c r="Q171">
        <v>3</v>
      </c>
      <c r="R171">
        <v>7151</v>
      </c>
      <c r="S171">
        <v>5611</v>
      </c>
      <c r="T171">
        <v>2386</v>
      </c>
      <c r="U171">
        <v>2329</v>
      </c>
      <c r="V171">
        <v>-0.56314705698131595</v>
      </c>
      <c r="W171">
        <v>53</v>
      </c>
      <c r="X171">
        <v>5.6795514439943702</v>
      </c>
      <c r="Y171">
        <v>0.16817119530305999</v>
      </c>
      <c r="Z171">
        <v>5.2143801766281799</v>
      </c>
      <c r="AA171">
        <v>0.184483916664308</v>
      </c>
      <c r="AB171">
        <v>0.91761828766835496</v>
      </c>
      <c r="AC171">
        <v>1.70716527444938E-2</v>
      </c>
      <c r="AD171">
        <v>1.6744020289061998E-2</v>
      </c>
      <c r="AE171">
        <v>0.82249987235459199</v>
      </c>
      <c r="AF171">
        <v>1.6747522449918499E-2</v>
      </c>
      <c r="AG171">
        <v>1.6745956934414E-2</v>
      </c>
      <c r="AH171">
        <v>0.91708236302082102</v>
      </c>
      <c r="AI171">
        <v>1.7370823120816E-2</v>
      </c>
      <c r="AJ171">
        <v>1.6550207611259402E-2</v>
      </c>
      <c r="AK171">
        <v>5.6793691347864401</v>
      </c>
      <c r="AL171">
        <v>0.168104759279085</v>
      </c>
      <c r="AM171">
        <v>0.92388304708053504</v>
      </c>
      <c r="AN171">
        <v>5.7343839937040703E-2</v>
      </c>
      <c r="AO171">
        <v>5.4940497692776397E-2</v>
      </c>
      <c r="AP171">
        <v>-7.9169787775082004E-2</v>
      </c>
      <c r="AQ171">
        <v>6.2330113089536697E-2</v>
      </c>
      <c r="AR171">
        <v>5.9160375019568501E-2</v>
      </c>
      <c r="AS171">
        <v>9.2335635459262697E-2</v>
      </c>
      <c r="AT171">
        <v>0.12954582548653101</v>
      </c>
      <c r="AU171">
        <v>5.6842784898172196</v>
      </c>
      <c r="AV171">
        <v>0.15684015305287199</v>
      </c>
      <c r="AW171">
        <v>0.95214105655256698</v>
      </c>
      <c r="AX171">
        <v>0.131146051582159</v>
      </c>
      <c r="AY171">
        <v>5.9325081344886801E-2</v>
      </c>
      <c r="AZ171">
        <v>0.42494797793493899</v>
      </c>
      <c r="BA171">
        <v>4.43536041250919E-2</v>
      </c>
      <c r="BB171">
        <v>1.0600081709484599</v>
      </c>
      <c r="BC171">
        <v>0.110637502058684</v>
      </c>
      <c r="BD171">
        <v>0.104374197379714</v>
      </c>
      <c r="BE171">
        <v>1.15477004774717E-2</v>
      </c>
      <c r="BF171">
        <v>-3.2601629913438601</v>
      </c>
      <c r="BG171">
        <v>1.0430334916022701</v>
      </c>
      <c r="BH171">
        <v>0.98398627500106695</v>
      </c>
      <c r="BI171">
        <v>1.0263306401030701</v>
      </c>
      <c r="BJ171">
        <v>-2.3289902418368098E-2</v>
      </c>
      <c r="BK171">
        <v>0.42494797793493899</v>
      </c>
      <c r="BL171">
        <v>4.43536041250919E-2</v>
      </c>
      <c r="BM171">
        <v>0.71231751628403095</v>
      </c>
      <c r="BN171">
        <v>7.4347569041657305E-2</v>
      </c>
      <c r="BO171">
        <v>0.104374197379714</v>
      </c>
      <c r="BP171">
        <v>7.7599678458558797E-3</v>
      </c>
      <c r="BQ171">
        <v>-3.2601629913438601</v>
      </c>
      <c r="BR171">
        <v>0.71263000156234302</v>
      </c>
      <c r="BS171">
        <v>1.0004386881849301</v>
      </c>
      <c r="BT171">
        <v>0.712942623924254</v>
      </c>
      <c r="BU171">
        <v>6.3275448808043503E-4</v>
      </c>
    </row>
    <row r="172" spans="1:73" x14ac:dyDescent="0.25">
      <c r="A172" t="s">
        <v>220</v>
      </c>
      <c r="B172" t="s">
        <v>111</v>
      </c>
      <c r="C172" t="s">
        <v>728</v>
      </c>
      <c r="D172">
        <v>1</v>
      </c>
      <c r="E172" t="s">
        <v>729</v>
      </c>
      <c r="F172">
        <v>1</v>
      </c>
      <c r="G172">
        <v>2</v>
      </c>
      <c r="H172">
        <v>2</v>
      </c>
      <c r="I172" t="s">
        <v>326</v>
      </c>
      <c r="J172">
        <v>8</v>
      </c>
      <c r="K172" t="s">
        <v>336</v>
      </c>
      <c r="L172">
        <v>2</v>
      </c>
      <c r="M172">
        <v>1</v>
      </c>
      <c r="N172">
        <v>1</v>
      </c>
      <c r="O172">
        <v>1</v>
      </c>
      <c r="P172">
        <v>4</v>
      </c>
      <c r="Q172">
        <v>3</v>
      </c>
      <c r="R172">
        <v>14643</v>
      </c>
      <c r="S172">
        <v>11027</v>
      </c>
      <c r="T172">
        <v>4355</v>
      </c>
      <c r="U172">
        <v>3966</v>
      </c>
      <c r="V172">
        <v>-0.69480991878078102</v>
      </c>
      <c r="W172">
        <v>53</v>
      </c>
      <c r="X172">
        <v>5.7305755655351298</v>
      </c>
      <c r="Y172">
        <v>0.19003454691133401</v>
      </c>
      <c r="Z172">
        <v>5.2323187408131098</v>
      </c>
      <c r="AA172">
        <v>0.19548950197347201</v>
      </c>
      <c r="AB172">
        <v>0.91375689705038299</v>
      </c>
      <c r="AC172">
        <v>1.7644862131815101E-2</v>
      </c>
      <c r="AD172">
        <v>1.7892681739741501E-2</v>
      </c>
      <c r="AE172">
        <v>0.81338736757739305</v>
      </c>
      <c r="AF172">
        <v>1.7514737974425001E-2</v>
      </c>
      <c r="AG172">
        <v>1.75129473283656E-2</v>
      </c>
      <c r="AH172">
        <v>0.91325454824408703</v>
      </c>
      <c r="AI172">
        <v>1.7658659266038199E-2</v>
      </c>
      <c r="AJ172">
        <v>1.7674569060815298E-2</v>
      </c>
      <c r="AK172">
        <v>5.7304611581870804</v>
      </c>
      <c r="AL172">
        <v>0.189916057994441</v>
      </c>
      <c r="AM172">
        <v>0.91137633311278998</v>
      </c>
      <c r="AN172">
        <v>5.6440040704205198E-2</v>
      </c>
      <c r="AO172">
        <v>5.5880773058208703E-2</v>
      </c>
      <c r="AP172">
        <v>-9.2799368566193793E-2</v>
      </c>
      <c r="AQ172">
        <v>6.2269237723312602E-2</v>
      </c>
      <c r="AR172">
        <v>6.1473393601720702E-2</v>
      </c>
      <c r="AS172">
        <v>6.2402113485300802E-2</v>
      </c>
      <c r="AT172">
        <v>0.135766681380179</v>
      </c>
      <c r="AU172">
        <v>5.7353705132178598</v>
      </c>
      <c r="AV172">
        <v>0.12690663107891001</v>
      </c>
      <c r="AW172">
        <v>0.93880101527003201</v>
      </c>
      <c r="AX172">
        <v>0.13736690747580699</v>
      </c>
      <c r="AY172">
        <v>6.0306660548876297E-2</v>
      </c>
      <c r="AZ172">
        <v>0.41160793665240403</v>
      </c>
      <c r="BA172">
        <v>4.5335183329081402E-2</v>
      </c>
      <c r="BB172">
        <v>1.02673220896131</v>
      </c>
      <c r="BC172">
        <v>0.113085994652338</v>
      </c>
      <c r="BD172">
        <v>0.11014166465737101</v>
      </c>
      <c r="BE172">
        <v>1.24554797004431E-2</v>
      </c>
      <c r="BF172">
        <v>-3.1825677765393898</v>
      </c>
      <c r="BG172">
        <v>1.0661166210258399</v>
      </c>
      <c r="BH172">
        <v>1.0383589914885101</v>
      </c>
      <c r="BI172">
        <v>1.10701177941753</v>
      </c>
      <c r="BJ172">
        <v>5.4305312386107897E-2</v>
      </c>
      <c r="BK172">
        <v>0.41160793665240403</v>
      </c>
      <c r="BL172">
        <v>4.5335183329081402E-2</v>
      </c>
      <c r="BM172">
        <v>0.68995632016849895</v>
      </c>
      <c r="BN172">
        <v>7.5992937644232303E-2</v>
      </c>
      <c r="BO172">
        <v>0.11014166465737101</v>
      </c>
      <c r="BP172">
        <v>8.3699886543394993E-3</v>
      </c>
      <c r="BQ172">
        <v>-3.1825677765393898</v>
      </c>
      <c r="BR172">
        <v>0.72840104888692503</v>
      </c>
      <c r="BS172">
        <v>1.0557205254805599</v>
      </c>
      <c r="BT172">
        <v>0.76898793809149901</v>
      </c>
      <c r="BU172">
        <v>7.8227969292556404E-2</v>
      </c>
    </row>
    <row r="173" spans="1:73" x14ac:dyDescent="0.25">
      <c r="A173">
        <v>48</v>
      </c>
      <c r="B173" t="s">
        <v>786</v>
      </c>
      <c r="C173" t="s">
        <v>262</v>
      </c>
      <c r="D173">
        <v>1</v>
      </c>
      <c r="E173" t="s">
        <v>723</v>
      </c>
      <c r="F173">
        <v>1</v>
      </c>
      <c r="G173">
        <v>2</v>
      </c>
      <c r="H173">
        <v>2</v>
      </c>
      <c r="I173" t="s">
        <v>326</v>
      </c>
      <c r="J173">
        <v>9</v>
      </c>
      <c r="K173" t="s">
        <v>338</v>
      </c>
      <c r="L173">
        <v>2</v>
      </c>
      <c r="M173">
        <v>1</v>
      </c>
      <c r="N173">
        <v>1</v>
      </c>
      <c r="O173">
        <v>1</v>
      </c>
      <c r="P173">
        <v>4</v>
      </c>
      <c r="Q173">
        <v>3</v>
      </c>
      <c r="R173">
        <v>18926</v>
      </c>
      <c r="S173">
        <v>14964</v>
      </c>
      <c r="T173">
        <v>6280</v>
      </c>
      <c r="U173">
        <v>5952</v>
      </c>
      <c r="V173">
        <v>-0.738204019783962</v>
      </c>
      <c r="W173">
        <v>53</v>
      </c>
      <c r="X173">
        <v>5.7170922949564398</v>
      </c>
      <c r="Y173">
        <v>0.19459693900708799</v>
      </c>
      <c r="Z173">
        <v>5.1240426185692396</v>
      </c>
      <c r="AA173">
        <v>0.20337962775704199</v>
      </c>
      <c r="AB173">
        <v>0.89685128972650097</v>
      </c>
      <c r="AC173">
        <v>1.7750559033964702E-2</v>
      </c>
      <c r="AD173">
        <v>1.8399093013575198E-2</v>
      </c>
      <c r="AE173">
        <v>0.74919165561680101</v>
      </c>
      <c r="AF173">
        <v>2.58277506277034E-2</v>
      </c>
      <c r="AG173">
        <v>2.58220099294043E-2</v>
      </c>
      <c r="AH173">
        <v>0.89586063213095801</v>
      </c>
      <c r="AI173">
        <v>1.7457978908954199E-2</v>
      </c>
      <c r="AJ173">
        <v>1.7920249423489801E-2</v>
      </c>
      <c r="AK173">
        <v>5.7169291112132896</v>
      </c>
      <c r="AL173">
        <v>0.194555488156956</v>
      </c>
      <c r="AM173">
        <v>0.85903174466915599</v>
      </c>
      <c r="AN173">
        <v>4.9535611831950502E-2</v>
      </c>
      <c r="AO173">
        <v>5.0014281081092203E-2</v>
      </c>
      <c r="AP173">
        <v>-0.15194940239575899</v>
      </c>
      <c r="AQ173">
        <v>5.7156961247314203E-2</v>
      </c>
      <c r="AR173">
        <v>5.8053431278783499E-2</v>
      </c>
      <c r="AS173">
        <v>-7.3618369802831998E-2</v>
      </c>
      <c r="AT173">
        <v>0.139218763679893</v>
      </c>
      <c r="AU173">
        <v>5.72183846624407</v>
      </c>
      <c r="AV173">
        <v>-9.1138522092224592E-3</v>
      </c>
      <c r="AW173">
        <v>0.88296868612615897</v>
      </c>
      <c r="AX173">
        <v>0.14081898977552099</v>
      </c>
      <c r="AY173">
        <v>5.39599375332111E-2</v>
      </c>
      <c r="AZ173">
        <v>0.35577560750853099</v>
      </c>
      <c r="BA173">
        <v>3.8988460313416198E-2</v>
      </c>
      <c r="BB173">
        <v>0.88746169076002401</v>
      </c>
      <c r="BC173">
        <v>9.7254460900737E-2</v>
      </c>
      <c r="BD173">
        <v>0.109587221525526</v>
      </c>
      <c r="BE173">
        <v>1.06578461510747E-2</v>
      </c>
      <c r="BF173">
        <v>-3.1898485129807899</v>
      </c>
      <c r="BG173">
        <v>0.91686505967376397</v>
      </c>
      <c r="BH173">
        <v>1.03313198667602</v>
      </c>
      <c r="BI173">
        <v>0.94724262061458397</v>
      </c>
      <c r="BJ173">
        <v>4.7024575944705702E-2</v>
      </c>
      <c r="BK173">
        <v>0.35577560750853099</v>
      </c>
      <c r="BL173">
        <v>3.8988460313416198E-2</v>
      </c>
      <c r="BM173">
        <v>0.59636757968929399</v>
      </c>
      <c r="BN173">
        <v>6.5354266066052699E-2</v>
      </c>
      <c r="BO173">
        <v>0.109587221525526</v>
      </c>
      <c r="BP173">
        <v>7.1619924330187101E-3</v>
      </c>
      <c r="BQ173">
        <v>-3.1898485129807899</v>
      </c>
      <c r="BR173">
        <v>0.62642815802977403</v>
      </c>
      <c r="BS173">
        <v>1.0504061242835201</v>
      </c>
      <c r="BT173">
        <v>0.65800397361812002</v>
      </c>
      <c r="BU173">
        <v>7.0947232851154493E-2</v>
      </c>
    </row>
    <row r="174" spans="1:73" x14ac:dyDescent="0.25">
      <c r="A174">
        <v>20</v>
      </c>
      <c r="B174" t="s">
        <v>787</v>
      </c>
      <c r="C174" t="s">
        <v>738</v>
      </c>
      <c r="D174">
        <v>1</v>
      </c>
      <c r="E174" t="s">
        <v>725</v>
      </c>
      <c r="F174">
        <v>1</v>
      </c>
      <c r="G174">
        <v>2</v>
      </c>
      <c r="H174">
        <v>2</v>
      </c>
      <c r="I174" t="s">
        <v>326</v>
      </c>
      <c r="J174">
        <v>10</v>
      </c>
      <c r="K174" t="s">
        <v>90</v>
      </c>
      <c r="L174">
        <v>2</v>
      </c>
      <c r="M174">
        <v>1</v>
      </c>
      <c r="N174">
        <v>1</v>
      </c>
      <c r="O174">
        <v>1</v>
      </c>
      <c r="P174">
        <v>4</v>
      </c>
      <c r="Q174">
        <v>3</v>
      </c>
      <c r="R174">
        <v>11646</v>
      </c>
      <c r="S174">
        <v>9153</v>
      </c>
      <c r="T174">
        <v>3912</v>
      </c>
      <c r="U174">
        <v>3762</v>
      </c>
      <c r="V174">
        <v>-0.662422377113011</v>
      </c>
      <c r="W174">
        <v>52</v>
      </c>
      <c r="X174">
        <v>5.6863502179169796</v>
      </c>
      <c r="Y174">
        <v>0.18239716514273899</v>
      </c>
      <c r="Z174">
        <v>5.5057297800249296</v>
      </c>
      <c r="AA174">
        <v>0.18462175119907201</v>
      </c>
      <c r="AB174">
        <v>0.96839237862218497</v>
      </c>
      <c r="AC174">
        <v>1.5489296448792499E-2</v>
      </c>
      <c r="AD174">
        <v>1.5407962600533899E-2</v>
      </c>
      <c r="AE174">
        <v>0.93422785558959698</v>
      </c>
      <c r="AF174">
        <v>6.00816371192544E-3</v>
      </c>
      <c r="AG174">
        <v>6.0080914191902399E-3</v>
      </c>
      <c r="AH174">
        <v>0.96806315335631499</v>
      </c>
      <c r="AI174">
        <v>1.53925821130248E-2</v>
      </c>
      <c r="AJ174">
        <v>1.5378245387963599E-2</v>
      </c>
      <c r="AK174">
        <v>5.68630551437841</v>
      </c>
      <c r="AL174">
        <v>0.182278394058456</v>
      </c>
      <c r="AM174">
        <v>1.1316253885324301</v>
      </c>
      <c r="AN174">
        <v>7.6665405746969006E-2</v>
      </c>
      <c r="AO174">
        <v>7.5587274425507001E-2</v>
      </c>
      <c r="AP174">
        <v>0.12365499590019199</v>
      </c>
      <c r="AQ174">
        <v>6.7526745354335005E-2</v>
      </c>
      <c r="AR174">
        <v>6.6721589669675493E-2</v>
      </c>
      <c r="AS174">
        <v>0.49100558541304801</v>
      </c>
      <c r="AT174">
        <v>0.119629795314716</v>
      </c>
      <c r="AU174">
        <v>5.6912148694091904</v>
      </c>
      <c r="AV174">
        <v>0.55551010300665704</v>
      </c>
      <c r="AW174">
        <v>1.1737253526551299</v>
      </c>
      <c r="AX174">
        <v>0.121230021410344</v>
      </c>
      <c r="AY174">
        <v>8.1702145977717106E-2</v>
      </c>
      <c r="AZ174">
        <v>0.64653227403750202</v>
      </c>
      <c r="BA174">
        <v>6.6730668757922204E-2</v>
      </c>
      <c r="BB174">
        <v>1.6127373910379299</v>
      </c>
      <c r="BC174">
        <v>0.16645579649535899</v>
      </c>
      <c r="BD174">
        <v>0.103213205956755</v>
      </c>
      <c r="BE174">
        <v>1.7180436406371201E-2</v>
      </c>
      <c r="BF174">
        <v>-3.2763005219031101</v>
      </c>
      <c r="BG174">
        <v>1.5692596758366699</v>
      </c>
      <c r="BH174">
        <v>0.97304104472131203</v>
      </c>
      <c r="BI174">
        <v>1.52695407441514</v>
      </c>
      <c r="BJ174">
        <v>-3.9427432977612302E-2</v>
      </c>
      <c r="BK174">
        <v>0.64653227403750202</v>
      </c>
      <c r="BL174">
        <v>6.6730668757922204E-2</v>
      </c>
      <c r="BM174">
        <v>1.08374739392305</v>
      </c>
      <c r="BN174">
        <v>0.111857042974077</v>
      </c>
      <c r="BO174">
        <v>0.103213205956755</v>
      </c>
      <c r="BP174">
        <v>1.1545124014197E-2</v>
      </c>
      <c r="BQ174">
        <v>-3.2763005219031101</v>
      </c>
      <c r="BR174">
        <v>1.0721626239683999</v>
      </c>
      <c r="BS174">
        <v>0.98931045184550703</v>
      </c>
      <c r="BT174">
        <v>1.0607016899700401</v>
      </c>
      <c r="BU174">
        <v>-1.5504776071163099E-2</v>
      </c>
    </row>
    <row r="175" spans="1:73" x14ac:dyDescent="0.25">
      <c r="A175">
        <v>9</v>
      </c>
      <c r="B175" t="s">
        <v>788</v>
      </c>
      <c r="C175" t="s">
        <v>736</v>
      </c>
      <c r="D175">
        <v>1</v>
      </c>
      <c r="E175" t="s">
        <v>725</v>
      </c>
      <c r="F175">
        <v>1</v>
      </c>
      <c r="G175">
        <v>2</v>
      </c>
      <c r="H175">
        <v>2</v>
      </c>
      <c r="I175" t="s">
        <v>326</v>
      </c>
      <c r="J175">
        <v>11</v>
      </c>
      <c r="K175" t="s">
        <v>91</v>
      </c>
      <c r="L175">
        <v>2</v>
      </c>
      <c r="M175">
        <v>1</v>
      </c>
      <c r="N175">
        <v>1</v>
      </c>
      <c r="O175">
        <v>1</v>
      </c>
      <c r="P175">
        <v>4</v>
      </c>
      <c r="Q175">
        <v>3</v>
      </c>
      <c r="R175">
        <v>19884</v>
      </c>
      <c r="S175">
        <v>15599</v>
      </c>
      <c r="T175">
        <v>6755</v>
      </c>
      <c r="U175">
        <v>6399</v>
      </c>
      <c r="V175">
        <v>-0.64669714244535104</v>
      </c>
      <c r="W175">
        <v>53</v>
      </c>
      <c r="X175">
        <v>5.7052126376844896</v>
      </c>
      <c r="Y175">
        <v>0.17973544003845099</v>
      </c>
      <c r="Z175">
        <v>5.2860947813729302</v>
      </c>
      <c r="AA175">
        <v>0.188160812077628</v>
      </c>
      <c r="AB175">
        <v>0.92684861628552395</v>
      </c>
      <c r="AC175">
        <v>1.6432481029515299E-2</v>
      </c>
      <c r="AD175">
        <v>1.7003377868782199E-2</v>
      </c>
      <c r="AE175">
        <v>0.822546066538827</v>
      </c>
      <c r="AF175">
        <v>1.82819741121917E-2</v>
      </c>
      <c r="AG175">
        <v>1.8279937722292399E-2</v>
      </c>
      <c r="AH175">
        <v>0.92630904768603395</v>
      </c>
      <c r="AI175">
        <v>1.6212220361289099E-2</v>
      </c>
      <c r="AJ175">
        <v>1.6767712985254001E-2</v>
      </c>
      <c r="AK175">
        <v>5.7050418612790503</v>
      </c>
      <c r="AL175">
        <v>0.17957987427932401</v>
      </c>
      <c r="AM175">
        <v>0.95561404599512001</v>
      </c>
      <c r="AN175">
        <v>5.7844014655089197E-2</v>
      </c>
      <c r="AO175">
        <v>5.9415863130155101E-2</v>
      </c>
      <c r="AP175">
        <v>-4.5401165024944401E-2</v>
      </c>
      <c r="AQ175">
        <v>6.0407716195894599E-2</v>
      </c>
      <c r="AR175">
        <v>6.2036420336466301E-2</v>
      </c>
      <c r="AS175">
        <v>0.16448834007625701</v>
      </c>
      <c r="AT175">
        <v>0.13034600426271001</v>
      </c>
      <c r="AU175">
        <v>5.7099512163098298</v>
      </c>
      <c r="AV175">
        <v>0.22899285766986599</v>
      </c>
      <c r="AW175">
        <v>0.98598630451684699</v>
      </c>
      <c r="AX175">
        <v>0.131946230358338</v>
      </c>
      <c r="AY175">
        <v>6.4152802206351597E-2</v>
      </c>
      <c r="AZ175">
        <v>0.458793225899219</v>
      </c>
      <c r="BA175">
        <v>4.9181324986556703E-2</v>
      </c>
      <c r="BB175">
        <v>1.14443318589795</v>
      </c>
      <c r="BC175">
        <v>0.122679972727869</v>
      </c>
      <c r="BD175">
        <v>0.10719714723373</v>
      </c>
      <c r="BE175">
        <v>1.31509430991394E-2</v>
      </c>
      <c r="BF175">
        <v>-3.22166158206289</v>
      </c>
      <c r="BG175">
        <v>1.1565637141387</v>
      </c>
      <c r="BH175">
        <v>1.01059959497001</v>
      </c>
      <c r="BI175">
        <v>1.16882282106558</v>
      </c>
      <c r="BJ175">
        <v>1.52115068626085E-2</v>
      </c>
      <c r="BK175">
        <v>0.458793225899219</v>
      </c>
      <c r="BL175">
        <v>4.9181324986556703E-2</v>
      </c>
      <c r="BM175">
        <v>0.76905049118860702</v>
      </c>
      <c r="BN175">
        <v>8.2440018734117604E-2</v>
      </c>
      <c r="BO175">
        <v>0.10719714723373</v>
      </c>
      <c r="BP175">
        <v>8.8373348261926808E-3</v>
      </c>
      <c r="BQ175">
        <v>-3.22166158206289</v>
      </c>
      <c r="BR175">
        <v>0.79019706274964097</v>
      </c>
      <c r="BS175">
        <v>1.02749698726328</v>
      </c>
      <c r="BT175">
        <v>0.81192510131955198</v>
      </c>
      <c r="BU175">
        <v>3.9134163769057297E-2</v>
      </c>
    </row>
    <row r="176" spans="1:73" x14ac:dyDescent="0.25">
      <c r="A176">
        <v>75</v>
      </c>
      <c r="B176" t="s">
        <v>789</v>
      </c>
      <c r="C176" t="s">
        <v>735</v>
      </c>
      <c r="D176">
        <v>2</v>
      </c>
      <c r="E176" t="s">
        <v>726</v>
      </c>
      <c r="F176">
        <v>1</v>
      </c>
      <c r="G176">
        <v>2</v>
      </c>
      <c r="H176">
        <v>2</v>
      </c>
      <c r="I176" t="s">
        <v>326</v>
      </c>
      <c r="J176">
        <v>12</v>
      </c>
      <c r="K176" t="s">
        <v>92</v>
      </c>
      <c r="L176">
        <v>2</v>
      </c>
      <c r="M176">
        <v>1</v>
      </c>
      <c r="N176">
        <v>1</v>
      </c>
      <c r="O176">
        <v>1</v>
      </c>
      <c r="P176">
        <v>4</v>
      </c>
      <c r="Q176">
        <v>3</v>
      </c>
      <c r="R176">
        <v>12471</v>
      </c>
      <c r="S176">
        <v>9015</v>
      </c>
      <c r="T176">
        <v>3459</v>
      </c>
      <c r="U176">
        <v>3062</v>
      </c>
      <c r="V176">
        <v>-0.67148668278734003</v>
      </c>
      <c r="W176">
        <v>54</v>
      </c>
      <c r="X176">
        <v>5.7305291321888596</v>
      </c>
      <c r="Y176">
        <v>0.18345524600353699</v>
      </c>
      <c r="Z176">
        <v>5.2892175923867901</v>
      </c>
      <c r="AA176">
        <v>0.19391507797839799</v>
      </c>
      <c r="AB176">
        <v>0.92390016987080303</v>
      </c>
      <c r="AC176">
        <v>1.84995284096835E-2</v>
      </c>
      <c r="AD176">
        <v>1.8521854355027099E-2</v>
      </c>
      <c r="AE176">
        <v>0.83378989766309397</v>
      </c>
      <c r="AF176">
        <v>1.57245989208138E-2</v>
      </c>
      <c r="AG176">
        <v>1.57233030758351E-2</v>
      </c>
      <c r="AH176">
        <v>0.92350193643326906</v>
      </c>
      <c r="AI176">
        <v>1.84050282429696E-2</v>
      </c>
      <c r="AJ176">
        <v>1.8354616576608199E-2</v>
      </c>
      <c r="AK176">
        <v>5.7304254477406698</v>
      </c>
      <c r="AL176">
        <v>0.183323938379269</v>
      </c>
      <c r="AM176">
        <v>0.94571682629985898</v>
      </c>
      <c r="AN176">
        <v>6.4034531297006397E-2</v>
      </c>
      <c r="AO176">
        <v>6.3077282180562202E-2</v>
      </c>
      <c r="AP176">
        <v>-5.5812092979802302E-2</v>
      </c>
      <c r="AQ176">
        <v>6.7402787298102104E-2</v>
      </c>
      <c r="AR176">
        <v>6.6765850823395603E-2</v>
      </c>
      <c r="AS176">
        <v>0.14253672209215601</v>
      </c>
      <c r="AT176">
        <v>0.141449608939893</v>
      </c>
      <c r="AU176">
        <v>5.7353348027714501</v>
      </c>
      <c r="AV176">
        <v>0.20704123968576499</v>
      </c>
      <c r="AW176">
        <v>0.97542962914571396</v>
      </c>
      <c r="AX176">
        <v>0.14304983503552099</v>
      </c>
      <c r="AY176">
        <v>6.8041289993659798E-2</v>
      </c>
      <c r="AZ176">
        <v>0.44823655052808598</v>
      </c>
      <c r="BA176">
        <v>5.3069812773864897E-2</v>
      </c>
      <c r="BB176">
        <v>1.11810016931124</v>
      </c>
      <c r="BC176">
        <v>0.13237958077685999</v>
      </c>
      <c r="BD176">
        <v>0.11839688823087099</v>
      </c>
      <c r="BE176">
        <v>1.56733304292874E-2</v>
      </c>
      <c r="BF176">
        <v>-3.0782969310901498</v>
      </c>
      <c r="BG176">
        <v>1.24800663233787</v>
      </c>
      <c r="BH176">
        <v>1.11618499539863</v>
      </c>
      <c r="BI176">
        <v>1.3930062771734999</v>
      </c>
      <c r="BJ176">
        <v>0.15857615783534701</v>
      </c>
      <c r="BK176">
        <v>0.44823655052808598</v>
      </c>
      <c r="BL176">
        <v>5.3069812773864897E-2</v>
      </c>
      <c r="BM176">
        <v>0.75135490214939105</v>
      </c>
      <c r="BN176">
        <v>8.8958082371498201E-2</v>
      </c>
      <c r="BO176">
        <v>0.11839688823087099</v>
      </c>
      <c r="BP176">
        <v>1.0532360135770901E-2</v>
      </c>
      <c r="BQ176">
        <v>-3.0782969310901498</v>
      </c>
      <c r="BR176">
        <v>0.85267345249531601</v>
      </c>
      <c r="BS176">
        <v>1.13484779304172</v>
      </c>
      <c r="BT176">
        <v>0.96765458574957497</v>
      </c>
      <c r="BU176">
        <v>0.18249881474179599</v>
      </c>
    </row>
    <row r="177" spans="1:73" x14ac:dyDescent="0.25">
      <c r="A177">
        <v>35</v>
      </c>
      <c r="B177" t="s">
        <v>790</v>
      </c>
      <c r="C177" t="s">
        <v>350</v>
      </c>
      <c r="D177">
        <v>2</v>
      </c>
      <c r="E177" t="s">
        <v>725</v>
      </c>
      <c r="F177">
        <v>1</v>
      </c>
      <c r="G177">
        <v>2</v>
      </c>
      <c r="H177">
        <v>2</v>
      </c>
      <c r="I177" t="s">
        <v>341</v>
      </c>
      <c r="J177">
        <v>2</v>
      </c>
      <c r="K177" t="s">
        <v>343</v>
      </c>
      <c r="L177">
        <v>2</v>
      </c>
      <c r="M177">
        <v>1</v>
      </c>
      <c r="N177">
        <v>1</v>
      </c>
      <c r="O177">
        <v>1</v>
      </c>
      <c r="P177">
        <v>4</v>
      </c>
      <c r="Q177">
        <v>4</v>
      </c>
      <c r="R177">
        <v>9034</v>
      </c>
      <c r="S177">
        <v>7241</v>
      </c>
      <c r="T177">
        <v>3157</v>
      </c>
      <c r="U177">
        <v>3094</v>
      </c>
      <c r="V177">
        <v>-0.53277969808567305</v>
      </c>
      <c r="W177">
        <v>52</v>
      </c>
      <c r="X177">
        <v>5.6632649451681703</v>
      </c>
      <c r="Y177">
        <v>0.15662790065498799</v>
      </c>
      <c r="Z177">
        <v>4.9579925685128199</v>
      </c>
      <c r="AA177">
        <v>0.17403117139441099</v>
      </c>
      <c r="AB177">
        <v>0.87396619868654701</v>
      </c>
      <c r="AC177">
        <v>1.7689948927202201E-2</v>
      </c>
      <c r="AD177">
        <v>1.7183071477684001E-2</v>
      </c>
      <c r="AE177">
        <v>0.771154720813091</v>
      </c>
      <c r="AF177">
        <v>1.8154099952744401E-2</v>
      </c>
      <c r="AG177">
        <v>1.8152105989970201E-2</v>
      </c>
      <c r="AH177">
        <v>0.87337264607141796</v>
      </c>
      <c r="AI177">
        <v>1.7484185665175199E-2</v>
      </c>
      <c r="AJ177">
        <v>1.6985768944631899E-2</v>
      </c>
      <c r="AK177">
        <v>5.6631454630695499</v>
      </c>
      <c r="AL177">
        <v>0.15647306678943901</v>
      </c>
      <c r="AM177">
        <v>0.80109867351085895</v>
      </c>
      <c r="AN177">
        <v>4.1296609435896602E-2</v>
      </c>
      <c r="AO177">
        <v>4.0164839418259303E-2</v>
      </c>
      <c r="AP177">
        <v>-0.221771151846333</v>
      </c>
      <c r="AQ177">
        <v>5.11471536189732E-2</v>
      </c>
      <c r="AR177">
        <v>4.9837409638909799E-2</v>
      </c>
      <c r="AS177">
        <v>-0.24947449397735799</v>
      </c>
      <c r="AT177">
        <v>0.133297842910895</v>
      </c>
      <c r="AU177">
        <v>5.66900660012909</v>
      </c>
      <c r="AV177">
        <v>-0.18772146481041599</v>
      </c>
      <c r="AW177">
        <v>0.82029241686763199</v>
      </c>
      <c r="AX177">
        <v>0.13414222404727499</v>
      </c>
      <c r="AY177">
        <v>4.2993956808196399E-2</v>
      </c>
      <c r="AZ177">
        <v>0.293099338250004</v>
      </c>
      <c r="BA177">
        <v>2.8022479588401501E-2</v>
      </c>
      <c r="BB177">
        <v>0.73111935949053397</v>
      </c>
      <c r="BC177">
        <v>6.9900455764704703E-2</v>
      </c>
      <c r="BD177">
        <v>9.5607447480823698E-2</v>
      </c>
      <c r="BE177">
        <v>6.6830041534096402E-3</v>
      </c>
      <c r="BF177">
        <v>-3.3867331863682502</v>
      </c>
      <c r="BG177">
        <v>0.65898556171466705</v>
      </c>
      <c r="BH177">
        <v>0.90133786386653403</v>
      </c>
      <c r="BI177">
        <v>0.59396863851478598</v>
      </c>
      <c r="BJ177">
        <v>-0.149860097442751</v>
      </c>
      <c r="BK177">
        <v>0.293099338250004</v>
      </c>
      <c r="BL177">
        <v>2.8022479588401501E-2</v>
      </c>
      <c r="BM177">
        <v>0.49130670926195302</v>
      </c>
      <c r="BN177">
        <v>4.6972580402738502E-2</v>
      </c>
      <c r="BO177">
        <v>9.5607447480823698E-2</v>
      </c>
      <c r="BP177">
        <v>4.4909285138935899E-3</v>
      </c>
      <c r="BQ177">
        <v>-3.3867331863682502</v>
      </c>
      <c r="BR177">
        <v>0.450237586477577</v>
      </c>
      <c r="BS177">
        <v>0.91640838195336105</v>
      </c>
      <c r="BT177">
        <v>0.412601498118503</v>
      </c>
      <c r="BU177">
        <v>-0.12593744053630199</v>
      </c>
    </row>
    <row r="178" spans="1:73" x14ac:dyDescent="0.25">
      <c r="A178">
        <v>19</v>
      </c>
      <c r="B178" t="s">
        <v>791</v>
      </c>
      <c r="C178" t="s">
        <v>234</v>
      </c>
      <c r="D178">
        <v>2</v>
      </c>
      <c r="E178" t="s">
        <v>725</v>
      </c>
      <c r="F178">
        <v>1</v>
      </c>
      <c r="G178">
        <v>2</v>
      </c>
      <c r="H178">
        <v>2</v>
      </c>
      <c r="I178" t="s">
        <v>341</v>
      </c>
      <c r="J178">
        <v>3</v>
      </c>
      <c r="K178" t="s">
        <v>344</v>
      </c>
      <c r="L178">
        <v>2</v>
      </c>
      <c r="M178">
        <v>1</v>
      </c>
      <c r="N178">
        <v>1</v>
      </c>
      <c r="O178">
        <v>1</v>
      </c>
      <c r="P178">
        <v>4</v>
      </c>
      <c r="Q178">
        <v>4</v>
      </c>
      <c r="R178">
        <v>9874</v>
      </c>
      <c r="S178">
        <v>7979</v>
      </c>
      <c r="T178">
        <v>3609</v>
      </c>
      <c r="U178">
        <v>3527</v>
      </c>
      <c r="V178">
        <v>-0.56636060008223899</v>
      </c>
      <c r="W178">
        <v>52</v>
      </c>
      <c r="X178">
        <v>5.6764649734090504</v>
      </c>
      <c r="Y178">
        <v>0.16656237489599601</v>
      </c>
      <c r="Z178">
        <v>5.3208210998803303</v>
      </c>
      <c r="AA178">
        <v>0.17452179519668701</v>
      </c>
      <c r="AB178">
        <v>0.93717275902804598</v>
      </c>
      <c r="AC178">
        <v>1.5924190468200799E-2</v>
      </c>
      <c r="AD178">
        <v>1.5823953243943902E-2</v>
      </c>
      <c r="AE178">
        <v>0.87912014717750198</v>
      </c>
      <c r="AF178">
        <v>1.022689510505E-2</v>
      </c>
      <c r="AG178">
        <v>1.0226538585876899E-2</v>
      </c>
      <c r="AH178">
        <v>0.93682048385329797</v>
      </c>
      <c r="AI178">
        <v>1.5846353107754299E-2</v>
      </c>
      <c r="AJ178">
        <v>1.5750028924929299E-2</v>
      </c>
      <c r="AK178">
        <v>5.6762993466031597</v>
      </c>
      <c r="AL178">
        <v>0.16674605042337701</v>
      </c>
      <c r="AM178">
        <v>0.99466623027092504</v>
      </c>
      <c r="AN178">
        <v>6.1766756734666903E-2</v>
      </c>
      <c r="AO178">
        <v>6.0925327679837202E-2</v>
      </c>
      <c r="AP178">
        <v>-5.3480450623571299E-3</v>
      </c>
      <c r="AQ178">
        <v>6.1741042796002898E-2</v>
      </c>
      <c r="AR178">
        <v>6.1001138183124401E-2</v>
      </c>
      <c r="AS178">
        <v>0.24668780569107601</v>
      </c>
      <c r="AT178">
        <v>0.123110306157213</v>
      </c>
      <c r="AU178">
        <v>5.6821604836626998</v>
      </c>
      <c r="AV178">
        <v>0.30844083485801799</v>
      </c>
      <c r="AW178">
        <v>1.02619015140648</v>
      </c>
      <c r="AX178">
        <v>0.123954687293593</v>
      </c>
      <c r="AY178">
        <v>6.5250736228273695E-2</v>
      </c>
      <c r="AZ178">
        <v>0.49899707278885203</v>
      </c>
      <c r="BA178">
        <v>5.0279259008478801E-2</v>
      </c>
      <c r="BB178">
        <v>1.2447193583693901</v>
      </c>
      <c r="BC178">
        <v>0.125418705690091</v>
      </c>
      <c r="BD178">
        <v>0.100760629170573</v>
      </c>
      <c r="BE178">
        <v>1.2637267695092399E-2</v>
      </c>
      <c r="BF178">
        <v>-3.3109960591830099</v>
      </c>
      <c r="BG178">
        <v>1.1823830805469999</v>
      </c>
      <c r="BH178">
        <v>0.94991941163022797</v>
      </c>
      <c r="BI178">
        <v>1.1231686401947401</v>
      </c>
      <c r="BJ178">
        <v>-7.4122970257514895E-2</v>
      </c>
      <c r="BK178">
        <v>0.49899707278885203</v>
      </c>
      <c r="BL178">
        <v>5.0279259008478801E-2</v>
      </c>
      <c r="BM178">
        <v>0.83644204462216898</v>
      </c>
      <c r="BN178">
        <v>8.4280426680849896E-2</v>
      </c>
      <c r="BO178">
        <v>0.100760629170573</v>
      </c>
      <c r="BP178">
        <v>8.4921488191267505E-3</v>
      </c>
      <c r="BQ178">
        <v>-3.3109960591830099</v>
      </c>
      <c r="BR178">
        <v>0.807837584623602</v>
      </c>
      <c r="BS178">
        <v>0.96580222122683002</v>
      </c>
      <c r="BT178">
        <v>0.78021133361999295</v>
      </c>
      <c r="BU178">
        <v>-5.0200313351066402E-2</v>
      </c>
    </row>
    <row r="179" spans="1:73" x14ac:dyDescent="0.25">
      <c r="A179">
        <v>45</v>
      </c>
      <c r="B179" t="s">
        <v>792</v>
      </c>
      <c r="C179" t="s">
        <v>734</v>
      </c>
      <c r="D179">
        <v>2</v>
      </c>
      <c r="E179" t="s">
        <v>723</v>
      </c>
      <c r="F179">
        <v>1</v>
      </c>
      <c r="G179">
        <v>2</v>
      </c>
      <c r="H179">
        <v>2</v>
      </c>
      <c r="I179" t="s">
        <v>341</v>
      </c>
      <c r="J179">
        <v>4</v>
      </c>
      <c r="K179" t="s">
        <v>346</v>
      </c>
      <c r="L179">
        <v>2</v>
      </c>
      <c r="M179">
        <v>1</v>
      </c>
      <c r="N179">
        <v>1</v>
      </c>
      <c r="O179">
        <v>1</v>
      </c>
      <c r="P179">
        <v>4</v>
      </c>
      <c r="Q179">
        <v>4</v>
      </c>
      <c r="R179">
        <v>15664</v>
      </c>
      <c r="S179">
        <v>12177</v>
      </c>
      <c r="T179">
        <v>4700</v>
      </c>
      <c r="U179">
        <v>4413</v>
      </c>
      <c r="V179">
        <v>-0.72371082652152996</v>
      </c>
      <c r="W179">
        <v>53</v>
      </c>
      <c r="X179">
        <v>5.7128423980889202</v>
      </c>
      <c r="Y179">
        <v>0.193044033816612</v>
      </c>
      <c r="Z179">
        <v>5.24726358454134</v>
      </c>
      <c r="AA179">
        <v>0.20331686517164799</v>
      </c>
      <c r="AB179">
        <v>0.91985291820210802</v>
      </c>
      <c r="AC179">
        <v>1.7319392113708702E-2</v>
      </c>
      <c r="AD179">
        <v>1.76016602361815E-2</v>
      </c>
      <c r="AE179">
        <v>0.80591373799704502</v>
      </c>
      <c r="AF179">
        <v>1.99443940976173E-2</v>
      </c>
      <c r="AG179">
        <v>1.99417502424954E-2</v>
      </c>
      <c r="AH179">
        <v>0.91921514512606906</v>
      </c>
      <c r="AI179">
        <v>1.7048416929230401E-2</v>
      </c>
      <c r="AJ179">
        <v>1.7301445182749901E-2</v>
      </c>
      <c r="AK179">
        <v>5.7128942073951698</v>
      </c>
      <c r="AL179">
        <v>0.192980788150029</v>
      </c>
      <c r="AM179">
        <v>0.93101567034416499</v>
      </c>
      <c r="AN179">
        <v>5.7840825217258703E-2</v>
      </c>
      <c r="AO179">
        <v>5.7352267291544697E-2</v>
      </c>
      <c r="AP179">
        <v>-7.1479170112924803E-2</v>
      </c>
      <c r="AQ179">
        <v>6.1921748966363897E-2</v>
      </c>
      <c r="AR179">
        <v>6.1770207817324597E-2</v>
      </c>
      <c r="AS179">
        <v>0.109013998580582</v>
      </c>
      <c r="AT179">
        <v>0.13299585439850001</v>
      </c>
      <c r="AU179">
        <v>5.7187553444547099</v>
      </c>
      <c r="AV179">
        <v>0.170767027747524</v>
      </c>
      <c r="AW179">
        <v>0.95848507566750496</v>
      </c>
      <c r="AX179">
        <v>0.13384023553488</v>
      </c>
      <c r="AY179">
        <v>6.1392904399711803E-2</v>
      </c>
      <c r="AZ179">
        <v>0.43129199704987697</v>
      </c>
      <c r="BA179">
        <v>4.6421427179916902E-2</v>
      </c>
      <c r="BB179">
        <v>1.0758329599759699</v>
      </c>
      <c r="BC179">
        <v>0.115795567158422</v>
      </c>
      <c r="BD179">
        <v>0.107633407291229</v>
      </c>
      <c r="BE179">
        <v>1.24634714424812E-2</v>
      </c>
      <c r="BF179">
        <v>-3.2158021633405598</v>
      </c>
      <c r="BG179">
        <v>1.0916610776448099</v>
      </c>
      <c r="BH179">
        <v>1.0147124305144899</v>
      </c>
      <c r="BI179">
        <v>1.1077220653950299</v>
      </c>
      <c r="BJ179">
        <v>2.1070925584932499E-2</v>
      </c>
      <c r="BK179">
        <v>0.43129199704987697</v>
      </c>
      <c r="BL179">
        <v>4.6421427179916902E-2</v>
      </c>
      <c r="BM179">
        <v>0.72295165545836304</v>
      </c>
      <c r="BN179">
        <v>7.7813749983818001E-2</v>
      </c>
      <c r="BO179">
        <v>0.107633407291229</v>
      </c>
      <c r="BP179">
        <v>8.3753590448661305E-3</v>
      </c>
      <c r="BQ179">
        <v>-3.2158021633405598</v>
      </c>
      <c r="BR179">
        <v>0.74585374461227805</v>
      </c>
      <c r="BS179">
        <v>1.0316785900979699</v>
      </c>
      <c r="BT179">
        <v>0.76948133966088705</v>
      </c>
      <c r="BU179">
        <v>4.4993582491381301E-2</v>
      </c>
    </row>
    <row r="180" spans="1:73" x14ac:dyDescent="0.25">
      <c r="A180" t="s">
        <v>220</v>
      </c>
      <c r="B180" t="s">
        <v>111</v>
      </c>
      <c r="C180" t="s">
        <v>728</v>
      </c>
      <c r="D180">
        <v>1</v>
      </c>
      <c r="E180" t="s">
        <v>729</v>
      </c>
      <c r="F180">
        <v>1</v>
      </c>
      <c r="G180">
        <v>2</v>
      </c>
      <c r="H180">
        <v>2</v>
      </c>
      <c r="I180" t="s">
        <v>341</v>
      </c>
      <c r="J180">
        <v>5</v>
      </c>
      <c r="K180" t="s">
        <v>348</v>
      </c>
      <c r="L180">
        <v>2</v>
      </c>
      <c r="M180">
        <v>1</v>
      </c>
      <c r="N180">
        <v>1</v>
      </c>
      <c r="O180">
        <v>1</v>
      </c>
      <c r="P180">
        <v>4</v>
      </c>
      <c r="Q180">
        <v>4</v>
      </c>
      <c r="R180">
        <v>12658</v>
      </c>
      <c r="S180">
        <v>9665</v>
      </c>
      <c r="T180">
        <v>4030</v>
      </c>
      <c r="U180">
        <v>3717</v>
      </c>
      <c r="V180">
        <v>-0.711819192389891</v>
      </c>
      <c r="W180">
        <v>53</v>
      </c>
      <c r="X180">
        <v>5.72777460727864</v>
      </c>
      <c r="Y180">
        <v>0.191942601524244</v>
      </c>
      <c r="Z180">
        <v>5.2088550291024003</v>
      </c>
      <c r="AA180">
        <v>0.204335737414056</v>
      </c>
      <c r="AB180">
        <v>0.91118240751537205</v>
      </c>
      <c r="AC180">
        <v>1.82408816593937E-2</v>
      </c>
      <c r="AD180">
        <v>1.8782084754445299E-2</v>
      </c>
      <c r="AE180">
        <v>0.79987531422396096</v>
      </c>
      <c r="AF180">
        <v>1.94328689452909E-2</v>
      </c>
      <c r="AG180">
        <v>1.9430423313206699E-2</v>
      </c>
      <c r="AH180">
        <v>0.91072639499221697</v>
      </c>
      <c r="AI180">
        <v>1.8053208296972802E-2</v>
      </c>
      <c r="AJ180">
        <v>1.8517008384966799E-2</v>
      </c>
      <c r="AK180">
        <v>5.7273605492807498</v>
      </c>
      <c r="AL180">
        <v>0.19153485178305099</v>
      </c>
      <c r="AM180">
        <v>0.90331895729067302</v>
      </c>
      <c r="AN180">
        <v>5.6915273343393101E-2</v>
      </c>
      <c r="AO180">
        <v>5.7289012176305998E-2</v>
      </c>
      <c r="AP180">
        <v>-0.101679568341506</v>
      </c>
      <c r="AQ180">
        <v>6.2954554361454196E-2</v>
      </c>
      <c r="AR180">
        <v>6.3593923229151098E-2</v>
      </c>
      <c r="AS180">
        <v>4.2631944440977301E-2</v>
      </c>
      <c r="AT180">
        <v>0.14196726184200201</v>
      </c>
      <c r="AU180">
        <v>5.7332216863402898</v>
      </c>
      <c r="AV180">
        <v>0.10438497360792</v>
      </c>
      <c r="AW180">
        <v>0.929024092807886</v>
      </c>
      <c r="AX180">
        <v>0.142811642978382</v>
      </c>
      <c r="AY180">
        <v>6.1300743660147199E-2</v>
      </c>
      <c r="AZ180">
        <v>0.40183101419025802</v>
      </c>
      <c r="BA180">
        <v>4.6329266440352297E-2</v>
      </c>
      <c r="BB180">
        <v>1.0023442409399901</v>
      </c>
      <c r="BC180">
        <v>0.115565677520038</v>
      </c>
      <c r="BD180">
        <v>0.11529539732942699</v>
      </c>
      <c r="BE180">
        <v>1.3324190707317199E-2</v>
      </c>
      <c r="BF180">
        <v>-3.11659317411408</v>
      </c>
      <c r="BG180">
        <v>1.0894937963184601</v>
      </c>
      <c r="BH180">
        <v>1.08694573363014</v>
      </c>
      <c r="BI180">
        <v>1.18422063372485</v>
      </c>
      <c r="BJ180">
        <v>0.12027991481141501</v>
      </c>
      <c r="BK180">
        <v>0.40183101419025802</v>
      </c>
      <c r="BL180">
        <v>4.6329266440352297E-2</v>
      </c>
      <c r="BM180">
        <v>0.67356778913234605</v>
      </c>
      <c r="BN180">
        <v>7.7659265876317204E-2</v>
      </c>
      <c r="BO180">
        <v>0.11529539732942699</v>
      </c>
      <c r="BP180">
        <v>8.9537559155215708E-3</v>
      </c>
      <c r="BQ180">
        <v>-3.11659317411408</v>
      </c>
      <c r="BR180">
        <v>0.74437299667137402</v>
      </c>
      <c r="BS180">
        <v>1.1051196459828301</v>
      </c>
      <c r="BT180">
        <v>0.82262122256064496</v>
      </c>
      <c r="BU180">
        <v>0.14420257171786399</v>
      </c>
    </row>
    <row r="181" spans="1:73" x14ac:dyDescent="0.25">
      <c r="A181">
        <v>42</v>
      </c>
      <c r="B181" t="s">
        <v>793</v>
      </c>
      <c r="C181" t="s">
        <v>724</v>
      </c>
      <c r="D181">
        <v>1</v>
      </c>
      <c r="E181" t="s">
        <v>723</v>
      </c>
      <c r="F181">
        <v>1</v>
      </c>
      <c r="G181">
        <v>2</v>
      </c>
      <c r="H181">
        <v>2</v>
      </c>
      <c r="I181" t="s">
        <v>341</v>
      </c>
      <c r="J181">
        <v>6</v>
      </c>
      <c r="K181" t="s">
        <v>349</v>
      </c>
      <c r="L181">
        <v>2</v>
      </c>
      <c r="M181">
        <v>1</v>
      </c>
      <c r="N181">
        <v>1</v>
      </c>
      <c r="O181">
        <v>1</v>
      </c>
      <c r="P181">
        <v>4</v>
      </c>
      <c r="Q181">
        <v>4</v>
      </c>
      <c r="R181">
        <v>13356</v>
      </c>
      <c r="S181">
        <v>10408</v>
      </c>
      <c r="T181">
        <v>4315</v>
      </c>
      <c r="U181">
        <v>4063</v>
      </c>
      <c r="V181">
        <v>-0.71553165916083095</v>
      </c>
      <c r="W181">
        <v>53</v>
      </c>
      <c r="X181">
        <v>5.71799568610008</v>
      </c>
      <c r="Y181">
        <v>0.192779966473686</v>
      </c>
      <c r="Z181">
        <v>5.1378887367414796</v>
      </c>
      <c r="AA181">
        <v>0.209868873437869</v>
      </c>
      <c r="AB181">
        <v>0.89965641288458498</v>
      </c>
      <c r="AC181">
        <v>2.2573600254233401E-2</v>
      </c>
      <c r="AD181">
        <v>2.2374717542327002E-2</v>
      </c>
      <c r="AE181">
        <v>0.77172034421474101</v>
      </c>
      <c r="AF181">
        <v>2.2374285622643E-2</v>
      </c>
      <c r="AG181">
        <v>2.2370553156657799E-2</v>
      </c>
      <c r="AH181">
        <v>0.89899781684430502</v>
      </c>
      <c r="AI181">
        <v>2.1951835358333199E-2</v>
      </c>
      <c r="AJ181">
        <v>2.20919963448276E-2</v>
      </c>
      <c r="AK181">
        <v>5.7176601949329502</v>
      </c>
      <c r="AL181">
        <v>0.192951406626268</v>
      </c>
      <c r="AM181">
        <v>0.86795413862430504</v>
      </c>
      <c r="AN181">
        <v>6.3978452043711498E-2</v>
      </c>
      <c r="AO181">
        <v>6.1614496403437198E-2</v>
      </c>
      <c r="AP181">
        <v>-0.14161640140392501</v>
      </c>
      <c r="AQ181">
        <v>7.3373450117472802E-2</v>
      </c>
      <c r="AR181">
        <v>7.1380370267710797E-2</v>
      </c>
      <c r="AS181">
        <v>-4.90855754905496E-2</v>
      </c>
      <c r="AT181">
        <v>0.16735249373566699</v>
      </c>
      <c r="AU181">
        <v>5.7235213319924902</v>
      </c>
      <c r="AV181">
        <v>1.2667453676392699E-2</v>
      </c>
      <c r="AW181">
        <v>0.89140654900219396</v>
      </c>
      <c r="AX181">
        <v>0.16819687487204699</v>
      </c>
      <c r="AY181">
        <v>6.5869995999087702E-2</v>
      </c>
      <c r="AZ181">
        <v>0.36421347038456597</v>
      </c>
      <c r="BA181">
        <v>5.0898518779292801E-2</v>
      </c>
      <c r="BB181">
        <v>0.90850945203519196</v>
      </c>
      <c r="BC181">
        <v>0.126963413398061</v>
      </c>
      <c r="BD181">
        <v>0.13974913867284999</v>
      </c>
      <c r="BE181">
        <v>1.7743027665344E-2</v>
      </c>
      <c r="BF181">
        <v>-2.8390887036703201</v>
      </c>
      <c r="BG181">
        <v>1.1969457906965399</v>
      </c>
      <c r="BH181">
        <v>1.31748303555368</v>
      </c>
      <c r="BI181">
        <v>1.5769557737200799</v>
      </c>
      <c r="BJ181">
        <v>0.39778438525516902</v>
      </c>
      <c r="BK181">
        <v>0.36421347038456597</v>
      </c>
      <c r="BL181">
        <v>5.0898518779292801E-2</v>
      </c>
      <c r="BM181">
        <v>0.61051151692088301</v>
      </c>
      <c r="BN181">
        <v>8.5318458639548594E-2</v>
      </c>
      <c r="BO181">
        <v>0.13974913867284999</v>
      </c>
      <c r="BP181">
        <v>1.19231811077721E-2</v>
      </c>
      <c r="BQ181">
        <v>-2.8390887036703201</v>
      </c>
      <c r="BR181">
        <v>0.81778724035390205</v>
      </c>
      <c r="BS181">
        <v>1.3395115697053801</v>
      </c>
      <c r="BT181">
        <v>1.0954354700114799</v>
      </c>
      <c r="BU181">
        <v>0.42170704216161797</v>
      </c>
    </row>
    <row r="182" spans="1:73" x14ac:dyDescent="0.25">
      <c r="A182">
        <v>61</v>
      </c>
      <c r="B182" t="s">
        <v>794</v>
      </c>
      <c r="C182" t="s">
        <v>738</v>
      </c>
      <c r="D182">
        <v>1</v>
      </c>
      <c r="E182" t="s">
        <v>723</v>
      </c>
      <c r="F182">
        <v>1</v>
      </c>
      <c r="G182">
        <v>2</v>
      </c>
      <c r="H182">
        <v>2</v>
      </c>
      <c r="I182" t="s">
        <v>341</v>
      </c>
      <c r="J182">
        <v>7</v>
      </c>
      <c r="K182" t="s">
        <v>351</v>
      </c>
      <c r="L182">
        <v>2</v>
      </c>
      <c r="M182">
        <v>1</v>
      </c>
      <c r="N182">
        <v>1</v>
      </c>
      <c r="O182">
        <v>1</v>
      </c>
      <c r="P182">
        <v>4</v>
      </c>
      <c r="Q182">
        <v>4</v>
      </c>
      <c r="R182">
        <v>14137</v>
      </c>
      <c r="S182">
        <v>10957</v>
      </c>
      <c r="T182">
        <v>4649</v>
      </c>
      <c r="U182">
        <v>4346</v>
      </c>
      <c r="V182">
        <v>-0.81597960508508605</v>
      </c>
      <c r="W182">
        <v>53</v>
      </c>
      <c r="X182">
        <v>5.7270102604551898</v>
      </c>
      <c r="Y182">
        <v>0.20877590487594799</v>
      </c>
      <c r="Z182">
        <v>5.2831304172103</v>
      </c>
      <c r="AA182">
        <v>0.22741452564671599</v>
      </c>
      <c r="AB182">
        <v>0.92431218949114902</v>
      </c>
      <c r="AC182">
        <v>1.9042215967436198E-2</v>
      </c>
      <c r="AD182">
        <v>1.8834411014488399E-2</v>
      </c>
      <c r="AE182">
        <v>0.76467444903928805</v>
      </c>
      <c r="AF182">
        <v>2.7874533690668099E-2</v>
      </c>
      <c r="AG182">
        <v>2.78673176465907E-2</v>
      </c>
      <c r="AH182">
        <v>0.92318015037396495</v>
      </c>
      <c r="AI182">
        <v>1.84456002210131E-2</v>
      </c>
      <c r="AJ182">
        <v>1.8213237867667501E-2</v>
      </c>
      <c r="AK182">
        <v>5.7271102003077701</v>
      </c>
      <c r="AL182">
        <v>0.20870692418115</v>
      </c>
      <c r="AM182">
        <v>0.94459610109368697</v>
      </c>
      <c r="AN182">
        <v>6.4374381891178403E-2</v>
      </c>
      <c r="AO182">
        <v>6.2401002612063203E-2</v>
      </c>
      <c r="AP182">
        <v>-5.6997849309086197E-2</v>
      </c>
      <c r="AQ182">
        <v>6.8070472641712607E-2</v>
      </c>
      <c r="AR182">
        <v>6.6150242214488994E-2</v>
      </c>
      <c r="AS182">
        <v>0.14002035367242799</v>
      </c>
      <c r="AT182">
        <v>0.14028563138698699</v>
      </c>
      <c r="AU182">
        <v>5.7329713373673101</v>
      </c>
      <c r="AV182">
        <v>0.20177338283937099</v>
      </c>
      <c r="AW182">
        <v>0.97293057455270404</v>
      </c>
      <c r="AX182">
        <v>0.14113001252336699</v>
      </c>
      <c r="AY182">
        <v>6.6775439695414399E-2</v>
      </c>
      <c r="AZ182">
        <v>0.445737495935076</v>
      </c>
      <c r="BA182">
        <v>5.1803962475619497E-2</v>
      </c>
      <c r="BB182">
        <v>1.1118664220626699</v>
      </c>
      <c r="BC182">
        <v>0.12922199036812701</v>
      </c>
      <c r="BD182">
        <v>0.116220786781566</v>
      </c>
      <c r="BE182">
        <v>1.5018281390063601E-2</v>
      </c>
      <c r="BF182">
        <v>-3.10505996844556</v>
      </c>
      <c r="BG182">
        <v>1.2182384932549399</v>
      </c>
      <c r="BH182">
        <v>1.09566982964999</v>
      </c>
      <c r="BI182">
        <v>1.3347871623776999</v>
      </c>
      <c r="BJ182">
        <v>0.13181312047993801</v>
      </c>
      <c r="BK182">
        <v>0.445737495935076</v>
      </c>
      <c r="BL182">
        <v>5.1803962475619497E-2</v>
      </c>
      <c r="BM182">
        <v>0.74716587089572695</v>
      </c>
      <c r="BN182">
        <v>8.6836205371835007E-2</v>
      </c>
      <c r="BO182">
        <v>0.116220786781566</v>
      </c>
      <c r="BP182">
        <v>1.0092172109440301E-2</v>
      </c>
      <c r="BQ182">
        <v>-3.10505996844556</v>
      </c>
      <c r="BR182">
        <v>0.83233501737125803</v>
      </c>
      <c r="BS182">
        <v>1.1139896103303399</v>
      </c>
      <c r="BT182">
        <v>0.92721256166570298</v>
      </c>
      <c r="BU182">
        <v>0.155735777386387</v>
      </c>
    </row>
    <row r="183" spans="1:73" x14ac:dyDescent="0.25">
      <c r="A183">
        <v>15</v>
      </c>
      <c r="B183" t="s">
        <v>795</v>
      </c>
      <c r="C183" t="s">
        <v>737</v>
      </c>
      <c r="D183">
        <v>1</v>
      </c>
      <c r="E183" t="s">
        <v>725</v>
      </c>
      <c r="F183">
        <v>1</v>
      </c>
      <c r="G183">
        <v>2</v>
      </c>
      <c r="H183">
        <v>2</v>
      </c>
      <c r="I183" t="s">
        <v>341</v>
      </c>
      <c r="J183">
        <v>8</v>
      </c>
      <c r="K183" t="s">
        <v>353</v>
      </c>
      <c r="L183">
        <v>2</v>
      </c>
      <c r="M183">
        <v>1</v>
      </c>
      <c r="N183">
        <v>1</v>
      </c>
      <c r="O183">
        <v>1</v>
      </c>
      <c r="P183">
        <v>4</v>
      </c>
      <c r="Q183">
        <v>4</v>
      </c>
      <c r="R183">
        <v>10487</v>
      </c>
      <c r="S183">
        <v>8223</v>
      </c>
      <c r="T183">
        <v>3590</v>
      </c>
      <c r="U183">
        <v>3462</v>
      </c>
      <c r="V183">
        <v>-0.63851915629115696</v>
      </c>
      <c r="W183">
        <v>52</v>
      </c>
      <c r="X183">
        <v>5.6810919202323902</v>
      </c>
      <c r="Y183">
        <v>0.17806549804371299</v>
      </c>
      <c r="Z183">
        <v>5.4395852882844196</v>
      </c>
      <c r="AA183">
        <v>0.18784088936961299</v>
      </c>
      <c r="AB183">
        <v>0.95733576798272901</v>
      </c>
      <c r="AC183">
        <v>1.5011681634686099E-2</v>
      </c>
      <c r="AD183">
        <v>1.54247375193568E-2</v>
      </c>
      <c r="AE183">
        <v>0.915940277559533</v>
      </c>
      <c r="AF183">
        <v>7.28653769458868E-3</v>
      </c>
      <c r="AG183">
        <v>7.2864087424468101E-3</v>
      </c>
      <c r="AH183">
        <v>0.95705525984182604</v>
      </c>
      <c r="AI183">
        <v>1.51127014479875E-2</v>
      </c>
      <c r="AJ183">
        <v>1.53822155428126E-2</v>
      </c>
      <c r="AK183">
        <v>5.6811648971188697</v>
      </c>
      <c r="AL183">
        <v>0.178221357095737</v>
      </c>
      <c r="AM183">
        <v>1.0795104596729601</v>
      </c>
      <c r="AN183">
        <v>6.8245606967770295E-2</v>
      </c>
      <c r="AO183">
        <v>6.9597067024061599E-2</v>
      </c>
      <c r="AP183">
        <v>7.6507660229839694E-2</v>
      </c>
      <c r="AQ183">
        <v>6.3228166669978894E-2</v>
      </c>
      <c r="AR183">
        <v>6.4264687924178596E-2</v>
      </c>
      <c r="AS183">
        <v>0.40492382110922698</v>
      </c>
      <c r="AT183">
        <v>0.120051183880517</v>
      </c>
      <c r="AU183">
        <v>5.6870260341784098</v>
      </c>
      <c r="AV183">
        <v>0.46667685027616901</v>
      </c>
      <c r="AW183">
        <v>1.1164389250903299</v>
      </c>
      <c r="AX183">
        <v>0.12089556501689699</v>
      </c>
      <c r="AY183">
        <v>7.4551066344549194E-2</v>
      </c>
      <c r="AZ183">
        <v>0.58924584647270195</v>
      </c>
      <c r="BA183">
        <v>5.9579589124754299E-2</v>
      </c>
      <c r="BB183">
        <v>1.46983970836575</v>
      </c>
      <c r="BC183">
        <v>0.14861784164945599</v>
      </c>
      <c r="BD183">
        <v>0.101111597954241</v>
      </c>
      <c r="BE183">
        <v>1.50269874536868E-2</v>
      </c>
      <c r="BF183">
        <v>-3.30597960455647</v>
      </c>
      <c r="BG183">
        <v>1.4010926078917001</v>
      </c>
      <c r="BH183">
        <v>0.95322816489256001</v>
      </c>
      <c r="BI183">
        <v>1.3355609354651301</v>
      </c>
      <c r="BJ183">
        <v>-6.9106515630974405E-2</v>
      </c>
      <c r="BK183">
        <v>0.58924584647270195</v>
      </c>
      <c r="BL183">
        <v>5.9579589124754299E-2</v>
      </c>
      <c r="BM183">
        <v>0.98772122620707803</v>
      </c>
      <c r="BN183">
        <v>9.9870071515120007E-2</v>
      </c>
      <c r="BO183">
        <v>0.101111597954241</v>
      </c>
      <c r="BP183">
        <v>1.00980225186981E-2</v>
      </c>
      <c r="BQ183">
        <v>-3.30597960455647</v>
      </c>
      <c r="BR183">
        <v>0.95726612365730601</v>
      </c>
      <c r="BS183">
        <v>0.96916629739069005</v>
      </c>
      <c r="BT183">
        <v>0.927750064682489</v>
      </c>
      <c r="BU183">
        <v>-4.5183858724525398E-2</v>
      </c>
    </row>
    <row r="184" spans="1:73" x14ac:dyDescent="0.25">
      <c r="A184">
        <v>51</v>
      </c>
      <c r="B184" t="s">
        <v>796</v>
      </c>
      <c r="C184" t="s">
        <v>296</v>
      </c>
      <c r="D184">
        <v>1</v>
      </c>
      <c r="E184" t="s">
        <v>723</v>
      </c>
      <c r="F184">
        <v>1</v>
      </c>
      <c r="G184">
        <v>2</v>
      </c>
      <c r="H184">
        <v>2</v>
      </c>
      <c r="I184" t="s">
        <v>341</v>
      </c>
      <c r="J184">
        <v>9</v>
      </c>
      <c r="K184" t="s">
        <v>355</v>
      </c>
      <c r="L184">
        <v>2</v>
      </c>
      <c r="M184">
        <v>1</v>
      </c>
      <c r="N184">
        <v>1</v>
      </c>
      <c r="O184">
        <v>1</v>
      </c>
      <c r="P184">
        <v>4</v>
      </c>
      <c r="Q184">
        <v>4</v>
      </c>
      <c r="R184">
        <v>17109</v>
      </c>
      <c r="S184">
        <v>13145</v>
      </c>
      <c r="T184">
        <v>5400</v>
      </c>
      <c r="U184">
        <v>5061</v>
      </c>
      <c r="V184">
        <v>-0.69593649066932495</v>
      </c>
      <c r="W184">
        <v>53</v>
      </c>
      <c r="X184">
        <v>5.7009700949984703</v>
      </c>
      <c r="Y184">
        <v>0.18534014612779801</v>
      </c>
      <c r="Z184">
        <v>5.2182045381168001</v>
      </c>
      <c r="AA184">
        <v>0.20179497146210601</v>
      </c>
      <c r="AB184">
        <v>0.91564718786266497</v>
      </c>
      <c r="AC184">
        <v>1.80970184284465E-2</v>
      </c>
      <c r="AD184">
        <v>1.8490612243883799E-2</v>
      </c>
      <c r="AE184">
        <v>0.790279425097272</v>
      </c>
      <c r="AF184">
        <v>2.19906017180093E-2</v>
      </c>
      <c r="AG184">
        <v>2.1987057959671399E-2</v>
      </c>
      <c r="AH184">
        <v>0.91500873415754602</v>
      </c>
      <c r="AI184">
        <v>1.77791780806551E-2</v>
      </c>
      <c r="AJ184">
        <v>1.8154104678280301E-2</v>
      </c>
      <c r="AK184">
        <v>5.7009997277239304</v>
      </c>
      <c r="AL184">
        <v>0.185302501921454</v>
      </c>
      <c r="AM184">
        <v>0.91706137752737904</v>
      </c>
      <c r="AN184">
        <v>5.8167423919184703E-2</v>
      </c>
      <c r="AO184">
        <v>5.8500922915271397E-2</v>
      </c>
      <c r="AP184">
        <v>-8.6580876002246898E-2</v>
      </c>
      <c r="AQ184">
        <v>6.3367104776131195E-2</v>
      </c>
      <c r="AR184">
        <v>6.3779929856525794E-2</v>
      </c>
      <c r="AS184">
        <v>7.6119850885930304E-2</v>
      </c>
      <c r="AT184">
        <v>0.14019611430607301</v>
      </c>
      <c r="AU184">
        <v>5.7068608647834704</v>
      </c>
      <c r="AV184">
        <v>0.13787288005287299</v>
      </c>
      <c r="AW184">
        <v>0.94364189984734703</v>
      </c>
      <c r="AX184">
        <v>0.14104049544245301</v>
      </c>
      <c r="AY184">
        <v>6.26021956404611E-2</v>
      </c>
      <c r="AZ184">
        <v>0.41644882122971899</v>
      </c>
      <c r="BA184">
        <v>4.7630718420666199E-2</v>
      </c>
      <c r="BB184">
        <v>1.0388075157588901</v>
      </c>
      <c r="BC184">
        <v>0.11881207426708</v>
      </c>
      <c r="BD184">
        <v>0.11437352200930399</v>
      </c>
      <c r="BE184">
        <v>1.35889553911569E-2</v>
      </c>
      <c r="BF184">
        <v>-3.1281749945824799</v>
      </c>
      <c r="BG184">
        <v>1.12009915590437</v>
      </c>
      <c r="BH184">
        <v>1.0782547670403499</v>
      </c>
      <c r="BI184">
        <v>1.20775225441176</v>
      </c>
      <c r="BJ184">
        <v>0.108698094343015</v>
      </c>
      <c r="BK184">
        <v>0.41644882122971899</v>
      </c>
      <c r="BL184">
        <v>4.7630718420666199E-2</v>
      </c>
      <c r="BM184">
        <v>0.69807083549220506</v>
      </c>
      <c r="BN184">
        <v>7.9840820067221194E-2</v>
      </c>
      <c r="BO184">
        <v>0.11437352200930399</v>
      </c>
      <c r="BP184">
        <v>9.13167579119923E-3</v>
      </c>
      <c r="BQ184">
        <v>-3.1281749945824799</v>
      </c>
      <c r="BR184">
        <v>0.76528344453821895</v>
      </c>
      <c r="BS184">
        <v>1.09628336499493</v>
      </c>
      <c r="BT184">
        <v>0.83896750975327095</v>
      </c>
      <c r="BU184">
        <v>0.13262075124946399</v>
      </c>
    </row>
    <row r="185" spans="1:73" x14ac:dyDescent="0.25">
      <c r="A185" t="s">
        <v>220</v>
      </c>
      <c r="B185" t="s">
        <v>111</v>
      </c>
      <c r="C185" t="s">
        <v>728</v>
      </c>
      <c r="D185">
        <v>1</v>
      </c>
      <c r="E185" t="s">
        <v>729</v>
      </c>
      <c r="F185">
        <v>1</v>
      </c>
      <c r="G185">
        <v>2</v>
      </c>
      <c r="H185">
        <v>2</v>
      </c>
      <c r="I185" t="s">
        <v>341</v>
      </c>
      <c r="J185">
        <v>10</v>
      </c>
      <c r="K185" t="s">
        <v>102</v>
      </c>
      <c r="L185">
        <v>2</v>
      </c>
      <c r="M185">
        <v>1</v>
      </c>
      <c r="N185">
        <v>1</v>
      </c>
      <c r="O185">
        <v>1</v>
      </c>
      <c r="P185">
        <v>4</v>
      </c>
      <c r="Q185">
        <v>4</v>
      </c>
      <c r="R185">
        <v>11476</v>
      </c>
      <c r="S185">
        <v>8700</v>
      </c>
      <c r="T185">
        <v>3596</v>
      </c>
      <c r="U185">
        <v>3319</v>
      </c>
      <c r="V185">
        <v>-0.80395039610874297</v>
      </c>
      <c r="W185">
        <v>53</v>
      </c>
      <c r="X185">
        <v>5.7440385920430304</v>
      </c>
      <c r="Y185">
        <v>0.207585658589484</v>
      </c>
      <c r="Z185">
        <v>5.2346362173462104</v>
      </c>
      <c r="AA185">
        <v>0.225421483581492</v>
      </c>
      <c r="AB185">
        <v>0.91345072234195301</v>
      </c>
      <c r="AC185">
        <v>1.9037169837816201E-2</v>
      </c>
      <c r="AD185">
        <v>1.9134636837789799E-2</v>
      </c>
      <c r="AE185">
        <v>0.75774727723635804</v>
      </c>
      <c r="AF185">
        <v>2.71069636128984E-2</v>
      </c>
      <c r="AG185">
        <v>2.71003272526502E-2</v>
      </c>
      <c r="AH185">
        <v>0.91236126367450698</v>
      </c>
      <c r="AI185">
        <v>1.8649028708867699E-2</v>
      </c>
      <c r="AJ185">
        <v>1.8570220811785301E-2</v>
      </c>
      <c r="AK185">
        <v>5.7441838114890897</v>
      </c>
      <c r="AL185">
        <v>0.207919453420048</v>
      </c>
      <c r="AM185">
        <v>0.90851116496215201</v>
      </c>
      <c r="AN185">
        <v>5.9554242307815503E-2</v>
      </c>
      <c r="AO185">
        <v>5.8968370594760601E-2</v>
      </c>
      <c r="AP185">
        <v>-9.5948101774918096E-2</v>
      </c>
      <c r="AQ185">
        <v>6.6004337870098601E-2</v>
      </c>
      <c r="AR185">
        <v>6.4706925897709197E-2</v>
      </c>
      <c r="AS185">
        <v>5.5416622946961501E-2</v>
      </c>
      <c r="AT185">
        <v>0.144272542194642</v>
      </c>
      <c r="AU185">
        <v>5.7500449485486298</v>
      </c>
      <c r="AV185">
        <v>0.117169652113904</v>
      </c>
      <c r="AW185">
        <v>0.93454704208051598</v>
      </c>
      <c r="AX185">
        <v>0.145116923331022</v>
      </c>
      <c r="AY185">
        <v>6.3091740028262205E-2</v>
      </c>
      <c r="AZ185">
        <v>0.40735396346288799</v>
      </c>
      <c r="BA185">
        <v>4.8120262808467297E-2</v>
      </c>
      <c r="BB185">
        <v>1.0161209186998701</v>
      </c>
      <c r="BC185">
        <v>0.120033214449068</v>
      </c>
      <c r="BD185">
        <v>0.11812886856285899</v>
      </c>
      <c r="BE185">
        <v>1.41793878128315E-2</v>
      </c>
      <c r="BF185">
        <v>-3.081566518442</v>
      </c>
      <c r="BG185">
        <v>1.1316114377622799</v>
      </c>
      <c r="BH185">
        <v>1.11365824375527</v>
      </c>
      <c r="BI185">
        <v>1.26022840639172</v>
      </c>
      <c r="BJ185">
        <v>0.155306570483491</v>
      </c>
      <c r="BK185">
        <v>0.40735396346288799</v>
      </c>
      <c r="BL185">
        <v>4.8120262808467297E-2</v>
      </c>
      <c r="BM185">
        <v>0.68282561294306399</v>
      </c>
      <c r="BN185">
        <v>8.0661417082704898E-2</v>
      </c>
      <c r="BO185">
        <v>0.11812886856285899</v>
      </c>
      <c r="BP185">
        <v>9.5284419366568097E-3</v>
      </c>
      <c r="BQ185">
        <v>-3.081566518442</v>
      </c>
      <c r="BR185">
        <v>0.77314896132597799</v>
      </c>
      <c r="BS185">
        <v>1.13227879369318</v>
      </c>
      <c r="BT185">
        <v>0.87542017327531196</v>
      </c>
      <c r="BU185">
        <v>0.17922922738993999</v>
      </c>
    </row>
    <row r="186" spans="1:73" x14ac:dyDescent="0.25">
      <c r="A186">
        <v>32</v>
      </c>
      <c r="B186" t="s">
        <v>797</v>
      </c>
      <c r="C186" t="s">
        <v>244</v>
      </c>
      <c r="D186">
        <v>2</v>
      </c>
      <c r="E186" t="s">
        <v>725</v>
      </c>
      <c r="F186">
        <v>1</v>
      </c>
      <c r="G186">
        <v>2</v>
      </c>
      <c r="H186">
        <v>2</v>
      </c>
      <c r="I186" t="s">
        <v>341</v>
      </c>
      <c r="J186">
        <v>11</v>
      </c>
      <c r="K186" t="s">
        <v>103</v>
      </c>
      <c r="L186">
        <v>2</v>
      </c>
      <c r="M186">
        <v>1</v>
      </c>
      <c r="N186">
        <v>1</v>
      </c>
      <c r="O186">
        <v>1</v>
      </c>
      <c r="P186">
        <v>4</v>
      </c>
      <c r="Q186">
        <v>4</v>
      </c>
      <c r="R186">
        <v>5472</v>
      </c>
      <c r="S186">
        <v>4321</v>
      </c>
      <c r="T186">
        <v>1844</v>
      </c>
      <c r="U186">
        <v>1754</v>
      </c>
      <c r="V186">
        <v>-0.53704005445680303</v>
      </c>
      <c r="W186">
        <v>52</v>
      </c>
      <c r="X186">
        <v>5.6680036430685901</v>
      </c>
      <c r="Y186">
        <v>0.163376151713891</v>
      </c>
      <c r="Z186">
        <v>4.6227724421202003</v>
      </c>
      <c r="AA186">
        <v>0.18026438314719001</v>
      </c>
      <c r="AB186">
        <v>0.81590388800372005</v>
      </c>
      <c r="AC186">
        <v>1.82388669504106E-2</v>
      </c>
      <c r="AD186">
        <v>1.8476892485636501E-2</v>
      </c>
      <c r="AE186">
        <v>0.58246723361128805</v>
      </c>
      <c r="AF186">
        <v>3.8368330792867299E-2</v>
      </c>
      <c r="AG186">
        <v>3.8349519697136202E-2</v>
      </c>
      <c r="AH186">
        <v>0.81471669765209898</v>
      </c>
      <c r="AI186">
        <v>1.8140127034182101E-2</v>
      </c>
      <c r="AJ186">
        <v>1.7570320691115499E-2</v>
      </c>
      <c r="AK186">
        <v>5.6679634639810104</v>
      </c>
      <c r="AL186">
        <v>0.16317474139763299</v>
      </c>
      <c r="AM186">
        <v>0.70540175630188795</v>
      </c>
      <c r="AN186">
        <v>2.37535747813526E-2</v>
      </c>
      <c r="AO186">
        <v>2.30220012498028E-2</v>
      </c>
      <c r="AP186">
        <v>-0.35433035115084099</v>
      </c>
      <c r="AQ186">
        <v>3.5698418056576899E-2</v>
      </c>
      <c r="AR186">
        <v>3.4355122106587303E-2</v>
      </c>
      <c r="AS186">
        <v>-0.63160792598131998</v>
      </c>
      <c r="AT186">
        <v>0.111964050272227</v>
      </c>
      <c r="AU186">
        <v>5.6738246010405504</v>
      </c>
      <c r="AV186">
        <v>-0.56985489681437795</v>
      </c>
      <c r="AW186">
        <v>0.718499643401453</v>
      </c>
      <c r="AX186">
        <v>0.112808431408607</v>
      </c>
      <c r="AY186">
        <v>2.46731746448378E-2</v>
      </c>
      <c r="AZ186">
        <v>0.19130656478382499</v>
      </c>
      <c r="BA186">
        <v>9.7016974250428694E-3</v>
      </c>
      <c r="BB186">
        <v>0.47720316922647499</v>
      </c>
      <c r="BC186">
        <v>2.4200323513928E-2</v>
      </c>
      <c r="BD186">
        <v>5.0712830665302598E-2</v>
      </c>
      <c r="BE186">
        <v>1.22726690840737E-3</v>
      </c>
      <c r="BF186">
        <v>-4.3015053854388201</v>
      </c>
      <c r="BG186">
        <v>0.22814820890703</v>
      </c>
      <c r="BH186">
        <v>0.47809449647379398</v>
      </c>
      <c r="BI186">
        <v>0.109076403058805</v>
      </c>
      <c r="BJ186">
        <v>-1.0646322965133299</v>
      </c>
      <c r="BK186">
        <v>0.19130656478382499</v>
      </c>
      <c r="BL186">
        <v>9.7016974250428694E-3</v>
      </c>
      <c r="BM186">
        <v>0.32067693965238298</v>
      </c>
      <c r="BN186">
        <v>1.62624353388587E-2</v>
      </c>
      <c r="BO186">
        <v>5.0712830665302598E-2</v>
      </c>
      <c r="BP186">
        <v>8.2471412954497505E-4</v>
      </c>
      <c r="BQ186">
        <v>-4.3015053854388299</v>
      </c>
      <c r="BR186">
        <v>0.15587731341215699</v>
      </c>
      <c r="BS186">
        <v>0.48608831549012999</v>
      </c>
      <c r="BT186">
        <v>7.5770140699642496E-2</v>
      </c>
      <c r="BU186">
        <v>-1.04070963960688</v>
      </c>
    </row>
    <row r="187" spans="1:73" x14ac:dyDescent="0.25">
      <c r="A187">
        <v>17</v>
      </c>
      <c r="B187" t="s">
        <v>798</v>
      </c>
      <c r="C187" t="s">
        <v>264</v>
      </c>
      <c r="D187">
        <v>2</v>
      </c>
      <c r="E187" t="s">
        <v>725</v>
      </c>
      <c r="F187">
        <v>1</v>
      </c>
      <c r="G187">
        <v>2</v>
      </c>
      <c r="H187">
        <v>2</v>
      </c>
      <c r="I187" t="s">
        <v>341</v>
      </c>
      <c r="J187">
        <v>12</v>
      </c>
      <c r="K187" t="s">
        <v>104</v>
      </c>
      <c r="L187">
        <v>2</v>
      </c>
      <c r="M187">
        <v>1</v>
      </c>
      <c r="N187">
        <v>1</v>
      </c>
      <c r="O187">
        <v>1</v>
      </c>
      <c r="P187">
        <v>4</v>
      </c>
      <c r="Q187">
        <v>4</v>
      </c>
      <c r="R187">
        <v>10174</v>
      </c>
      <c r="S187">
        <v>8084</v>
      </c>
      <c r="T187">
        <v>3514</v>
      </c>
      <c r="U187">
        <v>3418</v>
      </c>
      <c r="V187">
        <v>-0.52527163302221802</v>
      </c>
      <c r="W187">
        <v>53</v>
      </c>
      <c r="X187">
        <v>5.6735411028506704</v>
      </c>
      <c r="Y187">
        <v>0.16353925087079099</v>
      </c>
      <c r="Z187">
        <v>5.34832044185739</v>
      </c>
      <c r="AA187">
        <v>0.174784737620367</v>
      </c>
      <c r="AB187">
        <v>0.94263640800859805</v>
      </c>
      <c r="AC187">
        <v>1.5774250868389E-2</v>
      </c>
      <c r="AD187">
        <v>1.5558595323607901E-2</v>
      </c>
      <c r="AE187">
        <v>0.90129593690087995</v>
      </c>
      <c r="AF187">
        <v>7.2865376945884302E-3</v>
      </c>
      <c r="AG187">
        <v>7.2864087424315801E-3</v>
      </c>
      <c r="AH187">
        <v>0.94232270675762297</v>
      </c>
      <c r="AI187">
        <v>1.57528783825002E-2</v>
      </c>
      <c r="AJ187">
        <v>1.5521180931380101E-2</v>
      </c>
      <c r="AK187">
        <v>5.67354514802454</v>
      </c>
      <c r="AL187">
        <v>0.16342273845504801</v>
      </c>
      <c r="AM187">
        <v>1.0164245503920299</v>
      </c>
      <c r="AN187">
        <v>6.3612346057384694E-2</v>
      </c>
      <c r="AO187">
        <v>6.2502083912948495E-2</v>
      </c>
      <c r="AP187">
        <v>1.62911264324038E-2</v>
      </c>
      <c r="AQ187">
        <v>6.2551766923290397E-2</v>
      </c>
      <c r="AR187">
        <v>6.1340989701525399E-2</v>
      </c>
      <c r="AS187">
        <v>0.28971520701940201</v>
      </c>
      <c r="AT187">
        <v>0.12097746288144499</v>
      </c>
      <c r="AU187">
        <v>5.6794062850840801</v>
      </c>
      <c r="AV187">
        <v>0.35146823618634399</v>
      </c>
      <c r="AW187">
        <v>1.04933446802282</v>
      </c>
      <c r="AX187">
        <v>0.121821844017825</v>
      </c>
      <c r="AY187">
        <v>6.6947473842086699E-2</v>
      </c>
      <c r="AZ187">
        <v>0.52214138940519295</v>
      </c>
      <c r="BA187">
        <v>5.1975996622291798E-2</v>
      </c>
      <c r="BB187">
        <v>1.30245151853534</v>
      </c>
      <c r="BC187">
        <v>0.12965111960423001</v>
      </c>
      <c r="BD187">
        <v>9.9543912198765197E-2</v>
      </c>
      <c r="BE187">
        <v>1.2905979666355099E-2</v>
      </c>
      <c r="BF187">
        <v>-3.3285231019475998</v>
      </c>
      <c r="BG187">
        <v>1.2222841030811999</v>
      </c>
      <c r="BH187">
        <v>0.93844882952396502</v>
      </c>
      <c r="BI187">
        <v>1.1470510858823</v>
      </c>
      <c r="BJ187">
        <v>-9.1650013022103197E-2</v>
      </c>
      <c r="BK187">
        <v>0.52214138940519295</v>
      </c>
      <c r="BL187">
        <v>5.1975996622291798E-2</v>
      </c>
      <c r="BM187">
        <v>0.87523762192637899</v>
      </c>
      <c r="BN187">
        <v>8.7124576990095501E-2</v>
      </c>
      <c r="BO187">
        <v>9.9543912198765197E-2</v>
      </c>
      <c r="BP187">
        <v>8.6727212422566292E-3</v>
      </c>
      <c r="BQ187">
        <v>-3.3285231019475998</v>
      </c>
      <c r="BR187">
        <v>0.83509909250405001</v>
      </c>
      <c r="BS187">
        <v>0.95413984909151295</v>
      </c>
      <c r="BT187">
        <v>0.79680132209827403</v>
      </c>
      <c r="BU187">
        <v>-6.7727356115654405E-2</v>
      </c>
    </row>
    <row r="188" spans="1:73" x14ac:dyDescent="0.25">
      <c r="A188" t="s">
        <v>220</v>
      </c>
      <c r="B188" t="s">
        <v>111</v>
      </c>
      <c r="C188" t="s">
        <v>728</v>
      </c>
      <c r="D188">
        <v>1</v>
      </c>
      <c r="E188" t="s">
        <v>729</v>
      </c>
      <c r="F188">
        <v>1</v>
      </c>
      <c r="G188">
        <v>3</v>
      </c>
      <c r="H188">
        <v>3</v>
      </c>
      <c r="I188" t="s">
        <v>222</v>
      </c>
      <c r="J188">
        <v>1</v>
      </c>
      <c r="K188" t="s">
        <v>223</v>
      </c>
      <c r="L188">
        <v>1</v>
      </c>
      <c r="M188">
        <v>1</v>
      </c>
      <c r="N188">
        <v>1</v>
      </c>
      <c r="O188">
        <v>1</v>
      </c>
      <c r="P188">
        <v>5</v>
      </c>
      <c r="Q188">
        <v>1</v>
      </c>
      <c r="R188">
        <v>13338</v>
      </c>
      <c r="S188">
        <v>10141</v>
      </c>
      <c r="T188">
        <v>4081</v>
      </c>
      <c r="U188">
        <v>3791</v>
      </c>
      <c r="V188">
        <v>-0.77068693249047304</v>
      </c>
      <c r="W188">
        <v>53</v>
      </c>
      <c r="X188">
        <v>5.7430203197966403</v>
      </c>
      <c r="Y188">
        <v>0.197675547132622</v>
      </c>
      <c r="Z188">
        <v>5.2271433996226699</v>
      </c>
      <c r="AA188">
        <v>0.20604493507416199</v>
      </c>
      <c r="AB188">
        <v>0.91168524420614405</v>
      </c>
      <c r="AC188">
        <v>1.73449968869312E-2</v>
      </c>
      <c r="AD188">
        <v>1.73987689084097E-2</v>
      </c>
      <c r="AE188">
        <v>0.78833071994201198</v>
      </c>
      <c r="AF188">
        <v>2.1479033225586901E-2</v>
      </c>
      <c r="AG188">
        <v>2.1475731030390601E-2</v>
      </c>
      <c r="AH188">
        <v>0.91103657265141502</v>
      </c>
      <c r="AI188">
        <v>1.6977505334359801E-2</v>
      </c>
      <c r="AJ188">
        <v>1.70292162025725E-2</v>
      </c>
      <c r="AK188">
        <v>5.7431683899327099</v>
      </c>
      <c r="AL188">
        <v>0.19761928114601299</v>
      </c>
      <c r="AM188">
        <v>0.90429896026894996</v>
      </c>
      <c r="AN188">
        <v>5.3865346055255503E-2</v>
      </c>
      <c r="AO188">
        <v>5.3375147549615101E-2</v>
      </c>
      <c r="AP188">
        <v>-0.10059526499977101</v>
      </c>
      <c r="AQ188">
        <v>5.9497876091519498E-2</v>
      </c>
      <c r="AR188">
        <v>5.8967031618286897E-2</v>
      </c>
      <c r="AS188">
        <v>4.5057534762414399E-2</v>
      </c>
      <c r="AT188">
        <v>0.131947917518873</v>
      </c>
      <c r="AU188">
        <v>5.7626617012811598</v>
      </c>
      <c r="AV188">
        <v>0.109526041762187</v>
      </c>
      <c r="AW188">
        <v>0.93123653705747</v>
      </c>
      <c r="AX188">
        <v>0.13645820209459</v>
      </c>
      <c r="AY188">
        <v>5.8875486668688803E-2</v>
      </c>
      <c r="AZ188">
        <v>0.40404345843984202</v>
      </c>
      <c r="BA188">
        <v>4.3904009448893902E-2</v>
      </c>
      <c r="BB188">
        <v>1.0078630552516199</v>
      </c>
      <c r="BC188">
        <v>0.10951601412338299</v>
      </c>
      <c r="BD188">
        <v>0.108661601943571</v>
      </c>
      <c r="BE188">
        <v>1.1900185533121501E-2</v>
      </c>
      <c r="BF188">
        <v>-3.2020858736783402</v>
      </c>
      <c r="BG188">
        <v>1.0324606798957401</v>
      </c>
      <c r="BH188">
        <v>1.0244057211105699</v>
      </c>
      <c r="BI188">
        <v>1.0576586273069</v>
      </c>
      <c r="BJ188">
        <v>3.4787215247155202E-2</v>
      </c>
      <c r="BK188">
        <v>0.40404345843984202</v>
      </c>
      <c r="BL188">
        <v>4.3904009448893902E-2</v>
      </c>
      <c r="BM188">
        <v>0.67727639083093305</v>
      </c>
      <c r="BN188">
        <v>7.3593937586249103E-2</v>
      </c>
      <c r="BO188">
        <v>0.108661601943571</v>
      </c>
      <c r="BP188">
        <v>7.9968351514570005E-3</v>
      </c>
      <c r="BQ188">
        <v>-3.2020858736783402</v>
      </c>
      <c r="BR188">
        <v>0.70540635737104396</v>
      </c>
      <c r="BS188">
        <v>1.04153395411525</v>
      </c>
      <c r="BT188">
        <v>0.73470467265069495</v>
      </c>
      <c r="BU188">
        <v>5.8709872153604098E-2</v>
      </c>
    </row>
    <row r="189" spans="1:73" x14ac:dyDescent="0.25">
      <c r="A189">
        <v>58</v>
      </c>
      <c r="B189" t="s">
        <v>739</v>
      </c>
      <c r="C189" t="s">
        <v>264</v>
      </c>
      <c r="D189">
        <v>2</v>
      </c>
      <c r="E189" t="s">
        <v>723</v>
      </c>
      <c r="F189">
        <v>1</v>
      </c>
      <c r="G189">
        <v>3</v>
      </c>
      <c r="H189">
        <v>3</v>
      </c>
      <c r="I189" t="s">
        <v>222</v>
      </c>
      <c r="J189">
        <v>2</v>
      </c>
      <c r="K189" t="s">
        <v>226</v>
      </c>
      <c r="L189">
        <v>1</v>
      </c>
      <c r="M189">
        <v>1</v>
      </c>
      <c r="N189">
        <v>1</v>
      </c>
      <c r="O189">
        <v>1</v>
      </c>
      <c r="P189">
        <v>5</v>
      </c>
      <c r="Q189">
        <v>1</v>
      </c>
      <c r="R189">
        <v>14629</v>
      </c>
      <c r="S189">
        <v>11487</v>
      </c>
      <c r="T189">
        <v>4660</v>
      </c>
      <c r="U189">
        <v>4331</v>
      </c>
      <c r="V189">
        <v>-0.59141890909365002</v>
      </c>
      <c r="W189">
        <v>53</v>
      </c>
      <c r="X189">
        <v>5.6943480555832302</v>
      </c>
      <c r="Y189">
        <v>0.161031698933713</v>
      </c>
      <c r="Z189">
        <v>5.0590026760778501</v>
      </c>
      <c r="AA189">
        <v>0.18216126363495599</v>
      </c>
      <c r="AB189">
        <v>0.88849739650187598</v>
      </c>
      <c r="AC189">
        <v>1.7823826760165799E-2</v>
      </c>
      <c r="AD189">
        <v>1.80581356889861E-2</v>
      </c>
      <c r="AE189">
        <v>0.78148079860623998</v>
      </c>
      <c r="AF189">
        <v>1.8793476768724601E-2</v>
      </c>
      <c r="AG189">
        <v>1.8791264651590499E-2</v>
      </c>
      <c r="AH189">
        <v>0.88825194888766101</v>
      </c>
      <c r="AI189">
        <v>1.7376982090462699E-2</v>
      </c>
      <c r="AJ189">
        <v>1.7852694367515701E-2</v>
      </c>
      <c r="AK189">
        <v>5.6942835716569702</v>
      </c>
      <c r="AL189">
        <v>0.16112007755591401</v>
      </c>
      <c r="AM189">
        <v>0.83827990905646599</v>
      </c>
      <c r="AN189">
        <v>4.6510186557102699E-2</v>
      </c>
      <c r="AO189">
        <v>4.6686282995104099E-2</v>
      </c>
      <c r="AP189">
        <v>-0.17640321391865599</v>
      </c>
      <c r="AQ189">
        <v>5.5390056601513797E-2</v>
      </c>
      <c r="AR189">
        <v>5.5655983025576401E-2</v>
      </c>
      <c r="AS189">
        <v>-0.13311829847415901</v>
      </c>
      <c r="AT189">
        <v>0.137921995216057</v>
      </c>
      <c r="AU189">
        <v>5.7137768830054201</v>
      </c>
      <c r="AV189">
        <v>-6.8649791474385699E-2</v>
      </c>
      <c r="AW189">
        <v>0.86082114600963699</v>
      </c>
      <c r="AX189">
        <v>0.142432279791774</v>
      </c>
      <c r="AY189">
        <v>5.1423603877010997E-2</v>
      </c>
      <c r="AZ189">
        <v>0.33362806739200901</v>
      </c>
      <c r="BA189">
        <v>3.6452126657216102E-2</v>
      </c>
      <c r="BB189">
        <v>0.83221593196383503</v>
      </c>
      <c r="BC189">
        <v>9.0927723183596196E-2</v>
      </c>
      <c r="BD189">
        <v>0.109259772243278</v>
      </c>
      <c r="BE189">
        <v>9.9347423256395794E-3</v>
      </c>
      <c r="BF189">
        <v>-3.1941657740959002</v>
      </c>
      <c r="BG189">
        <v>0.85721982899908</v>
      </c>
      <c r="BH189">
        <v>1.0300449631819</v>
      </c>
      <c r="BI189">
        <v>0.882974967200153</v>
      </c>
      <c r="BJ189">
        <v>4.2707314829590101E-2</v>
      </c>
      <c r="BK189">
        <v>0.33362806739200901</v>
      </c>
      <c r="BL189">
        <v>3.6452126657216102E-2</v>
      </c>
      <c r="BM189">
        <v>0.55924284540001301</v>
      </c>
      <c r="BN189">
        <v>6.1102745917088301E-2</v>
      </c>
      <c r="BO189">
        <v>0.109259772243278</v>
      </c>
      <c r="BP189">
        <v>6.6760721023399801E-3</v>
      </c>
      <c r="BQ189">
        <v>-3.1941657740959002</v>
      </c>
      <c r="BR189">
        <v>0.585676848344031</v>
      </c>
      <c r="BS189">
        <v>1.04726748524625</v>
      </c>
      <c r="BT189">
        <v>0.61336032013220398</v>
      </c>
      <c r="BU189">
        <v>6.6629971736038907E-2</v>
      </c>
    </row>
    <row r="190" spans="1:73" x14ac:dyDescent="0.25">
      <c r="A190">
        <v>3</v>
      </c>
      <c r="B190" t="s">
        <v>740</v>
      </c>
      <c r="C190" t="s">
        <v>724</v>
      </c>
      <c r="D190">
        <v>1</v>
      </c>
      <c r="E190" t="s">
        <v>725</v>
      </c>
      <c r="F190">
        <v>1</v>
      </c>
      <c r="G190">
        <v>3</v>
      </c>
      <c r="H190">
        <v>3</v>
      </c>
      <c r="I190" t="s">
        <v>222</v>
      </c>
      <c r="J190">
        <v>3</v>
      </c>
      <c r="K190" t="s">
        <v>228</v>
      </c>
      <c r="L190">
        <v>1</v>
      </c>
      <c r="M190">
        <v>1</v>
      </c>
      <c r="N190">
        <v>1</v>
      </c>
      <c r="O190">
        <v>1</v>
      </c>
      <c r="P190">
        <v>5</v>
      </c>
      <c r="Q190">
        <v>1</v>
      </c>
      <c r="R190">
        <v>11357</v>
      </c>
      <c r="S190">
        <v>9379</v>
      </c>
      <c r="T190">
        <v>3930</v>
      </c>
      <c r="U190">
        <v>3803</v>
      </c>
      <c r="V190">
        <v>-0.64566272947629699</v>
      </c>
      <c r="W190">
        <v>52</v>
      </c>
      <c r="X190">
        <v>5.6828082007148302</v>
      </c>
      <c r="Y190">
        <v>0.18039830562949</v>
      </c>
      <c r="Z190">
        <v>5.3908874380198197</v>
      </c>
      <c r="AA190">
        <v>0.19055616268167</v>
      </c>
      <c r="AB190">
        <v>0.94822911422760303</v>
      </c>
      <c r="AC190">
        <v>1.65296193485013E-2</v>
      </c>
      <c r="AD190">
        <v>1.6136600413253901E-2</v>
      </c>
      <c r="AE190">
        <v>0.888658588635728</v>
      </c>
      <c r="AF190">
        <v>1.04825859835253E-2</v>
      </c>
      <c r="AG190">
        <v>1.0482202050551699E-2</v>
      </c>
      <c r="AH190">
        <v>0.94788907998649097</v>
      </c>
      <c r="AI190">
        <v>1.6185823285649902E-2</v>
      </c>
      <c r="AJ190">
        <v>1.6052919194014099E-2</v>
      </c>
      <c r="AK190">
        <v>5.6828307948144801</v>
      </c>
      <c r="AL190">
        <v>0.180850469496807</v>
      </c>
      <c r="AM190">
        <v>1.0394101472844901</v>
      </c>
      <c r="AN190">
        <v>6.8145985581043997E-2</v>
      </c>
      <c r="AO190">
        <v>6.7738348131862094E-2</v>
      </c>
      <c r="AP190">
        <v>3.8653386181155401E-2</v>
      </c>
      <c r="AQ190">
        <v>6.5382616335378299E-2</v>
      </c>
      <c r="AR190">
        <v>6.4878560943549393E-2</v>
      </c>
      <c r="AS190">
        <v>0.33324426408334301</v>
      </c>
      <c r="AT190">
        <v>0.125527866392039</v>
      </c>
      <c r="AU190">
        <v>5.70232410616293</v>
      </c>
      <c r="AV190">
        <v>0.39771277108311598</v>
      </c>
      <c r="AW190">
        <v>1.0753450465544501</v>
      </c>
      <c r="AX190">
        <v>0.13003815096775501</v>
      </c>
      <c r="AY190">
        <v>7.4845131712671001E-2</v>
      </c>
      <c r="AZ190">
        <v>0.54815196793682297</v>
      </c>
      <c r="BA190">
        <v>5.9873654492876099E-2</v>
      </c>
      <c r="BB190">
        <v>1.36733340339242</v>
      </c>
      <c r="BC190">
        <v>0.14935137071463001</v>
      </c>
      <c r="BD190">
        <v>0.109228203117163</v>
      </c>
      <c r="BE190">
        <v>1.6313381856244299E-2</v>
      </c>
      <c r="BF190">
        <v>-3.19458268145141</v>
      </c>
      <c r="BG190">
        <v>1.40800794281705</v>
      </c>
      <c r="BH190">
        <v>1.0297473456903099</v>
      </c>
      <c r="BI190">
        <v>1.44989244182673</v>
      </c>
      <c r="BJ190">
        <v>4.2290407474087903E-2</v>
      </c>
      <c r="BK190">
        <v>0.54815196793682297</v>
      </c>
      <c r="BL190">
        <v>5.9873654492876099E-2</v>
      </c>
      <c r="BM190">
        <v>0.91883776043462295</v>
      </c>
      <c r="BN190">
        <v>0.100362997528472</v>
      </c>
      <c r="BO190">
        <v>0.109228203117163</v>
      </c>
      <c r="BP190">
        <v>1.09624698794874E-2</v>
      </c>
      <c r="BQ190">
        <v>-3.19458268145141</v>
      </c>
      <c r="BR190">
        <v>0.96199087619721302</v>
      </c>
      <c r="BS190">
        <v>1.0469648915409999</v>
      </c>
      <c r="BT190">
        <v>1.00717067336125</v>
      </c>
      <c r="BU190">
        <v>6.6213064380537201E-2</v>
      </c>
    </row>
    <row r="191" spans="1:73" x14ac:dyDescent="0.25">
      <c r="A191">
        <v>77</v>
      </c>
      <c r="B191" t="s">
        <v>741</v>
      </c>
      <c r="C191" t="s">
        <v>357</v>
      </c>
      <c r="D191">
        <v>2</v>
      </c>
      <c r="E191" t="s">
        <v>726</v>
      </c>
      <c r="F191">
        <v>1</v>
      </c>
      <c r="G191">
        <v>3</v>
      </c>
      <c r="H191">
        <v>3</v>
      </c>
      <c r="I191" t="s">
        <v>222</v>
      </c>
      <c r="J191">
        <v>4</v>
      </c>
      <c r="K191" t="s">
        <v>230</v>
      </c>
      <c r="L191">
        <v>1</v>
      </c>
      <c r="M191">
        <v>1</v>
      </c>
      <c r="N191">
        <v>1</v>
      </c>
      <c r="O191">
        <v>1</v>
      </c>
      <c r="P191">
        <v>5</v>
      </c>
      <c r="Q191">
        <v>1</v>
      </c>
      <c r="R191">
        <v>13829</v>
      </c>
      <c r="S191">
        <v>10733</v>
      </c>
      <c r="T191">
        <v>4430</v>
      </c>
      <c r="U191">
        <v>4177</v>
      </c>
      <c r="V191">
        <v>-0.75547488288644604</v>
      </c>
      <c r="W191">
        <v>53</v>
      </c>
      <c r="X191">
        <v>5.7331298278257599</v>
      </c>
      <c r="Y191">
        <v>0.19435150528560899</v>
      </c>
      <c r="Z191">
        <v>5.2195216563588698</v>
      </c>
      <c r="AA191">
        <v>0.205905739957572</v>
      </c>
      <c r="AB191">
        <v>0.91135935341246799</v>
      </c>
      <c r="AC191">
        <v>1.7999697163212699E-2</v>
      </c>
      <c r="AD191">
        <v>1.8538815607357501E-2</v>
      </c>
      <c r="AE191">
        <v>0.80654642231832696</v>
      </c>
      <c r="AF191">
        <v>1.82819741121911E-2</v>
      </c>
      <c r="AG191">
        <v>1.8279937722292399E-2</v>
      </c>
      <c r="AH191">
        <v>0.91111347238148599</v>
      </c>
      <c r="AI191">
        <v>1.80360815622213E-2</v>
      </c>
      <c r="AJ191">
        <v>1.8297519414082801E-2</v>
      </c>
      <c r="AK191">
        <v>5.7329529863453903</v>
      </c>
      <c r="AL191">
        <v>0.19379247079644099</v>
      </c>
      <c r="AM191">
        <v>0.90454229208078896</v>
      </c>
      <c r="AN191">
        <v>5.7415017871672802E-2</v>
      </c>
      <c r="AO191">
        <v>5.74277162265944E-2</v>
      </c>
      <c r="AP191">
        <v>-0.100326217826073</v>
      </c>
      <c r="AQ191">
        <v>6.2993673827894003E-2</v>
      </c>
      <c r="AR191">
        <v>6.3347989047812303E-2</v>
      </c>
      <c r="AS191">
        <v>4.5658890906063503E-2</v>
      </c>
      <c r="AT191">
        <v>0.14188086637313399</v>
      </c>
      <c r="AU191">
        <v>5.7524462976938402</v>
      </c>
      <c r="AV191">
        <v>0.11012739790583601</v>
      </c>
      <c r="AW191">
        <v>0.93149607281828894</v>
      </c>
      <c r="AX191">
        <v>0.146391150948851</v>
      </c>
      <c r="AY191">
        <v>6.3199094528625099E-2</v>
      </c>
      <c r="AZ191">
        <v>0.40430299420066101</v>
      </c>
      <c r="BA191">
        <v>4.8227617308830198E-2</v>
      </c>
      <c r="BB191">
        <v>1.0085104522070301</v>
      </c>
      <c r="BC191">
        <v>0.120301004045634</v>
      </c>
      <c r="BD191">
        <v>0.119285827709933</v>
      </c>
      <c r="BE191">
        <v>1.4350204841919499E-2</v>
      </c>
      <c r="BF191">
        <v>-3.0675054475554502</v>
      </c>
      <c r="BG191">
        <v>1.1341360204103299</v>
      </c>
      <c r="BH191">
        <v>1.12456545981094</v>
      </c>
      <c r="BI191">
        <v>1.2754101952808901</v>
      </c>
      <c r="BJ191">
        <v>0.16936764137004601</v>
      </c>
      <c r="BK191">
        <v>0.40430299420066101</v>
      </c>
      <c r="BL191">
        <v>4.8227617308830198E-2</v>
      </c>
      <c r="BM191">
        <v>0.67771143671450595</v>
      </c>
      <c r="BN191">
        <v>8.0841369676977803E-2</v>
      </c>
      <c r="BO191">
        <v>0.119285827709933</v>
      </c>
      <c r="BP191">
        <v>9.6432296951229797E-3</v>
      </c>
      <c r="BQ191">
        <v>-3.0675054475554502</v>
      </c>
      <c r="BR191">
        <v>0.77487382764226598</v>
      </c>
      <c r="BS191">
        <v>1.1433683802044099</v>
      </c>
      <c r="BT191">
        <v>0.88596623317412504</v>
      </c>
      <c r="BU191">
        <v>0.19329029827649399</v>
      </c>
    </row>
    <row r="192" spans="1:73" x14ac:dyDescent="0.25">
      <c r="A192">
        <v>63</v>
      </c>
      <c r="B192" t="s">
        <v>742</v>
      </c>
      <c r="C192" t="s">
        <v>727</v>
      </c>
      <c r="D192">
        <v>2</v>
      </c>
      <c r="E192" t="s">
        <v>723</v>
      </c>
      <c r="F192">
        <v>1</v>
      </c>
      <c r="G192">
        <v>3</v>
      </c>
      <c r="H192">
        <v>3</v>
      </c>
      <c r="I192" t="s">
        <v>222</v>
      </c>
      <c r="J192">
        <v>5</v>
      </c>
      <c r="K192" t="s">
        <v>231</v>
      </c>
      <c r="L192">
        <v>1</v>
      </c>
      <c r="M192">
        <v>1</v>
      </c>
      <c r="N192">
        <v>1</v>
      </c>
      <c r="O192">
        <v>1</v>
      </c>
      <c r="P192">
        <v>5</v>
      </c>
      <c r="Q192">
        <v>1</v>
      </c>
      <c r="R192">
        <v>18503</v>
      </c>
      <c r="S192">
        <v>14228</v>
      </c>
      <c r="T192">
        <v>5878</v>
      </c>
      <c r="U192">
        <v>5497</v>
      </c>
      <c r="V192">
        <v>-0.64375635374446005</v>
      </c>
      <c r="W192">
        <v>53</v>
      </c>
      <c r="X192">
        <v>5.7076876751791703</v>
      </c>
      <c r="Y192">
        <v>0.17832185453216701</v>
      </c>
      <c r="Z192">
        <v>5.2760732930540604</v>
      </c>
      <c r="AA192">
        <v>0.189646704355516</v>
      </c>
      <c r="AB192">
        <v>0.92532680649159704</v>
      </c>
      <c r="AC192">
        <v>1.6617943561935501E-2</v>
      </c>
      <c r="AD192">
        <v>1.7031330776639798E-2</v>
      </c>
      <c r="AE192">
        <v>0.819519266387569</v>
      </c>
      <c r="AF192">
        <v>1.8537724228350701E-2</v>
      </c>
      <c r="AG192">
        <v>1.8535601186955599E-2</v>
      </c>
      <c r="AH192">
        <v>0.92484465405687299</v>
      </c>
      <c r="AI192">
        <v>1.65203344139346E-2</v>
      </c>
      <c r="AJ192">
        <v>1.6784852002195701E-2</v>
      </c>
      <c r="AK192">
        <v>5.7076759928903096</v>
      </c>
      <c r="AL192">
        <v>0.178311594665888</v>
      </c>
      <c r="AM192">
        <v>0.95042383332680902</v>
      </c>
      <c r="AN192">
        <v>5.82419680357441E-2</v>
      </c>
      <c r="AO192">
        <v>5.8446676001600598E-2</v>
      </c>
      <c r="AP192">
        <v>-5.0847253534554E-2</v>
      </c>
      <c r="AQ192">
        <v>6.1151651808799799E-2</v>
      </c>
      <c r="AR192">
        <v>6.1534646741961602E-2</v>
      </c>
      <c r="AS192">
        <v>0.15303677704991001</v>
      </c>
      <c r="AT192">
        <v>0.129696566644351</v>
      </c>
      <c r="AU192">
        <v>5.7271693042387604</v>
      </c>
      <c r="AV192">
        <v>0.217505284049683</v>
      </c>
      <c r="AW192">
        <v>0.98043295708700595</v>
      </c>
      <c r="AX192">
        <v>0.13420685122006801</v>
      </c>
      <c r="AY192">
        <v>6.4506628134567007E-2</v>
      </c>
      <c r="AZ192">
        <v>0.45323987846937802</v>
      </c>
      <c r="BA192">
        <v>4.9535150914772098E-2</v>
      </c>
      <c r="BB192">
        <v>1.1305806816917801</v>
      </c>
      <c r="BC192">
        <v>0.123562571056315</v>
      </c>
      <c r="BD192">
        <v>0.109291245691036</v>
      </c>
      <c r="BE192">
        <v>1.35043073115318E-2</v>
      </c>
      <c r="BF192">
        <v>-3.1937502501807802</v>
      </c>
      <c r="BG192">
        <v>1.1648843974429299</v>
      </c>
      <c r="BH192">
        <v>1.03034167866713</v>
      </c>
      <c r="BI192">
        <v>1.2002289455144901</v>
      </c>
      <c r="BJ192">
        <v>4.3122838744715501E-2</v>
      </c>
      <c r="BK192">
        <v>0.45323987846937802</v>
      </c>
      <c r="BL192">
        <v>4.9535150914772098E-2</v>
      </c>
      <c r="BM192">
        <v>0.75974171257643397</v>
      </c>
      <c r="BN192">
        <v>8.3033118170919407E-2</v>
      </c>
      <c r="BO192">
        <v>0.109291245691036</v>
      </c>
      <c r="BP192">
        <v>9.0747929185107708E-3</v>
      </c>
      <c r="BQ192">
        <v>-3.1937502501807802</v>
      </c>
      <c r="BR192">
        <v>0.79588198907638996</v>
      </c>
      <c r="BS192">
        <v>1.04756916186344</v>
      </c>
      <c r="BT192">
        <v>0.83374142823896302</v>
      </c>
      <c r="BU192">
        <v>6.7045495651164203E-2</v>
      </c>
    </row>
    <row r="193" spans="1:73" x14ac:dyDescent="0.25">
      <c r="A193" t="s">
        <v>220</v>
      </c>
      <c r="B193" t="s">
        <v>111</v>
      </c>
      <c r="C193" t="s">
        <v>728</v>
      </c>
      <c r="D193">
        <v>1</v>
      </c>
      <c r="E193" t="s">
        <v>729</v>
      </c>
      <c r="F193">
        <v>1</v>
      </c>
      <c r="G193">
        <v>3</v>
      </c>
      <c r="H193">
        <v>3</v>
      </c>
      <c r="I193" t="s">
        <v>222</v>
      </c>
      <c r="J193">
        <v>6</v>
      </c>
      <c r="K193" t="s">
        <v>556</v>
      </c>
      <c r="L193">
        <v>1</v>
      </c>
      <c r="M193">
        <v>1</v>
      </c>
      <c r="N193">
        <v>1</v>
      </c>
      <c r="O193">
        <v>1</v>
      </c>
      <c r="P193">
        <v>5</v>
      </c>
      <c r="Q193">
        <v>1</v>
      </c>
      <c r="R193">
        <v>14693</v>
      </c>
      <c r="S193">
        <v>11106</v>
      </c>
      <c r="T193">
        <v>4170</v>
      </c>
      <c r="U193">
        <v>3867</v>
      </c>
      <c r="V193">
        <v>-0.63386904985999903</v>
      </c>
      <c r="W193">
        <v>53</v>
      </c>
      <c r="X193">
        <v>5.7017337278595601</v>
      </c>
      <c r="Y193">
        <v>0.16940215161181399</v>
      </c>
      <c r="Z193">
        <v>5.1962176497519303</v>
      </c>
      <c r="AA193">
        <v>0.18445462339108701</v>
      </c>
      <c r="AB193">
        <v>0.91075063033867598</v>
      </c>
      <c r="AC193">
        <v>1.84337262561063E-2</v>
      </c>
      <c r="AD193">
        <v>1.84573184083613E-2</v>
      </c>
      <c r="AE193">
        <v>0.80869898502664705</v>
      </c>
      <c r="AF193">
        <v>1.78983534101897E-2</v>
      </c>
      <c r="AG193">
        <v>1.7896442525335201E-2</v>
      </c>
      <c r="AH193">
        <v>0.91016207175113795</v>
      </c>
      <c r="AI193">
        <v>1.8253292362660999E-2</v>
      </c>
      <c r="AJ193">
        <v>1.8264240923929202E-2</v>
      </c>
      <c r="AK193">
        <v>5.7014069654405004</v>
      </c>
      <c r="AL193">
        <v>0.16905909161074001</v>
      </c>
      <c r="AM193">
        <v>0.90154206918272295</v>
      </c>
      <c r="AN193">
        <v>5.7137082688316201E-2</v>
      </c>
      <c r="AO193">
        <v>5.6697734014418397E-2</v>
      </c>
      <c r="AP193">
        <v>-0.10364857166748601</v>
      </c>
      <c r="AQ193">
        <v>6.3296186665544193E-2</v>
      </c>
      <c r="AR193">
        <v>6.2858722625358104E-2</v>
      </c>
      <c r="AS193">
        <v>3.8218934828153299E-2</v>
      </c>
      <c r="AT193">
        <v>0.141123428929191</v>
      </c>
      <c r="AU193">
        <v>5.7209002767889503</v>
      </c>
      <c r="AV193">
        <v>0.102687441827926</v>
      </c>
      <c r="AW193">
        <v>0.92829605911439605</v>
      </c>
      <c r="AX193">
        <v>0.145633713504908</v>
      </c>
      <c r="AY193">
        <v>6.2406068377625003E-2</v>
      </c>
      <c r="AZ193">
        <v>0.40110298049676901</v>
      </c>
      <c r="BA193">
        <v>4.7434591157830101E-2</v>
      </c>
      <c r="BB193">
        <v>1.0005282029685301</v>
      </c>
      <c r="BC193">
        <v>0.11832284614517601</v>
      </c>
      <c r="BD193">
        <v>0.118260380661051</v>
      </c>
      <c r="BE193">
        <v>1.39929048260275E-2</v>
      </c>
      <c r="BF193">
        <v>-3.0799612688625402</v>
      </c>
      <c r="BG193">
        <v>1.1154869646791099</v>
      </c>
      <c r="BH193">
        <v>1.1148980722077599</v>
      </c>
      <c r="BI193">
        <v>1.2436542664936301</v>
      </c>
      <c r="BJ193">
        <v>0.15691182006295701</v>
      </c>
      <c r="BK193">
        <v>0.40110298049676901</v>
      </c>
      <c r="BL193">
        <v>4.7434591157830101E-2</v>
      </c>
      <c r="BM193">
        <v>0.67234742527783797</v>
      </c>
      <c r="BN193">
        <v>7.95120624498349E-2</v>
      </c>
      <c r="BO193">
        <v>0.118260380661051</v>
      </c>
      <c r="BP193">
        <v>9.4031267724627599E-3</v>
      </c>
      <c r="BQ193">
        <v>-3.0799612688625402</v>
      </c>
      <c r="BR193">
        <v>0.76213226495815301</v>
      </c>
      <c r="BS193">
        <v>1.13353935228236</v>
      </c>
      <c r="BT193">
        <v>0.86390691397415198</v>
      </c>
      <c r="BU193">
        <v>0.18083447696940599</v>
      </c>
    </row>
    <row r="194" spans="1:73" x14ac:dyDescent="0.25">
      <c r="A194">
        <v>40</v>
      </c>
      <c r="B194" t="s">
        <v>743</v>
      </c>
      <c r="C194" t="s">
        <v>561</v>
      </c>
      <c r="D194">
        <v>2</v>
      </c>
      <c r="E194" t="s">
        <v>725</v>
      </c>
      <c r="F194">
        <v>1</v>
      </c>
      <c r="G194">
        <v>3</v>
      </c>
      <c r="H194">
        <v>3</v>
      </c>
      <c r="I194" t="s">
        <v>222</v>
      </c>
      <c r="J194">
        <v>7</v>
      </c>
      <c r="K194" t="s">
        <v>233</v>
      </c>
      <c r="L194">
        <v>1</v>
      </c>
      <c r="M194">
        <v>1</v>
      </c>
      <c r="N194">
        <v>1</v>
      </c>
      <c r="O194">
        <v>1</v>
      </c>
      <c r="P194">
        <v>5</v>
      </c>
      <c r="Q194">
        <v>1</v>
      </c>
      <c r="R194">
        <v>4469</v>
      </c>
      <c r="S194">
        <v>3376</v>
      </c>
      <c r="T194">
        <v>1500</v>
      </c>
      <c r="U194">
        <v>1432</v>
      </c>
      <c r="V194">
        <v>-0.23808329805873099</v>
      </c>
      <c r="W194">
        <v>51</v>
      </c>
      <c r="X194">
        <v>5.6163409499533898</v>
      </c>
      <c r="Y194">
        <v>0.13369091822478099</v>
      </c>
      <c r="Z194">
        <v>4.5069715467975398</v>
      </c>
      <c r="AA194">
        <v>0.15385958212720599</v>
      </c>
      <c r="AB194">
        <v>0.80213411472557306</v>
      </c>
      <c r="AC194">
        <v>1.7746914692861E-2</v>
      </c>
      <c r="AD194">
        <v>1.8165021558634201E-2</v>
      </c>
      <c r="AE194">
        <v>0.67288091628972302</v>
      </c>
      <c r="AF194">
        <v>2.3013773484838601E-2</v>
      </c>
      <c r="AG194">
        <v>2.3009711818271501E-2</v>
      </c>
      <c r="AH194">
        <v>0.802015085591259</v>
      </c>
      <c r="AI194">
        <v>1.7332359425906399E-2</v>
      </c>
      <c r="AJ194">
        <v>1.79323812644674E-2</v>
      </c>
      <c r="AK194">
        <v>5.6160799818328</v>
      </c>
      <c r="AL194">
        <v>0.133573352527148</v>
      </c>
      <c r="AM194">
        <v>0.67223864261782196</v>
      </c>
      <c r="AN194">
        <v>2.3012492155104501E-2</v>
      </c>
      <c r="AO194">
        <v>2.3948201425319199E-2</v>
      </c>
      <c r="AP194">
        <v>-0.39714187881674401</v>
      </c>
      <c r="AQ194">
        <v>3.43845137239032E-2</v>
      </c>
      <c r="AR194">
        <v>3.5546553607373403E-2</v>
      </c>
      <c r="AS194">
        <v>-0.80749085090022499</v>
      </c>
      <c r="AT194">
        <v>0.13886519663342101</v>
      </c>
      <c r="AU194">
        <v>5.6355732931812499</v>
      </c>
      <c r="AV194">
        <v>-0.74302234390045196</v>
      </c>
      <c r="AW194">
        <v>0.68372286162617901</v>
      </c>
      <c r="AX194">
        <v>0.14337548120913701</v>
      </c>
      <c r="AY194">
        <v>2.63725846023431E-2</v>
      </c>
      <c r="AZ194">
        <v>0.156529783008551</v>
      </c>
      <c r="BA194">
        <v>1.14011073825482E-2</v>
      </c>
      <c r="BB194">
        <v>0.390454497023767</v>
      </c>
      <c r="BC194">
        <v>2.8439403434959099E-2</v>
      </c>
      <c r="BD194">
        <v>7.2836665096030401E-2</v>
      </c>
      <c r="BE194">
        <v>2.07143130352301E-3</v>
      </c>
      <c r="BF194">
        <v>-3.7791913212705301</v>
      </c>
      <c r="BG194">
        <v>0.26811207512726498</v>
      </c>
      <c r="BH194">
        <v>0.68666663380994397</v>
      </c>
      <c r="BI194">
        <v>0.184103616111438</v>
      </c>
      <c r="BJ194">
        <v>-0.54231823234503895</v>
      </c>
      <c r="BK194">
        <v>0.156529783008551</v>
      </c>
      <c r="BL194">
        <v>1.14011073825482E-2</v>
      </c>
      <c r="BM194">
        <v>0.26238248455485202</v>
      </c>
      <c r="BN194">
        <v>1.9111065154586101E-2</v>
      </c>
      <c r="BO194">
        <v>7.2836665096030401E-2</v>
      </c>
      <c r="BP194">
        <v>1.3919862522930001E-3</v>
      </c>
      <c r="BQ194">
        <v>-3.7791913212705301</v>
      </c>
      <c r="BR194">
        <v>0.18318175787751501</v>
      </c>
      <c r="BS194">
        <v>0.69814781344225296</v>
      </c>
      <c r="BT194">
        <v>0.127887943724696</v>
      </c>
      <c r="BU194">
        <v>-0.51839557543859005</v>
      </c>
    </row>
    <row r="195" spans="1:73" x14ac:dyDescent="0.25">
      <c r="A195">
        <v>72</v>
      </c>
      <c r="B195" t="s">
        <v>382</v>
      </c>
      <c r="C195" t="s">
        <v>292</v>
      </c>
      <c r="D195">
        <v>1</v>
      </c>
      <c r="E195" t="s">
        <v>723</v>
      </c>
      <c r="F195">
        <v>1</v>
      </c>
      <c r="G195">
        <v>3</v>
      </c>
      <c r="H195">
        <v>3</v>
      </c>
      <c r="I195" t="s">
        <v>222</v>
      </c>
      <c r="J195">
        <v>8</v>
      </c>
      <c r="K195" t="s">
        <v>235</v>
      </c>
      <c r="L195">
        <v>1</v>
      </c>
      <c r="M195">
        <v>1</v>
      </c>
      <c r="N195">
        <v>1</v>
      </c>
      <c r="O195">
        <v>1</v>
      </c>
      <c r="P195">
        <v>5</v>
      </c>
      <c r="Q195">
        <v>1</v>
      </c>
      <c r="R195">
        <v>18632</v>
      </c>
      <c r="S195">
        <v>14131</v>
      </c>
      <c r="T195">
        <v>5888</v>
      </c>
      <c r="U195">
        <v>5415</v>
      </c>
      <c r="V195">
        <v>-0.757441206057758</v>
      </c>
      <c r="W195">
        <v>53</v>
      </c>
      <c r="X195">
        <v>5.7095447010323603</v>
      </c>
      <c r="Y195">
        <v>0.19435794776167101</v>
      </c>
      <c r="Z195">
        <v>4.8790499806961902</v>
      </c>
      <c r="AA195">
        <v>0.21527791487391901</v>
      </c>
      <c r="AB195">
        <v>0.85540079150499104</v>
      </c>
      <c r="AC195">
        <v>1.8356167190920598E-2</v>
      </c>
      <c r="AD195">
        <v>1.9002329759238899E-2</v>
      </c>
      <c r="AE195">
        <v>0.66191361187387199</v>
      </c>
      <c r="AF195">
        <v>3.3888372849788601E-2</v>
      </c>
      <c r="AG195">
        <v>3.3875409065803698E-2</v>
      </c>
      <c r="AH195">
        <v>0.85464672884970105</v>
      </c>
      <c r="AI195">
        <v>1.77959726592276E-2</v>
      </c>
      <c r="AJ195">
        <v>1.8160282361607799E-2</v>
      </c>
      <c r="AK195">
        <v>5.7091876016033201</v>
      </c>
      <c r="AL195">
        <v>0.19457068370239999</v>
      </c>
      <c r="AM195">
        <v>0.76005345337986197</v>
      </c>
      <c r="AN195">
        <v>3.59964386427193E-2</v>
      </c>
      <c r="AO195">
        <v>3.65282915545928E-2</v>
      </c>
      <c r="AP195">
        <v>-0.27436651478048302</v>
      </c>
      <c r="AQ195">
        <v>4.74208938348121E-2</v>
      </c>
      <c r="AR195">
        <v>4.7993211425471402E-2</v>
      </c>
      <c r="AS195">
        <v>-0.395911230384978</v>
      </c>
      <c r="AT195">
        <v>0.14034699349704399</v>
      </c>
      <c r="AU195">
        <v>5.72868091295177</v>
      </c>
      <c r="AV195">
        <v>-0.33144272338520497</v>
      </c>
      <c r="AW195">
        <v>0.77738543517178704</v>
      </c>
      <c r="AX195">
        <v>0.144857278072761</v>
      </c>
      <c r="AY195">
        <v>4.0212852797466697E-2</v>
      </c>
      <c r="AZ195">
        <v>0.25019235655416</v>
      </c>
      <c r="BA195">
        <v>2.5241375577671799E-2</v>
      </c>
      <c r="BB195">
        <v>0.62409037347357998</v>
      </c>
      <c r="BC195">
        <v>6.2963152544774206E-2</v>
      </c>
      <c r="BD195">
        <v>0.100887876533541</v>
      </c>
      <c r="BE195">
        <v>6.3522187600996999E-3</v>
      </c>
      <c r="BF195">
        <v>-3.3091752754063299</v>
      </c>
      <c r="BG195">
        <v>0.59358423336625799</v>
      </c>
      <c r="BH195">
        <v>0.95111903435150003</v>
      </c>
      <c r="BI195">
        <v>0.56456926284559095</v>
      </c>
      <c r="BJ195">
        <v>-7.2302186480838804E-2</v>
      </c>
      <c r="BK195">
        <v>0.25019235655416</v>
      </c>
      <c r="BL195">
        <v>2.5241375577671799E-2</v>
      </c>
      <c r="BM195">
        <v>0.41938403585295497</v>
      </c>
      <c r="BN195">
        <v>4.2310764829271201E-2</v>
      </c>
      <c r="BO195">
        <v>0.100887876533541</v>
      </c>
      <c r="BP195">
        <v>4.2686432181352103E-3</v>
      </c>
      <c r="BQ195">
        <v>-3.3091752754063299</v>
      </c>
      <c r="BR195">
        <v>0.405553547951153</v>
      </c>
      <c r="BS195">
        <v>0.96702190183831505</v>
      </c>
      <c r="BT195">
        <v>0.39217916323700103</v>
      </c>
      <c r="BU195">
        <v>-4.8379529574390102E-2</v>
      </c>
    </row>
    <row r="196" spans="1:73" x14ac:dyDescent="0.25">
      <c r="A196">
        <v>7</v>
      </c>
      <c r="B196" t="s">
        <v>744</v>
      </c>
      <c r="C196" t="s">
        <v>730</v>
      </c>
      <c r="D196">
        <v>1</v>
      </c>
      <c r="E196" t="s">
        <v>725</v>
      </c>
      <c r="F196">
        <v>1</v>
      </c>
      <c r="G196">
        <v>3</v>
      </c>
      <c r="H196">
        <v>3</v>
      </c>
      <c r="I196" t="s">
        <v>222</v>
      </c>
      <c r="J196">
        <v>9</v>
      </c>
      <c r="K196" t="s">
        <v>236</v>
      </c>
      <c r="L196">
        <v>1</v>
      </c>
      <c r="M196">
        <v>1</v>
      </c>
      <c r="N196">
        <v>1</v>
      </c>
      <c r="O196">
        <v>1</v>
      </c>
      <c r="P196">
        <v>5</v>
      </c>
      <c r="Q196">
        <v>1</v>
      </c>
      <c r="R196">
        <v>14824</v>
      </c>
      <c r="S196">
        <v>12308</v>
      </c>
      <c r="T196">
        <v>5275</v>
      </c>
      <c r="U196">
        <v>5156</v>
      </c>
      <c r="V196">
        <v>-0.65532735864922698</v>
      </c>
      <c r="W196">
        <v>52</v>
      </c>
      <c r="X196">
        <v>5.6848682267154098</v>
      </c>
      <c r="Y196">
        <v>0.175318123538344</v>
      </c>
      <c r="Z196">
        <v>5.4319536806820201</v>
      </c>
      <c r="AA196">
        <v>0.18520459878835899</v>
      </c>
      <c r="AB196">
        <v>0.95527951901396602</v>
      </c>
      <c r="AC196">
        <v>1.55252574324486E-2</v>
      </c>
      <c r="AD196">
        <v>1.5316959164383401E-2</v>
      </c>
      <c r="AE196">
        <v>0.90150162997906902</v>
      </c>
      <c r="AF196">
        <v>9.4598303584547006E-3</v>
      </c>
      <c r="AG196">
        <v>9.4595481919359792E-3</v>
      </c>
      <c r="AH196">
        <v>0.95506611462260504</v>
      </c>
      <c r="AI196">
        <v>1.5443277005684999E-2</v>
      </c>
      <c r="AJ196">
        <v>1.5248966539245999E-2</v>
      </c>
      <c r="AK196">
        <v>5.6847478894791399</v>
      </c>
      <c r="AL196">
        <v>0.17535384214623401</v>
      </c>
      <c r="AM196">
        <v>1.07056248924315</v>
      </c>
      <c r="AN196">
        <v>6.8421476984169394E-2</v>
      </c>
      <c r="AO196">
        <v>6.8040869987650701E-2</v>
      </c>
      <c r="AP196">
        <v>6.8184201122134705E-2</v>
      </c>
      <c r="AQ196">
        <v>6.40707139543579E-2</v>
      </c>
      <c r="AR196">
        <v>6.3315631825304905E-2</v>
      </c>
      <c r="AS196">
        <v>0.38936869906281002</v>
      </c>
      <c r="AT196">
        <v>0.119206756383435</v>
      </c>
      <c r="AU196">
        <v>5.7042412008275898</v>
      </c>
      <c r="AV196">
        <v>0.45383720606258299</v>
      </c>
      <c r="AW196">
        <v>1.10857188488048</v>
      </c>
      <c r="AX196">
        <v>0.12371704095915199</v>
      </c>
      <c r="AY196">
        <v>7.5317661596510793E-2</v>
      </c>
      <c r="AZ196">
        <v>0.58137880626285199</v>
      </c>
      <c r="BA196">
        <v>6.0346184376715899E-2</v>
      </c>
      <c r="BB196">
        <v>1.45021583124049</v>
      </c>
      <c r="BC196">
        <v>0.15053006919984599</v>
      </c>
      <c r="BD196">
        <v>0.103798390527212</v>
      </c>
      <c r="BE196">
        <v>1.5624778908893799E-2</v>
      </c>
      <c r="BF196">
        <v>-3.2681440210992001</v>
      </c>
      <c r="BG196">
        <v>1.41912010617671</v>
      </c>
      <c r="BH196">
        <v>0.97855786401312195</v>
      </c>
      <c r="BI196">
        <v>1.3886911398783599</v>
      </c>
      <c r="BJ196">
        <v>-3.1270932173701201E-2</v>
      </c>
      <c r="BK196">
        <v>0.58137880626285199</v>
      </c>
      <c r="BL196">
        <v>6.0346184376715899E-2</v>
      </c>
      <c r="BM196">
        <v>0.97453412841214504</v>
      </c>
      <c r="BN196">
        <v>0.10115507404302</v>
      </c>
      <c r="BO196">
        <v>0.103798390527212</v>
      </c>
      <c r="BP196">
        <v>1.0499733879326401E-2</v>
      </c>
      <c r="BQ196">
        <v>-3.2681440210992001</v>
      </c>
      <c r="BR196">
        <v>0.96958302070274804</v>
      </c>
      <c r="BS196">
        <v>0.99491951326787897</v>
      </c>
      <c r="BT196">
        <v>0.96465706703037801</v>
      </c>
      <c r="BU196">
        <v>-7.3482752672524802E-3</v>
      </c>
    </row>
    <row r="197" spans="1:73" x14ac:dyDescent="0.25">
      <c r="A197">
        <v>53</v>
      </c>
      <c r="B197" t="s">
        <v>362</v>
      </c>
      <c r="C197" t="s">
        <v>237</v>
      </c>
      <c r="D197">
        <v>1</v>
      </c>
      <c r="E197" t="s">
        <v>723</v>
      </c>
      <c r="F197">
        <v>1</v>
      </c>
      <c r="G197">
        <v>3</v>
      </c>
      <c r="H197">
        <v>3</v>
      </c>
      <c r="I197" t="s">
        <v>222</v>
      </c>
      <c r="J197">
        <v>10</v>
      </c>
      <c r="K197" t="s">
        <v>40</v>
      </c>
      <c r="L197">
        <v>1</v>
      </c>
      <c r="M197">
        <v>1</v>
      </c>
      <c r="N197">
        <v>1</v>
      </c>
      <c r="O197">
        <v>1</v>
      </c>
      <c r="P197">
        <v>5</v>
      </c>
      <c r="Q197">
        <v>1</v>
      </c>
      <c r="R197">
        <v>19162</v>
      </c>
      <c r="S197">
        <v>14660</v>
      </c>
      <c r="T197">
        <v>6119</v>
      </c>
      <c r="U197">
        <v>5695</v>
      </c>
      <c r="V197">
        <v>-0.72601043551817401</v>
      </c>
      <c r="W197">
        <v>53</v>
      </c>
      <c r="X197">
        <v>5.7076434038954602</v>
      </c>
      <c r="Y197">
        <v>0.186800493306263</v>
      </c>
      <c r="Z197">
        <v>4.5238894743804998</v>
      </c>
      <c r="AA197">
        <v>0.23374564757010799</v>
      </c>
      <c r="AB197">
        <v>0.79250333370630399</v>
      </c>
      <c r="AC197">
        <v>2.80432569075665E-2</v>
      </c>
      <c r="AD197">
        <v>2.8495524844616101E-2</v>
      </c>
      <c r="AE197">
        <v>0.56693406201546004</v>
      </c>
      <c r="AF197">
        <v>3.9520561417150497E-2</v>
      </c>
      <c r="AG197">
        <v>3.9500005288055397E-2</v>
      </c>
      <c r="AH197">
        <v>0.79136320987988595</v>
      </c>
      <c r="AI197">
        <v>2.7989875818546901E-2</v>
      </c>
      <c r="AJ197">
        <v>2.7795655245909E-2</v>
      </c>
      <c r="AK197">
        <v>5.70735859132503</v>
      </c>
      <c r="AL197">
        <v>0.18645539536543401</v>
      </c>
      <c r="AM197">
        <v>0.65845543752302504</v>
      </c>
      <c r="AN197">
        <v>3.4470831253594597E-2</v>
      </c>
      <c r="AO197">
        <v>3.4383294202305202E-2</v>
      </c>
      <c r="AP197">
        <v>-0.41785843279481399</v>
      </c>
      <c r="AQ197">
        <v>5.2468964929203901E-2</v>
      </c>
      <c r="AR197">
        <v>5.1728239247159503E-2</v>
      </c>
      <c r="AS197">
        <v>-0.89078855816102798</v>
      </c>
      <c r="AT197">
        <v>0.216692424664952</v>
      </c>
      <c r="AU197">
        <v>5.7268519026734799</v>
      </c>
      <c r="AV197">
        <v>-0.82632005116125495</v>
      </c>
      <c r="AW197">
        <v>0.66902180550953105</v>
      </c>
      <c r="AX197">
        <v>0.22120270924066901</v>
      </c>
      <c r="AY197">
        <v>3.7436265000800703E-2</v>
      </c>
      <c r="AZ197">
        <v>0.14182872689190401</v>
      </c>
      <c r="BA197">
        <v>2.2464787781005802E-2</v>
      </c>
      <c r="BB197">
        <v>0.35378356219323498</v>
      </c>
      <c r="BC197">
        <v>5.6037114759809499E-2</v>
      </c>
      <c r="BD197">
        <v>0.158393777292576</v>
      </c>
      <c r="BE197">
        <v>8.8759302753837997E-3</v>
      </c>
      <c r="BF197">
        <v>-2.65841243652467</v>
      </c>
      <c r="BG197">
        <v>0.52828910974724197</v>
      </c>
      <c r="BH197">
        <v>1.4932551034089401</v>
      </c>
      <c r="BI197">
        <v>0.78887040920543505</v>
      </c>
      <c r="BJ197">
        <v>0.578460652400826</v>
      </c>
      <c r="BK197">
        <v>0.14182872689190401</v>
      </c>
      <c r="BL197">
        <v>2.2464787781005802E-2</v>
      </c>
      <c r="BM197">
        <v>0.23773989222943001</v>
      </c>
      <c r="BN197">
        <v>3.7656519543349497E-2</v>
      </c>
      <c r="BO197">
        <v>0.158393777292576</v>
      </c>
      <c r="BP197">
        <v>5.9645583701628396E-3</v>
      </c>
      <c r="BQ197">
        <v>-2.65841243652467</v>
      </c>
      <c r="BR197">
        <v>0.36094207150167401</v>
      </c>
      <c r="BS197">
        <v>1.5182225755926</v>
      </c>
      <c r="BT197">
        <v>0.547990401435001</v>
      </c>
      <c r="BU197">
        <v>0.60238330930727502</v>
      </c>
    </row>
    <row r="198" spans="1:73" x14ac:dyDescent="0.25">
      <c r="A198" t="s">
        <v>220</v>
      </c>
      <c r="B198" t="s">
        <v>111</v>
      </c>
      <c r="C198" t="s">
        <v>728</v>
      </c>
      <c r="D198">
        <v>1</v>
      </c>
      <c r="E198" t="s">
        <v>729</v>
      </c>
      <c r="F198">
        <v>1</v>
      </c>
      <c r="G198">
        <v>3</v>
      </c>
      <c r="H198">
        <v>3</v>
      </c>
      <c r="I198" t="s">
        <v>222</v>
      </c>
      <c r="J198">
        <v>11</v>
      </c>
      <c r="K198" t="s">
        <v>41</v>
      </c>
      <c r="L198">
        <v>1</v>
      </c>
      <c r="M198">
        <v>1</v>
      </c>
      <c r="N198">
        <v>1</v>
      </c>
      <c r="O198">
        <v>1</v>
      </c>
      <c r="P198">
        <v>5</v>
      </c>
      <c r="Q198">
        <v>1</v>
      </c>
      <c r="R198">
        <v>15567</v>
      </c>
      <c r="S198">
        <v>11724</v>
      </c>
      <c r="T198">
        <v>4547</v>
      </c>
      <c r="U198">
        <v>4240</v>
      </c>
      <c r="V198">
        <v>-0.72645718855383301</v>
      </c>
      <c r="W198">
        <v>53</v>
      </c>
      <c r="X198">
        <v>5.7198862316127297</v>
      </c>
      <c r="Y198">
        <v>0.18672581499854299</v>
      </c>
      <c r="Z198">
        <v>5.2061172082166101</v>
      </c>
      <c r="AA198">
        <v>0.21166295560170501</v>
      </c>
      <c r="AB198">
        <v>0.91152593396422799</v>
      </c>
      <c r="AC198">
        <v>1.8894630861575699E-2</v>
      </c>
      <c r="AD198">
        <v>1.9051189190707401E-2</v>
      </c>
      <c r="AE198">
        <v>0.77184222966847904</v>
      </c>
      <c r="AF198">
        <v>2.4420713741427801E-2</v>
      </c>
      <c r="AG198">
        <v>2.4415860873838E-2</v>
      </c>
      <c r="AH198">
        <v>0.91106220806136595</v>
      </c>
      <c r="AI198">
        <v>1.8209217521363199E-2</v>
      </c>
      <c r="AJ198">
        <v>1.86490877144679E-2</v>
      </c>
      <c r="AK198">
        <v>5.71961396472794</v>
      </c>
      <c r="AL198">
        <v>0.18652425782738999</v>
      </c>
      <c r="AM198">
        <v>0.90438006180073605</v>
      </c>
      <c r="AN198">
        <v>5.72371206622534E-2</v>
      </c>
      <c r="AO198">
        <v>5.7962082794256201E-2</v>
      </c>
      <c r="AP198">
        <v>-0.10050558476050001</v>
      </c>
      <c r="AQ198">
        <v>6.3273397965098593E-2</v>
      </c>
      <c r="AR198">
        <v>6.4212785673054898E-2</v>
      </c>
      <c r="AS198">
        <v>4.5258004571347203E-2</v>
      </c>
      <c r="AT198">
        <v>0.143258490817437</v>
      </c>
      <c r="AU198">
        <v>5.7391072760763899</v>
      </c>
      <c r="AV198">
        <v>0.10972651157112</v>
      </c>
      <c r="AW198">
        <v>0.931323039301449</v>
      </c>
      <c r="AX198">
        <v>0.147768775393154</v>
      </c>
      <c r="AY198">
        <v>6.3768265197697099E-2</v>
      </c>
      <c r="AZ198">
        <v>0.40412996068382101</v>
      </c>
      <c r="BA198">
        <v>4.8796787977902198E-2</v>
      </c>
      <c r="BB198">
        <v>1.0080788300998</v>
      </c>
      <c r="BC198">
        <v>0.12172076738422601</v>
      </c>
      <c r="BD198">
        <v>0.12074528672740301</v>
      </c>
      <c r="BE198">
        <v>1.4697208958487799E-2</v>
      </c>
      <c r="BF198">
        <v>-3.0499612200930999</v>
      </c>
      <c r="BG198">
        <v>1.14752081927821</v>
      </c>
      <c r="BH198">
        <v>1.1383244891320701</v>
      </c>
      <c r="BI198">
        <v>1.30625105037328</v>
      </c>
      <c r="BJ198">
        <v>0.186911868832389</v>
      </c>
      <c r="BK198">
        <v>0.40412996068382101</v>
      </c>
      <c r="BL198">
        <v>4.8796787977902198E-2</v>
      </c>
      <c r="BM198">
        <v>0.67742138990560397</v>
      </c>
      <c r="BN198">
        <v>8.1795439959428104E-2</v>
      </c>
      <c r="BO198">
        <v>0.12074528672740301</v>
      </c>
      <c r="BP198">
        <v>9.8764138508952402E-3</v>
      </c>
      <c r="BQ198">
        <v>-3.0499612200930999</v>
      </c>
      <c r="BR198">
        <v>0.78401870104750404</v>
      </c>
      <c r="BS198">
        <v>1.15735746277033</v>
      </c>
      <c r="BT198">
        <v>0.90738989460883301</v>
      </c>
      <c r="BU198">
        <v>0.21083452573883801</v>
      </c>
    </row>
    <row r="199" spans="1:73" x14ac:dyDescent="0.25">
      <c r="A199">
        <v>8</v>
      </c>
      <c r="B199" t="s">
        <v>745</v>
      </c>
      <c r="C199" t="s">
        <v>262</v>
      </c>
      <c r="D199">
        <v>1</v>
      </c>
      <c r="E199" t="s">
        <v>725</v>
      </c>
      <c r="F199">
        <v>1</v>
      </c>
      <c r="G199">
        <v>3</v>
      </c>
      <c r="H199">
        <v>3</v>
      </c>
      <c r="I199" t="s">
        <v>222</v>
      </c>
      <c r="J199">
        <v>12</v>
      </c>
      <c r="K199" t="s">
        <v>43</v>
      </c>
      <c r="L199">
        <v>1</v>
      </c>
      <c r="M199">
        <v>1</v>
      </c>
      <c r="N199">
        <v>1</v>
      </c>
      <c r="O199">
        <v>1</v>
      </c>
      <c r="P199">
        <v>5</v>
      </c>
      <c r="Q199">
        <v>1</v>
      </c>
      <c r="R199">
        <v>16057</v>
      </c>
      <c r="S199">
        <v>12721</v>
      </c>
      <c r="T199">
        <v>5441</v>
      </c>
      <c r="U199">
        <v>5319</v>
      </c>
      <c r="V199">
        <v>-0.55884667018934997</v>
      </c>
      <c r="W199">
        <v>52</v>
      </c>
      <c r="X199">
        <v>5.6786412751825797</v>
      </c>
      <c r="Y199">
        <v>0.17241140890228801</v>
      </c>
      <c r="Z199">
        <v>5.3772497745399104</v>
      </c>
      <c r="AA199">
        <v>0.186933015500131</v>
      </c>
      <c r="AB199">
        <v>0.947375979918755</v>
      </c>
      <c r="AC199">
        <v>1.6322533339342998E-2</v>
      </c>
      <c r="AD199">
        <v>1.6316537283194699E-2</v>
      </c>
      <c r="AE199">
        <v>0.86389025240700901</v>
      </c>
      <c r="AF199">
        <v>1.47017082900807E-2</v>
      </c>
      <c r="AG199">
        <v>1.4700649217234499E-2</v>
      </c>
      <c r="AH199">
        <v>0.94707293153289296</v>
      </c>
      <c r="AI199">
        <v>1.60562113697959E-2</v>
      </c>
      <c r="AJ199">
        <v>1.6163512715317099E-2</v>
      </c>
      <c r="AK199">
        <v>5.6785756024067897</v>
      </c>
      <c r="AL199">
        <v>0.17226362703001299</v>
      </c>
      <c r="AM199">
        <v>1.03597705565183</v>
      </c>
      <c r="AN199">
        <v>6.7763142774748999E-2</v>
      </c>
      <c r="AO199">
        <v>6.7612524424312204E-2</v>
      </c>
      <c r="AP199">
        <v>3.5344996537823303E-2</v>
      </c>
      <c r="AQ199">
        <v>6.53025600332377E-2</v>
      </c>
      <c r="AR199">
        <v>6.5046062607879401E-2</v>
      </c>
      <c r="AS199">
        <v>0.32686198047522103</v>
      </c>
      <c r="AT199">
        <v>0.12609692247718099</v>
      </c>
      <c r="AU199">
        <v>5.6980689137552396</v>
      </c>
      <c r="AV199">
        <v>0.39133048747499399</v>
      </c>
      <c r="AW199">
        <v>1.07168333852659</v>
      </c>
      <c r="AX199">
        <v>0.13060720705289799</v>
      </c>
      <c r="AY199">
        <v>7.4694413809117594E-2</v>
      </c>
      <c r="AZ199">
        <v>0.54449025990896205</v>
      </c>
      <c r="BA199">
        <v>5.9722936589322699E-2</v>
      </c>
      <c r="BB199">
        <v>1.3581994843465599</v>
      </c>
      <c r="BC199">
        <v>0.14897541361500699</v>
      </c>
      <c r="BD199">
        <v>0.109685959486783</v>
      </c>
      <c r="BE199">
        <v>1.6340511182302501E-2</v>
      </c>
      <c r="BF199">
        <v>-3.1885492316366402</v>
      </c>
      <c r="BG199">
        <v>1.40446361255818</v>
      </c>
      <c r="BH199">
        <v>1.0340628374144001</v>
      </c>
      <c r="BI199">
        <v>1.4523036282471899</v>
      </c>
      <c r="BJ199">
        <v>4.8323857288857401E-2</v>
      </c>
      <c r="BK199">
        <v>0.54449025990896205</v>
      </c>
      <c r="BL199">
        <v>5.9722936589322699E-2</v>
      </c>
      <c r="BM199">
        <v>0.91269983555158696</v>
      </c>
      <c r="BN199">
        <v>0.100110357185905</v>
      </c>
      <c r="BO199">
        <v>0.109685959486783</v>
      </c>
      <c r="BP199">
        <v>1.0980700582500599E-2</v>
      </c>
      <c r="BQ199">
        <v>-3.1885492316366402</v>
      </c>
      <c r="BR199">
        <v>0.95956928945215803</v>
      </c>
      <c r="BS199">
        <v>1.0513525390001299</v>
      </c>
      <c r="BT199">
        <v>1.0088456088120701</v>
      </c>
      <c r="BU199">
        <v>7.2246514195306102E-2</v>
      </c>
    </row>
    <row r="200" spans="1:73" x14ac:dyDescent="0.25">
      <c r="A200">
        <v>66</v>
      </c>
      <c r="B200" t="s">
        <v>110</v>
      </c>
      <c r="C200" t="s">
        <v>225</v>
      </c>
      <c r="D200">
        <v>1</v>
      </c>
      <c r="E200" t="s">
        <v>723</v>
      </c>
      <c r="F200">
        <v>1</v>
      </c>
      <c r="G200">
        <v>3</v>
      </c>
      <c r="H200">
        <v>3</v>
      </c>
      <c r="I200" t="s">
        <v>242</v>
      </c>
      <c r="J200">
        <v>1</v>
      </c>
      <c r="K200" t="s">
        <v>243</v>
      </c>
      <c r="L200">
        <v>1</v>
      </c>
      <c r="M200">
        <v>1</v>
      </c>
      <c r="N200">
        <v>1</v>
      </c>
      <c r="O200">
        <v>1</v>
      </c>
      <c r="P200">
        <v>5</v>
      </c>
      <c r="Q200">
        <v>2</v>
      </c>
      <c r="R200">
        <v>22968</v>
      </c>
      <c r="S200">
        <v>17470</v>
      </c>
      <c r="T200">
        <v>6849</v>
      </c>
      <c r="U200">
        <v>6442</v>
      </c>
      <c r="V200">
        <v>-0.75524270434359497</v>
      </c>
      <c r="W200">
        <v>53</v>
      </c>
      <c r="X200">
        <v>5.7095709780859902</v>
      </c>
      <c r="Y200">
        <v>0.19131979341781</v>
      </c>
      <c r="Z200">
        <v>4.8190106072357102</v>
      </c>
      <c r="AA200">
        <v>0.22832340291613301</v>
      </c>
      <c r="AB200">
        <v>0.84383117590849299</v>
      </c>
      <c r="AC200">
        <v>2.5448548339890801E-2</v>
      </c>
      <c r="AD200">
        <v>2.6004413018877799E-2</v>
      </c>
      <c r="AE200">
        <v>0.64230498950781001</v>
      </c>
      <c r="AF200">
        <v>3.5296204771630701E-2</v>
      </c>
      <c r="AG200">
        <v>3.5281558121367497E-2</v>
      </c>
      <c r="AH200">
        <v>0.843506205771824</v>
      </c>
      <c r="AI200">
        <v>2.49238421127497E-2</v>
      </c>
      <c r="AJ200">
        <v>2.5369822152982901E-2</v>
      </c>
      <c r="AK200">
        <v>5.7091805204296699</v>
      </c>
      <c r="AL200">
        <v>0.19132627915876399</v>
      </c>
      <c r="AM200">
        <v>0.73833852195615901</v>
      </c>
      <c r="AN200">
        <v>4.6435070540990803E-2</v>
      </c>
      <c r="AO200">
        <v>4.69647715399003E-2</v>
      </c>
      <c r="AP200">
        <v>-0.30335285774006698</v>
      </c>
      <c r="AQ200">
        <v>6.3044136516968996E-2</v>
      </c>
      <c r="AR200">
        <v>6.3106968583096001E-2</v>
      </c>
      <c r="AS200">
        <v>-0.48303015748813199</v>
      </c>
      <c r="AT200">
        <v>0.19687076844641899</v>
      </c>
      <c r="AU200">
        <v>5.7169540659687499</v>
      </c>
      <c r="AV200">
        <v>-0.41959183311715498</v>
      </c>
      <c r="AW200">
        <v>0.75396247624936796</v>
      </c>
      <c r="AX200">
        <v>0.201937983884832</v>
      </c>
      <c r="AY200">
        <v>5.13286577794747E-2</v>
      </c>
      <c r="AZ200">
        <v>0.22676939763174001</v>
      </c>
      <c r="BA200">
        <v>3.6357180559679798E-2</v>
      </c>
      <c r="BB200">
        <v>0.56566315617933605</v>
      </c>
      <c r="BC200">
        <v>9.0690885630733298E-2</v>
      </c>
      <c r="BD200">
        <v>0.160326661971919</v>
      </c>
      <c r="BE200">
        <v>1.45401669644526E-2</v>
      </c>
      <c r="BF200">
        <v>-2.6409137324257199</v>
      </c>
      <c r="BG200">
        <v>0.85498704630687805</v>
      </c>
      <c r="BH200">
        <v>1.51147734648607</v>
      </c>
      <c r="BI200">
        <v>1.2922935520318799</v>
      </c>
      <c r="BJ200">
        <v>0.59595935649977805</v>
      </c>
      <c r="BK200">
        <v>0.22676939763174001</v>
      </c>
      <c r="BL200">
        <v>3.6357180559679798E-2</v>
      </c>
      <c r="BM200">
        <v>0.38012138538755003</v>
      </c>
      <c r="BN200">
        <v>6.0943592863327303E-2</v>
      </c>
      <c r="BO200">
        <v>0.160326661971919</v>
      </c>
      <c r="BP200">
        <v>9.7708828123529504E-3</v>
      </c>
      <c r="BQ200">
        <v>-2.6409137324257199</v>
      </c>
      <c r="BR200">
        <v>0.58415134801614799</v>
      </c>
      <c r="BS200">
        <v>1.53674949758636</v>
      </c>
      <c r="BT200">
        <v>0.89769429057820804</v>
      </c>
      <c r="BU200">
        <v>0.61988201340622695</v>
      </c>
    </row>
    <row r="201" spans="1:73" x14ac:dyDescent="0.25">
      <c r="A201">
        <v>43</v>
      </c>
      <c r="B201" t="s">
        <v>746</v>
      </c>
      <c r="C201" t="s">
        <v>731</v>
      </c>
      <c r="D201">
        <v>1</v>
      </c>
      <c r="E201" t="s">
        <v>723</v>
      </c>
      <c r="F201">
        <v>1</v>
      </c>
      <c r="G201">
        <v>3</v>
      </c>
      <c r="H201">
        <v>3</v>
      </c>
      <c r="I201" t="s">
        <v>242</v>
      </c>
      <c r="J201">
        <v>2</v>
      </c>
      <c r="K201" t="s">
        <v>245</v>
      </c>
      <c r="L201">
        <v>1</v>
      </c>
      <c r="M201">
        <v>1</v>
      </c>
      <c r="N201">
        <v>1</v>
      </c>
      <c r="O201">
        <v>1</v>
      </c>
      <c r="P201">
        <v>5</v>
      </c>
      <c r="Q201">
        <v>2</v>
      </c>
      <c r="R201">
        <v>19428</v>
      </c>
      <c r="S201">
        <v>15798</v>
      </c>
      <c r="T201">
        <v>6404</v>
      </c>
      <c r="U201">
        <v>6016</v>
      </c>
      <c r="V201">
        <v>-0.53359382191438098</v>
      </c>
      <c r="W201">
        <v>52</v>
      </c>
      <c r="X201">
        <v>5.66965896704692</v>
      </c>
      <c r="Y201">
        <v>0.145660158043983</v>
      </c>
      <c r="Z201">
        <v>5.15663848442935</v>
      </c>
      <c r="AA201">
        <v>0.16927907602453801</v>
      </c>
      <c r="AB201">
        <v>0.90797772076171102</v>
      </c>
      <c r="AC201">
        <v>1.68139542676729E-2</v>
      </c>
      <c r="AD201">
        <v>1.7253769368946899E-2</v>
      </c>
      <c r="AE201">
        <v>0.83839704438357798</v>
      </c>
      <c r="AF201">
        <v>1.2272462379580301E-2</v>
      </c>
      <c r="AG201">
        <v>1.22718463030882E-2</v>
      </c>
      <c r="AH201">
        <v>0.90760686135990598</v>
      </c>
      <c r="AI201">
        <v>1.6904915276996901E-2</v>
      </c>
      <c r="AJ201">
        <v>1.7176496017679101E-2</v>
      </c>
      <c r="AK201">
        <v>5.66944530895121</v>
      </c>
      <c r="AL201">
        <v>0.14558730544571</v>
      </c>
      <c r="AM201">
        <v>0.89359387590472095</v>
      </c>
      <c r="AN201">
        <v>5.1755113043419898E-2</v>
      </c>
      <c r="AO201">
        <v>5.25583565283472E-2</v>
      </c>
      <c r="AP201">
        <v>-0.112503884596586</v>
      </c>
      <c r="AQ201">
        <v>5.8006164670527403E-2</v>
      </c>
      <c r="AR201">
        <v>5.86713131275362E-2</v>
      </c>
      <c r="AS201">
        <v>1.8237181427422099E-2</v>
      </c>
      <c r="AT201">
        <v>0.13346062667549499</v>
      </c>
      <c r="AU201">
        <v>5.67721885449029</v>
      </c>
      <c r="AV201">
        <v>8.1675505798398496E-2</v>
      </c>
      <c r="AW201">
        <v>0.91938608845075198</v>
      </c>
      <c r="AX201">
        <v>0.13852784211390801</v>
      </c>
      <c r="AY201">
        <v>5.8126824811411702E-2</v>
      </c>
      <c r="AZ201">
        <v>0.392193009833124</v>
      </c>
      <c r="BA201">
        <v>4.3155347591616801E-2</v>
      </c>
      <c r="BB201">
        <v>0.97830279610279602</v>
      </c>
      <c r="BC201">
        <v>0.107648520389567</v>
      </c>
      <c r="BD201">
        <v>0.110035993782702</v>
      </c>
      <c r="BE201">
        <v>1.1845211920303401E-2</v>
      </c>
      <c r="BF201">
        <v>-3.1839525751573401</v>
      </c>
      <c r="BG201">
        <v>1.0148549090361001</v>
      </c>
      <c r="BH201">
        <v>1.0373627808066399</v>
      </c>
      <c r="BI201">
        <v>1.0527727105529601</v>
      </c>
      <c r="BJ201">
        <v>5.2920513768153203E-2</v>
      </c>
      <c r="BK201">
        <v>0.392193009833124</v>
      </c>
      <c r="BL201">
        <v>4.3155347591616801E-2</v>
      </c>
      <c r="BM201">
        <v>0.657412119068987</v>
      </c>
      <c r="BN201">
        <v>7.2338995846547904E-2</v>
      </c>
      <c r="BO201">
        <v>0.110035993782702</v>
      </c>
      <c r="BP201">
        <v>7.9598932972176299E-3</v>
      </c>
      <c r="BQ201">
        <v>-3.1839525751573401</v>
      </c>
      <c r="BR201">
        <v>0.69337759643841801</v>
      </c>
      <c r="BS201">
        <v>1.0547076579914101</v>
      </c>
      <c r="BT201">
        <v>0.73131066084327401</v>
      </c>
      <c r="BU201">
        <v>7.6843170674601904E-2</v>
      </c>
    </row>
    <row r="202" spans="1:73" x14ac:dyDescent="0.25">
      <c r="A202" t="s">
        <v>220</v>
      </c>
      <c r="B202" t="s">
        <v>111</v>
      </c>
      <c r="C202" t="s">
        <v>728</v>
      </c>
      <c r="D202">
        <v>1</v>
      </c>
      <c r="E202" t="s">
        <v>729</v>
      </c>
      <c r="F202">
        <v>1</v>
      </c>
      <c r="G202">
        <v>3</v>
      </c>
      <c r="H202">
        <v>3</v>
      </c>
      <c r="I202" t="s">
        <v>242</v>
      </c>
      <c r="J202">
        <v>3</v>
      </c>
      <c r="K202" t="s">
        <v>246</v>
      </c>
      <c r="L202">
        <v>1</v>
      </c>
      <c r="M202">
        <v>1</v>
      </c>
      <c r="N202">
        <v>1</v>
      </c>
      <c r="O202">
        <v>1</v>
      </c>
      <c r="P202">
        <v>5</v>
      </c>
      <c r="Q202">
        <v>2</v>
      </c>
      <c r="R202">
        <v>16079</v>
      </c>
      <c r="S202">
        <v>12312</v>
      </c>
      <c r="T202">
        <v>4774</v>
      </c>
      <c r="U202">
        <v>4455</v>
      </c>
      <c r="V202">
        <v>-0.75034178142988694</v>
      </c>
      <c r="W202">
        <v>53</v>
      </c>
      <c r="X202">
        <v>5.7270782508321698</v>
      </c>
      <c r="Y202">
        <v>0.19135197265964199</v>
      </c>
      <c r="Z202">
        <v>5.2170467977094104</v>
      </c>
      <c r="AA202">
        <v>0.20289881863930001</v>
      </c>
      <c r="AB202">
        <v>0.91138232913276496</v>
      </c>
      <c r="AC202">
        <v>1.7659501420441901E-2</v>
      </c>
      <c r="AD202">
        <v>1.7877223105863298E-2</v>
      </c>
      <c r="AE202">
        <v>0.79422961914336399</v>
      </c>
      <c r="AF202">
        <v>2.0455929683233901E-2</v>
      </c>
      <c r="AG202">
        <v>2.04530771717992E-2</v>
      </c>
      <c r="AH202">
        <v>0.91067417669225104</v>
      </c>
      <c r="AI202">
        <v>1.72283197631025E-2</v>
      </c>
      <c r="AJ202">
        <v>1.7568120697961102E-2</v>
      </c>
      <c r="AK202">
        <v>5.7267840529395597</v>
      </c>
      <c r="AL202">
        <v>0.191204360991965</v>
      </c>
      <c r="AM202">
        <v>0.90315420778321698</v>
      </c>
      <c r="AN202">
        <v>5.4658812716334298E-2</v>
      </c>
      <c r="AO202">
        <v>5.4907031991023203E-2</v>
      </c>
      <c r="AP202">
        <v>-0.101861967406267</v>
      </c>
      <c r="AQ202">
        <v>6.0025723585836702E-2</v>
      </c>
      <c r="AR202">
        <v>6.0707336054743197E-2</v>
      </c>
      <c r="AS202">
        <v>4.2223597162426602E-2</v>
      </c>
      <c r="AT202">
        <v>0.136120076238433</v>
      </c>
      <c r="AU202">
        <v>5.7345575984786397</v>
      </c>
      <c r="AV202">
        <v>0.10566192153340299</v>
      </c>
      <c r="AW202">
        <v>0.92957256249472497</v>
      </c>
      <c r="AX202">
        <v>0.14118729167684599</v>
      </c>
      <c r="AY202">
        <v>6.0680940940309902E-2</v>
      </c>
      <c r="AZ202">
        <v>0.40237948387709699</v>
      </c>
      <c r="BA202">
        <v>4.5709463720515001E-2</v>
      </c>
      <c r="BB202">
        <v>1.00371236687482</v>
      </c>
      <c r="BC202">
        <v>0.11401961545710899</v>
      </c>
      <c r="BD202">
        <v>0.113597898382107</v>
      </c>
      <c r="BE202">
        <v>1.29523886902636E-2</v>
      </c>
      <c r="BF202">
        <v>-3.1379919503771601</v>
      </c>
      <c r="BG202">
        <v>1.07491831800663</v>
      </c>
      <c r="BH202">
        <v>1.0709425862247</v>
      </c>
      <c r="BI202">
        <v>1.15117580346633</v>
      </c>
      <c r="BJ202">
        <v>9.8881138548338604E-2</v>
      </c>
      <c r="BK202">
        <v>0.40237948387709699</v>
      </c>
      <c r="BL202">
        <v>4.5709463720515001E-2</v>
      </c>
      <c r="BM202">
        <v>0.67448715946794502</v>
      </c>
      <c r="BN202">
        <v>7.66203238012753E-2</v>
      </c>
      <c r="BO202">
        <v>0.113597898382106</v>
      </c>
      <c r="BP202">
        <v>8.7039077571813596E-3</v>
      </c>
      <c r="BQ202">
        <v>-3.1379919503771601</v>
      </c>
      <c r="BR202">
        <v>0.73441461737123204</v>
      </c>
      <c r="BS202">
        <v>1.08884892330724</v>
      </c>
      <c r="BT202">
        <v>0.79966656538576597</v>
      </c>
      <c r="BU202">
        <v>0.12280379545478699</v>
      </c>
    </row>
    <row r="203" spans="1:73" x14ac:dyDescent="0.25">
      <c r="A203">
        <v>21</v>
      </c>
      <c r="B203" t="s">
        <v>747</v>
      </c>
      <c r="C203" t="s">
        <v>727</v>
      </c>
      <c r="D203">
        <v>1</v>
      </c>
      <c r="E203" t="s">
        <v>725</v>
      </c>
      <c r="F203">
        <v>1</v>
      </c>
      <c r="G203">
        <v>3</v>
      </c>
      <c r="H203">
        <v>3</v>
      </c>
      <c r="I203" t="s">
        <v>242</v>
      </c>
      <c r="J203">
        <v>4</v>
      </c>
      <c r="K203" t="s">
        <v>248</v>
      </c>
      <c r="L203">
        <v>1</v>
      </c>
      <c r="M203">
        <v>1</v>
      </c>
      <c r="N203">
        <v>1</v>
      </c>
      <c r="O203">
        <v>1</v>
      </c>
      <c r="P203">
        <v>5</v>
      </c>
      <c r="Q203">
        <v>2</v>
      </c>
      <c r="R203">
        <v>18988</v>
      </c>
      <c r="S203">
        <v>15625</v>
      </c>
      <c r="T203">
        <v>6357</v>
      </c>
      <c r="U203">
        <v>6231</v>
      </c>
      <c r="V203">
        <v>-0.64410448731937497</v>
      </c>
      <c r="W203">
        <v>52</v>
      </c>
      <c r="X203">
        <v>5.6899664636841303</v>
      </c>
      <c r="Y203">
        <v>0.17801135361123799</v>
      </c>
      <c r="Z203">
        <v>5.5029989741063501</v>
      </c>
      <c r="AA203">
        <v>0.18650329709729099</v>
      </c>
      <c r="AB203">
        <v>0.96724278615442005</v>
      </c>
      <c r="AC203">
        <v>1.5268064948358201E-2</v>
      </c>
      <c r="AD203">
        <v>1.51586965221394E-2</v>
      </c>
      <c r="AE203">
        <v>0.93014698882852798</v>
      </c>
      <c r="AF203">
        <v>6.5195107146331704E-3</v>
      </c>
      <c r="AG203">
        <v>6.5194183484940504E-3</v>
      </c>
      <c r="AH203">
        <v>0.96714368012034502</v>
      </c>
      <c r="AI203">
        <v>1.52997609775495E-2</v>
      </c>
      <c r="AJ203">
        <v>1.51249658942564E-2</v>
      </c>
      <c r="AK203">
        <v>5.6899207838661496</v>
      </c>
      <c r="AL203">
        <v>0.177894527011218</v>
      </c>
      <c r="AM203">
        <v>1.1270985501530499</v>
      </c>
      <c r="AN203">
        <v>7.4580550011136407E-2</v>
      </c>
      <c r="AO203">
        <v>7.4149653099351107E-2</v>
      </c>
      <c r="AP203">
        <v>0.119646675913416</v>
      </c>
      <c r="AQ203">
        <v>6.6356859938696194E-2</v>
      </c>
      <c r="AR203">
        <v>6.5556194916785396E-2</v>
      </c>
      <c r="AS203">
        <v>0.48381530085173902</v>
      </c>
      <c r="AT203">
        <v>0.11820136683513</v>
      </c>
      <c r="AU203">
        <v>5.6976943294052296</v>
      </c>
      <c r="AV203">
        <v>0.54725362522271603</v>
      </c>
      <c r="AW203">
        <v>1.1681838638425299</v>
      </c>
      <c r="AX203">
        <v>0.12326858227354399</v>
      </c>
      <c r="AY203">
        <v>8.2392928696130199E-2</v>
      </c>
      <c r="AZ203">
        <v>0.64099078522490205</v>
      </c>
      <c r="BA203">
        <v>6.7421451476335298E-2</v>
      </c>
      <c r="BB203">
        <v>1.5989144674671001</v>
      </c>
      <c r="BC203">
        <v>0.168178914062422</v>
      </c>
      <c r="BD203">
        <v>0.105183183643864</v>
      </c>
      <c r="BE203">
        <v>1.7689593602853299E-2</v>
      </c>
      <c r="BF203">
        <v>-3.2490240253605398</v>
      </c>
      <c r="BG203">
        <v>1.5855043424187401</v>
      </c>
      <c r="BH203">
        <v>0.99161298160644795</v>
      </c>
      <c r="BI203">
        <v>1.5722066883358099</v>
      </c>
      <c r="BJ203">
        <v>-1.21509364350409E-2</v>
      </c>
      <c r="BK203">
        <v>0.64099078522490205</v>
      </c>
      <c r="BL203">
        <v>6.7421451476335298E-2</v>
      </c>
      <c r="BM203">
        <v>1.0744584932752801</v>
      </c>
      <c r="BN203">
        <v>0.113014965015883</v>
      </c>
      <c r="BO203">
        <v>0.105183183643864</v>
      </c>
      <c r="BP203">
        <v>1.18872738197705E-2</v>
      </c>
      <c r="BQ203">
        <v>-3.24902402536053</v>
      </c>
      <c r="BR203">
        <v>1.0832614399364</v>
      </c>
      <c r="BS203">
        <v>1.0081929145855499</v>
      </c>
      <c r="BT203">
        <v>1.09213650838762</v>
      </c>
      <c r="BU203">
        <v>1.1771720471408001E-2</v>
      </c>
    </row>
    <row r="204" spans="1:73" x14ac:dyDescent="0.25">
      <c r="A204">
        <v>73</v>
      </c>
      <c r="B204" t="s">
        <v>369</v>
      </c>
      <c r="C204" t="s">
        <v>561</v>
      </c>
      <c r="D204">
        <v>1</v>
      </c>
      <c r="E204" t="s">
        <v>723</v>
      </c>
      <c r="F204">
        <v>1</v>
      </c>
      <c r="G204">
        <v>3</v>
      </c>
      <c r="H204">
        <v>3</v>
      </c>
      <c r="I204" t="s">
        <v>242</v>
      </c>
      <c r="J204">
        <v>5</v>
      </c>
      <c r="K204" t="s">
        <v>250</v>
      </c>
      <c r="L204">
        <v>1</v>
      </c>
      <c r="M204">
        <v>1</v>
      </c>
      <c r="N204">
        <v>1</v>
      </c>
      <c r="O204">
        <v>1</v>
      </c>
      <c r="P204">
        <v>5</v>
      </c>
      <c r="Q204">
        <v>2</v>
      </c>
      <c r="R204">
        <v>19917</v>
      </c>
      <c r="S204">
        <v>14359</v>
      </c>
      <c r="T204">
        <v>5491</v>
      </c>
      <c r="U204">
        <v>5143</v>
      </c>
      <c r="V204">
        <v>-0.70956800310492996</v>
      </c>
      <c r="W204">
        <v>53</v>
      </c>
      <c r="X204">
        <v>5.7219432731502398</v>
      </c>
      <c r="Y204">
        <v>0.19498080805461199</v>
      </c>
      <c r="Z204">
        <v>3.9975174394147199</v>
      </c>
      <c r="AA204">
        <v>0.25466154376968497</v>
      </c>
      <c r="AB204">
        <v>0.69856672985498602</v>
      </c>
      <c r="AC204">
        <v>3.14145041823225E-2</v>
      </c>
      <c r="AD204">
        <v>3.4181072919591E-2</v>
      </c>
      <c r="AE204">
        <v>0.278697052379694</v>
      </c>
      <c r="AF204">
        <v>7.3378860542972699E-2</v>
      </c>
      <c r="AG204">
        <v>7.3247582621535495E-2</v>
      </c>
      <c r="AH204">
        <v>0.69630001933524799</v>
      </c>
      <c r="AI204">
        <v>2.9702458351105201E-2</v>
      </c>
      <c r="AJ204">
        <v>3.2085875337733397E-2</v>
      </c>
      <c r="AK204">
        <v>5.72144490426024</v>
      </c>
      <c r="AL204">
        <v>0.195420617174455</v>
      </c>
      <c r="AM204">
        <v>0.57523085300635501</v>
      </c>
      <c r="AN204">
        <v>1.7645757894116699E-2</v>
      </c>
      <c r="AO204">
        <v>1.8316109107572299E-2</v>
      </c>
      <c r="AP204">
        <v>-0.552983835268404</v>
      </c>
      <c r="AQ204">
        <v>3.0691297729466101E-2</v>
      </c>
      <c r="AR204">
        <v>3.1689176195284101E-2</v>
      </c>
      <c r="AS204">
        <v>-1.6341830228246499</v>
      </c>
      <c r="AT204">
        <v>0.242762489003015</v>
      </c>
      <c r="AU204">
        <v>5.7292184497993199</v>
      </c>
      <c r="AV204">
        <v>-1.5707446984536699</v>
      </c>
      <c r="AW204">
        <v>0.58017227134368998</v>
      </c>
      <c r="AX204">
        <v>0.24782970444142899</v>
      </c>
      <c r="AY204">
        <v>1.9923054064704501E-2</v>
      </c>
      <c r="AZ204">
        <v>5.2979192726062399E-2</v>
      </c>
      <c r="BA204">
        <v>4.9515768449095799E-3</v>
      </c>
      <c r="BB204">
        <v>0.13215353430503299</v>
      </c>
      <c r="BC204">
        <v>1.23514222615902E-2</v>
      </c>
      <c r="BD204">
        <v>9.3462670722683702E-2</v>
      </c>
      <c r="BE204">
        <v>1.15439691179183E-3</v>
      </c>
      <c r="BF204">
        <v>-3.4194659265574598</v>
      </c>
      <c r="BG204">
        <v>0.116442859320224</v>
      </c>
      <c r="BH204">
        <v>0.88111801120244004</v>
      </c>
      <c r="BI204">
        <v>0.102599900622961</v>
      </c>
      <c r="BJ204">
        <v>-0.18259283763196599</v>
      </c>
      <c r="BK204">
        <v>5.2979192726062399E-2</v>
      </c>
      <c r="BL204">
        <v>4.9515768449095799E-3</v>
      </c>
      <c r="BM204">
        <v>8.8806180843010299E-2</v>
      </c>
      <c r="BN204">
        <v>8.3000628382693797E-3</v>
      </c>
      <c r="BO204">
        <v>9.3462670722683702E-2</v>
      </c>
      <c r="BP204">
        <v>7.7574604003075498E-4</v>
      </c>
      <c r="BQ204">
        <v>-3.4194659265574598</v>
      </c>
      <c r="BR204">
        <v>7.9557057071890494E-2</v>
      </c>
      <c r="BS204">
        <v>0.89585045001011498</v>
      </c>
      <c r="BT204">
        <v>7.1271225379333503E-2</v>
      </c>
      <c r="BU204">
        <v>-0.158670180725517</v>
      </c>
    </row>
    <row r="205" spans="1:73" x14ac:dyDescent="0.25">
      <c r="A205">
        <v>76</v>
      </c>
      <c r="B205" t="s">
        <v>111</v>
      </c>
      <c r="C205" t="s">
        <v>357</v>
      </c>
      <c r="D205">
        <v>1</v>
      </c>
      <c r="E205" t="s">
        <v>726</v>
      </c>
      <c r="F205">
        <v>1</v>
      </c>
      <c r="G205">
        <v>3</v>
      </c>
      <c r="H205">
        <v>3</v>
      </c>
      <c r="I205" t="s">
        <v>242</v>
      </c>
      <c r="J205">
        <v>6</v>
      </c>
      <c r="K205" t="s">
        <v>252</v>
      </c>
      <c r="L205">
        <v>1</v>
      </c>
      <c r="M205">
        <v>1</v>
      </c>
      <c r="N205">
        <v>1</v>
      </c>
      <c r="O205">
        <v>1</v>
      </c>
      <c r="P205">
        <v>5</v>
      </c>
      <c r="Q205">
        <v>2</v>
      </c>
      <c r="R205">
        <v>19252</v>
      </c>
      <c r="S205">
        <v>15353</v>
      </c>
      <c r="T205">
        <v>6104</v>
      </c>
      <c r="U205">
        <v>5755</v>
      </c>
      <c r="V205">
        <v>-0.59530256306788798</v>
      </c>
      <c r="W205">
        <v>52</v>
      </c>
      <c r="X205">
        <v>5.6875485798240799</v>
      </c>
      <c r="Y205">
        <v>0.16083225734467499</v>
      </c>
      <c r="Z205">
        <v>5.1822548300542097</v>
      </c>
      <c r="AA205">
        <v>0.17456789064109901</v>
      </c>
      <c r="AB205">
        <v>0.91062411416958</v>
      </c>
      <c r="AC205">
        <v>1.5828084891586301E-2</v>
      </c>
      <c r="AD205">
        <v>1.6512510300075198E-2</v>
      </c>
      <c r="AE205">
        <v>0.82264414601375602</v>
      </c>
      <c r="AF205">
        <v>1.54688732625375E-2</v>
      </c>
      <c r="AG205">
        <v>1.54676396111706E-2</v>
      </c>
      <c r="AH205">
        <v>0.91015874833900101</v>
      </c>
      <c r="AI205">
        <v>1.5708799822826601E-2</v>
      </c>
      <c r="AJ205">
        <v>1.63627593501681E-2</v>
      </c>
      <c r="AK205">
        <v>5.6875693385135797</v>
      </c>
      <c r="AL205">
        <v>0.16069791360920599</v>
      </c>
      <c r="AM205">
        <v>0.90153162794275699</v>
      </c>
      <c r="AN205">
        <v>4.9243137132595399E-2</v>
      </c>
      <c r="AO205">
        <v>5.1018403016053399E-2</v>
      </c>
      <c r="AP205">
        <v>-0.10366015326837399</v>
      </c>
      <c r="AQ205">
        <v>5.4638577404237797E-2</v>
      </c>
      <c r="AR205">
        <v>5.6504994623279597E-2</v>
      </c>
      <c r="AS205">
        <v>3.8192945734241902E-2</v>
      </c>
      <c r="AT205">
        <v>0.12699059703842899</v>
      </c>
      <c r="AU205">
        <v>5.6953428840526596</v>
      </c>
      <c r="AV205">
        <v>0.101631270105218</v>
      </c>
      <c r="AW205">
        <v>0.927843713785372</v>
      </c>
      <c r="AX205">
        <v>0.13205781247684201</v>
      </c>
      <c r="AY205">
        <v>5.6528870549525101E-2</v>
      </c>
      <c r="AZ205">
        <v>0.40065063516774402</v>
      </c>
      <c r="BA205">
        <v>4.15573933297302E-2</v>
      </c>
      <c r="BB205">
        <v>0.99939985368872597</v>
      </c>
      <c r="BC205">
        <v>0.10366251583759099</v>
      </c>
      <c r="BD205">
        <v>0.103724765873217</v>
      </c>
      <c r="BE205">
        <v>1.07523701850828E-2</v>
      </c>
      <c r="BF205">
        <v>-3.26916769411481</v>
      </c>
      <c r="BG205">
        <v>0.97727690729140704</v>
      </c>
      <c r="BH205">
        <v>0.97786376862507596</v>
      </c>
      <c r="BI205">
        <v>0.95564367955423501</v>
      </c>
      <c r="BJ205">
        <v>-3.22946051893186E-2</v>
      </c>
      <c r="BK205">
        <v>0.40065063516774402</v>
      </c>
      <c r="BL205">
        <v>4.15573933297302E-2</v>
      </c>
      <c r="BM205">
        <v>0.67158918305054505</v>
      </c>
      <c r="BN205">
        <v>6.9660430774903206E-2</v>
      </c>
      <c r="BO205">
        <v>0.10372476587321799</v>
      </c>
      <c r="BP205">
        <v>7.2255118727543102E-3</v>
      </c>
      <c r="BQ205">
        <v>-3.26916769411481</v>
      </c>
      <c r="BR205">
        <v>0.66770324210786303</v>
      </c>
      <c r="BS205">
        <v>0.99421381249020202</v>
      </c>
      <c r="BT205">
        <v>0.66383978594812598</v>
      </c>
      <c r="BU205">
        <v>-8.3719482828698306E-3</v>
      </c>
    </row>
    <row r="206" spans="1:73" x14ac:dyDescent="0.25">
      <c r="A206">
        <v>14</v>
      </c>
      <c r="B206" t="s">
        <v>748</v>
      </c>
      <c r="C206" t="s">
        <v>732</v>
      </c>
      <c r="D206">
        <v>1</v>
      </c>
      <c r="E206" t="s">
        <v>725</v>
      </c>
      <c r="F206">
        <v>1</v>
      </c>
      <c r="G206">
        <v>3</v>
      </c>
      <c r="H206">
        <v>3</v>
      </c>
      <c r="I206" t="s">
        <v>242</v>
      </c>
      <c r="J206">
        <v>7</v>
      </c>
      <c r="K206" t="s">
        <v>253</v>
      </c>
      <c r="L206">
        <v>1</v>
      </c>
      <c r="M206">
        <v>1</v>
      </c>
      <c r="N206">
        <v>1</v>
      </c>
      <c r="O206">
        <v>1</v>
      </c>
      <c r="P206">
        <v>5</v>
      </c>
      <c r="Q206">
        <v>2</v>
      </c>
      <c r="R206">
        <v>12606</v>
      </c>
      <c r="S206">
        <v>10317</v>
      </c>
      <c r="T206">
        <v>4377</v>
      </c>
      <c r="U206">
        <v>4247</v>
      </c>
      <c r="V206">
        <v>-0.58019900423259196</v>
      </c>
      <c r="W206">
        <v>52</v>
      </c>
      <c r="X206">
        <v>5.6760201598727802</v>
      </c>
      <c r="Y206">
        <v>0.160584115086705</v>
      </c>
      <c r="Z206">
        <v>5.4631491266952796</v>
      </c>
      <c r="AA206">
        <v>0.17304017075872599</v>
      </c>
      <c r="AB206">
        <v>0.96131387682087299</v>
      </c>
      <c r="AC206">
        <v>1.53168809141582E-2</v>
      </c>
      <c r="AD206">
        <v>1.5420792567182E-2</v>
      </c>
      <c r="AE206">
        <v>0.936644154831489</v>
      </c>
      <c r="AF206">
        <v>4.3463062664556304E-3</v>
      </c>
      <c r="AG206">
        <v>4.3462788989622704E-3</v>
      </c>
      <c r="AH206">
        <v>0.96117667045515498</v>
      </c>
      <c r="AI206">
        <v>1.54528615191846E-2</v>
      </c>
      <c r="AJ206">
        <v>1.5407939132785899E-2</v>
      </c>
      <c r="AK206">
        <v>5.6759590129168798</v>
      </c>
      <c r="AL206">
        <v>0.16056700377237501</v>
      </c>
      <c r="AM206">
        <v>1.0984991337810199</v>
      </c>
      <c r="AN206">
        <v>7.1504935709569298E-2</v>
      </c>
      <c r="AO206">
        <v>7.2211140280106098E-2</v>
      </c>
      <c r="AP206">
        <v>9.3944824295121798E-2</v>
      </c>
      <c r="AQ206">
        <v>6.5363434228178099E-2</v>
      </c>
      <c r="AR206">
        <v>6.5419303509014107E-2</v>
      </c>
      <c r="AS206">
        <v>0.43715326552258799</v>
      </c>
      <c r="AT206">
        <v>0.12060981253398501</v>
      </c>
      <c r="AU206">
        <v>5.6837325584559597</v>
      </c>
      <c r="AV206">
        <v>0.500591589893564</v>
      </c>
      <c r="AW206">
        <v>1.1377113639074901</v>
      </c>
      <c r="AX206">
        <v>0.12567702797239799</v>
      </c>
      <c r="AY206">
        <v>8.0173044644413299E-2</v>
      </c>
      <c r="AZ206">
        <v>0.61051828528986296</v>
      </c>
      <c r="BA206">
        <v>6.5201567424618398E-2</v>
      </c>
      <c r="BB206">
        <v>1.5229025775474501</v>
      </c>
      <c r="BC206">
        <v>0.16264154159435401</v>
      </c>
      <c r="BD206">
        <v>0.10679707552683999</v>
      </c>
      <c r="BE206">
        <v>1.7369641001453998E-2</v>
      </c>
      <c r="BF206">
        <v>-3.2270559532990801</v>
      </c>
      <c r="BG206">
        <v>1.5333008415062901</v>
      </c>
      <c r="BH206">
        <v>1.0068279245909399</v>
      </c>
      <c r="BI206">
        <v>1.54377010402732</v>
      </c>
      <c r="BJ206">
        <v>9.8171356264121594E-3</v>
      </c>
      <c r="BK206">
        <v>0.61051828528986296</v>
      </c>
      <c r="BL206">
        <v>6.5201567424618398E-2</v>
      </c>
      <c r="BM206">
        <v>1.0233790750976199</v>
      </c>
      <c r="BN206">
        <v>0.109293892375788</v>
      </c>
      <c r="BO206">
        <v>0.10679707552683999</v>
      </c>
      <c r="BP206">
        <v>1.16722680786793E-2</v>
      </c>
      <c r="BQ206">
        <v>-3.2270559532990801</v>
      </c>
      <c r="BR206">
        <v>1.04759453064124</v>
      </c>
      <c r="BS206">
        <v>1.02366225393197</v>
      </c>
      <c r="BT206">
        <v>1.0723829784430201</v>
      </c>
      <c r="BU206">
        <v>3.3739792532861301E-2</v>
      </c>
    </row>
    <row r="207" spans="1:73" x14ac:dyDescent="0.25">
      <c r="A207" t="s">
        <v>220</v>
      </c>
      <c r="B207" t="s">
        <v>111</v>
      </c>
      <c r="C207" t="s">
        <v>728</v>
      </c>
      <c r="D207">
        <v>1</v>
      </c>
      <c r="E207" t="s">
        <v>729</v>
      </c>
      <c r="F207">
        <v>1</v>
      </c>
      <c r="G207">
        <v>3</v>
      </c>
      <c r="H207">
        <v>3</v>
      </c>
      <c r="I207" t="s">
        <v>242</v>
      </c>
      <c r="J207">
        <v>8</v>
      </c>
      <c r="K207" t="s">
        <v>255</v>
      </c>
      <c r="L207">
        <v>1</v>
      </c>
      <c r="M207">
        <v>1</v>
      </c>
      <c r="N207">
        <v>1</v>
      </c>
      <c r="O207">
        <v>1</v>
      </c>
      <c r="P207">
        <v>5</v>
      </c>
      <c r="Q207">
        <v>2</v>
      </c>
      <c r="R207">
        <v>15418</v>
      </c>
      <c r="S207">
        <v>11699</v>
      </c>
      <c r="T207">
        <v>4780</v>
      </c>
      <c r="U207">
        <v>4444</v>
      </c>
      <c r="V207">
        <v>-0.72656556670922001</v>
      </c>
      <c r="W207">
        <v>53</v>
      </c>
      <c r="X207">
        <v>5.72934543806696</v>
      </c>
      <c r="Y207">
        <v>0.19505622535598099</v>
      </c>
      <c r="Z207">
        <v>5.2244929178702497</v>
      </c>
      <c r="AA207">
        <v>0.208639209026005</v>
      </c>
      <c r="AB207">
        <v>0.912379431966583</v>
      </c>
      <c r="AC207">
        <v>1.8291043258385101E-2</v>
      </c>
      <c r="AD207">
        <v>1.8141438714570201E-2</v>
      </c>
      <c r="AE207">
        <v>0.78418942070448605</v>
      </c>
      <c r="AF207">
        <v>2.2374285622643E-2</v>
      </c>
      <c r="AG207">
        <v>2.23705531566528E-2</v>
      </c>
      <c r="AH207">
        <v>0.91195509775023098</v>
      </c>
      <c r="AI207">
        <v>1.7796907970084E-2</v>
      </c>
      <c r="AJ207">
        <v>1.7776765768340801E-2</v>
      </c>
      <c r="AK207">
        <v>5.72917111075148</v>
      </c>
      <c r="AL207">
        <v>0.19486608594830701</v>
      </c>
      <c r="AM207">
        <v>0.90721501213145905</v>
      </c>
      <c r="AN207">
        <v>5.6084982878722801E-2</v>
      </c>
      <c r="AO207">
        <v>5.6058768609952202E-2</v>
      </c>
      <c r="AP207">
        <v>-9.7375798570276506E-2</v>
      </c>
      <c r="AQ207">
        <v>6.2176581657109299E-2</v>
      </c>
      <c r="AR207">
        <v>6.1738880408801197E-2</v>
      </c>
      <c r="AS207">
        <v>5.2240405010369903E-2</v>
      </c>
      <c r="AT207">
        <v>0.137590207178796</v>
      </c>
      <c r="AU207">
        <v>5.7369446562905599</v>
      </c>
      <c r="AV207">
        <v>0.115678729381346</v>
      </c>
      <c r="AW207">
        <v>0.93389932422399702</v>
      </c>
      <c r="AX207">
        <v>0.14265742261720901</v>
      </c>
      <c r="AY207">
        <v>6.1930033764883402E-2</v>
      </c>
      <c r="AZ207">
        <v>0.40670624560636898</v>
      </c>
      <c r="BA207">
        <v>4.6958556545088501E-2</v>
      </c>
      <c r="BB207">
        <v>1.0145052239418499</v>
      </c>
      <c r="BC207">
        <v>0.11713540531627099</v>
      </c>
      <c r="BD207">
        <v>0.115460623121429</v>
      </c>
      <c r="BE207">
        <v>1.35245268873978E-2</v>
      </c>
      <c r="BF207">
        <v>-3.1145271784272102</v>
      </c>
      <c r="BG207">
        <v>1.10429238299751</v>
      </c>
      <c r="BH207">
        <v>1.0885033974559499</v>
      </c>
      <c r="BI207">
        <v>1.20202601067752</v>
      </c>
      <c r="BJ207">
        <v>0.122345910498287</v>
      </c>
      <c r="BK207">
        <v>0.40670624560636898</v>
      </c>
      <c r="BL207">
        <v>4.6958556545088501E-2</v>
      </c>
      <c r="BM207">
        <v>0.68173987822077997</v>
      </c>
      <c r="BN207">
        <v>7.8714111146098498E-2</v>
      </c>
      <c r="BO207">
        <v>0.115460623121429</v>
      </c>
      <c r="BP207">
        <v>9.0883803213779694E-3</v>
      </c>
      <c r="BQ207">
        <v>-3.1145271784272102</v>
      </c>
      <c r="BR207">
        <v>0.754483809922458</v>
      </c>
      <c r="BS207">
        <v>1.10670335420531</v>
      </c>
      <c r="BT207">
        <v>0.83498976313478701</v>
      </c>
      <c r="BU207">
        <v>0.14626856740473501</v>
      </c>
    </row>
    <row r="208" spans="1:73" x14ac:dyDescent="0.25">
      <c r="A208">
        <v>47</v>
      </c>
      <c r="B208" t="s">
        <v>749</v>
      </c>
      <c r="C208" t="s">
        <v>730</v>
      </c>
      <c r="D208">
        <v>1</v>
      </c>
      <c r="E208" t="s">
        <v>723</v>
      </c>
      <c r="F208">
        <v>1</v>
      </c>
      <c r="G208">
        <v>3</v>
      </c>
      <c r="H208">
        <v>3</v>
      </c>
      <c r="I208" t="s">
        <v>242</v>
      </c>
      <c r="J208">
        <v>9</v>
      </c>
      <c r="K208" t="s">
        <v>257</v>
      </c>
      <c r="L208">
        <v>1</v>
      </c>
      <c r="M208">
        <v>1</v>
      </c>
      <c r="N208">
        <v>1</v>
      </c>
      <c r="O208">
        <v>1</v>
      </c>
      <c r="P208">
        <v>5</v>
      </c>
      <c r="Q208">
        <v>2</v>
      </c>
      <c r="R208">
        <v>15924</v>
      </c>
      <c r="S208">
        <v>12055</v>
      </c>
      <c r="T208">
        <v>4624</v>
      </c>
      <c r="U208">
        <v>4322</v>
      </c>
      <c r="V208">
        <v>-0.68501973874224698</v>
      </c>
      <c r="W208">
        <v>53</v>
      </c>
      <c r="X208">
        <v>5.7150066504236801</v>
      </c>
      <c r="Y208">
        <v>0.184652634725921</v>
      </c>
      <c r="Z208">
        <v>5.1643052590057996</v>
      </c>
      <c r="AA208">
        <v>0.2007390355989</v>
      </c>
      <c r="AB208">
        <v>0.90424266162885303</v>
      </c>
      <c r="AC208">
        <v>1.71202277313466E-2</v>
      </c>
      <c r="AD208">
        <v>1.7436580182587098E-2</v>
      </c>
      <c r="AE208">
        <v>0.77344973709447595</v>
      </c>
      <c r="AF208">
        <v>2.2885874424079699E-2</v>
      </c>
      <c r="AG208">
        <v>2.2881880085946101E-2</v>
      </c>
      <c r="AH208">
        <v>0.90367828030729302</v>
      </c>
      <c r="AI208">
        <v>1.6851005390730301E-2</v>
      </c>
      <c r="AJ208">
        <v>1.7062476865901802E-2</v>
      </c>
      <c r="AK208">
        <v>5.7148058611163997</v>
      </c>
      <c r="AL208">
        <v>0.18491710420075799</v>
      </c>
      <c r="AM208">
        <v>0.881679336498841</v>
      </c>
      <c r="AN208">
        <v>5.02590846636485E-2</v>
      </c>
      <c r="AO208">
        <v>5.0233801161979001E-2</v>
      </c>
      <c r="AP208">
        <v>-0.12592685319355701</v>
      </c>
      <c r="AQ208">
        <v>5.70144727859185E-2</v>
      </c>
      <c r="AR208">
        <v>5.7036697702695302E-2</v>
      </c>
      <c r="AS208">
        <v>-1.2484335440486201E-2</v>
      </c>
      <c r="AT208">
        <v>0.13153750824773799</v>
      </c>
      <c r="AU208">
        <v>5.7225794066554796</v>
      </c>
      <c r="AV208">
        <v>5.0953988930490302E-2</v>
      </c>
      <c r="AW208">
        <v>0.90669122095594501</v>
      </c>
      <c r="AX208">
        <v>0.13660472368615201</v>
      </c>
      <c r="AY208">
        <v>5.5585697924812098E-2</v>
      </c>
      <c r="AZ208">
        <v>0.37949814233831702</v>
      </c>
      <c r="BA208">
        <v>4.0614220705017197E-2</v>
      </c>
      <c r="BB208">
        <v>0.94663618284110496</v>
      </c>
      <c r="BC208">
        <v>0.10130982623622101</v>
      </c>
      <c r="BD208">
        <v>0.107020868283487</v>
      </c>
      <c r="BE208">
        <v>1.0842265569449601E-2</v>
      </c>
      <c r="BF208">
        <v>-3.2240359558905798</v>
      </c>
      <c r="BG208">
        <v>0.95509695922758098</v>
      </c>
      <c r="BH208">
        <v>1.0089377276506399</v>
      </c>
      <c r="BI208">
        <v>0.96363335572911102</v>
      </c>
      <c r="BJ208">
        <v>1.2837133034911101E-2</v>
      </c>
      <c r="BK208">
        <v>0.37949814233831702</v>
      </c>
      <c r="BL208">
        <v>4.0614220705017197E-2</v>
      </c>
      <c r="BM208">
        <v>0.63613239318959902</v>
      </c>
      <c r="BN208">
        <v>6.8079441062403601E-2</v>
      </c>
      <c r="BO208">
        <v>0.107020868283487</v>
      </c>
      <c r="BP208">
        <v>7.2859208947529302E-3</v>
      </c>
      <c r="BQ208">
        <v>-3.2240359558905798</v>
      </c>
      <c r="BR208">
        <v>0.65254927385023997</v>
      </c>
      <c r="BS208">
        <v>1.0258073332476101</v>
      </c>
      <c r="BT208">
        <v>0.66938983042097699</v>
      </c>
      <c r="BU208">
        <v>3.6759789941359998E-2</v>
      </c>
    </row>
    <row r="209" spans="1:73" x14ac:dyDescent="0.25">
      <c r="A209">
        <v>2</v>
      </c>
      <c r="B209" t="s">
        <v>106</v>
      </c>
      <c r="C209" t="s">
        <v>733</v>
      </c>
      <c r="D209">
        <v>1</v>
      </c>
      <c r="E209" t="s">
        <v>733</v>
      </c>
      <c r="F209">
        <v>1</v>
      </c>
      <c r="G209">
        <v>3</v>
      </c>
      <c r="H209">
        <v>3</v>
      </c>
      <c r="I209" t="s">
        <v>242</v>
      </c>
      <c r="J209">
        <v>10</v>
      </c>
      <c r="K209" t="s">
        <v>260</v>
      </c>
      <c r="L209">
        <v>1</v>
      </c>
      <c r="M209">
        <v>1</v>
      </c>
      <c r="N209">
        <v>1</v>
      </c>
      <c r="O209">
        <v>1</v>
      </c>
      <c r="P209">
        <v>5</v>
      </c>
      <c r="Q209">
        <v>2</v>
      </c>
      <c r="R209">
        <v>20471</v>
      </c>
      <c r="S209">
        <v>10319</v>
      </c>
      <c r="T209">
        <v>4114</v>
      </c>
      <c r="U209">
        <v>3946</v>
      </c>
      <c r="V209">
        <v>-0.78512098996412405</v>
      </c>
      <c r="W209">
        <v>53</v>
      </c>
      <c r="X209">
        <v>5.7186851646064802</v>
      </c>
      <c r="Y209">
        <v>0.19480576639570901</v>
      </c>
      <c r="Z209">
        <v>3.2372923375674598</v>
      </c>
      <c r="AA209">
        <v>0.36359006765372698</v>
      </c>
      <c r="AB209">
        <v>0.56367860556122396</v>
      </c>
      <c r="AC209">
        <v>6.3912778603156098E-2</v>
      </c>
      <c r="AD209">
        <v>6.7890296007462395E-2</v>
      </c>
      <c r="AE209">
        <v>0.85927734010757895</v>
      </c>
      <c r="AF209">
        <v>-5.1689982231552897E-2</v>
      </c>
      <c r="AG209">
        <v>-5.1644019858811598E-2</v>
      </c>
      <c r="AH209">
        <v>0.56591218150094003</v>
      </c>
      <c r="AI209">
        <v>6.3590774408035997E-2</v>
      </c>
      <c r="AJ209">
        <v>6.7388876579735094E-2</v>
      </c>
      <c r="AK209">
        <v>5.7185573191988102</v>
      </c>
      <c r="AL209">
        <v>0.19449801955485699</v>
      </c>
      <c r="AM209">
        <v>0.52699856368485898</v>
      </c>
      <c r="AN209">
        <v>1.3353916213815299E-2</v>
      </c>
      <c r="AO209">
        <v>1.43164511521183E-2</v>
      </c>
      <c r="AP209">
        <v>-0.64055745590093804</v>
      </c>
      <c r="AQ209">
        <v>2.5325493325529701E-2</v>
      </c>
      <c r="AR209">
        <v>2.6636959445964298E-2</v>
      </c>
      <c r="AS209">
        <v>-2.6538163459080901</v>
      </c>
      <c r="AT209">
        <v>0.52602315435256997</v>
      </c>
      <c r="AU209">
        <v>5.7263308647378901</v>
      </c>
      <c r="AV209">
        <v>-2.5903780215371102</v>
      </c>
      <c r="AW209">
        <v>0.52878106761781096</v>
      </c>
      <c r="AX209">
        <v>0.53109036979098401</v>
      </c>
      <c r="AY209">
        <v>1.54010331350124E-2</v>
      </c>
      <c r="AZ209">
        <v>1.5879890001834201E-3</v>
      </c>
      <c r="BA209">
        <v>4.2955591521747502E-4</v>
      </c>
      <c r="BB209">
        <v>3.9611467826031503E-3</v>
      </c>
      <c r="BC209">
        <v>1.07150240418247E-3</v>
      </c>
      <c r="BD209">
        <v>0.27050307978698801</v>
      </c>
      <c r="BE209">
        <v>2.8984470033051898E-4</v>
      </c>
      <c r="BF209">
        <v>-1.8862830750751201</v>
      </c>
      <c r="BG209">
        <v>1.0101573816280299E-2</v>
      </c>
      <c r="BH209">
        <v>2.5501639728790502</v>
      </c>
      <c r="BI209">
        <v>2.57606696156563E-2</v>
      </c>
      <c r="BJ209">
        <v>1.3505900138503699</v>
      </c>
      <c r="BK209">
        <v>1.5879890001834201E-3</v>
      </c>
      <c r="BL209">
        <v>4.2955591521747502E-4</v>
      </c>
      <c r="BM209">
        <v>2.66186083763457E-3</v>
      </c>
      <c r="BN209">
        <v>7.2004155454452297E-4</v>
      </c>
      <c r="BO209">
        <v>0.27050307978698801</v>
      </c>
      <c r="BP209">
        <v>1.9477345807890399E-4</v>
      </c>
      <c r="BQ209">
        <v>-1.8862830750751201</v>
      </c>
      <c r="BR209">
        <v>6.9016811276305396E-3</v>
      </c>
      <c r="BS209">
        <v>2.5928031360811601</v>
      </c>
      <c r="BT209">
        <v>1.7894700471952601E-2</v>
      </c>
      <c r="BU209">
        <v>1.37451267075682</v>
      </c>
    </row>
    <row r="210" spans="1:73" x14ac:dyDescent="0.25">
      <c r="A210">
        <v>30</v>
      </c>
      <c r="B210" t="s">
        <v>750</v>
      </c>
      <c r="C210" t="s">
        <v>357</v>
      </c>
      <c r="D210">
        <v>2</v>
      </c>
      <c r="E210" t="s">
        <v>725</v>
      </c>
      <c r="F210">
        <v>1</v>
      </c>
      <c r="G210">
        <v>3</v>
      </c>
      <c r="H210">
        <v>3</v>
      </c>
      <c r="I210" t="s">
        <v>242</v>
      </c>
      <c r="J210">
        <v>11</v>
      </c>
      <c r="K210" t="s">
        <v>261</v>
      </c>
      <c r="L210">
        <v>1</v>
      </c>
      <c r="M210">
        <v>1</v>
      </c>
      <c r="N210">
        <v>1</v>
      </c>
      <c r="O210">
        <v>1</v>
      </c>
      <c r="P210">
        <v>5</v>
      </c>
      <c r="Q210">
        <v>2</v>
      </c>
      <c r="R210">
        <v>20914</v>
      </c>
      <c r="S210">
        <v>17006</v>
      </c>
      <c r="T210">
        <v>7196</v>
      </c>
      <c r="U210">
        <v>7038</v>
      </c>
      <c r="V210">
        <v>-0.64354052995892097</v>
      </c>
      <c r="W210">
        <v>52</v>
      </c>
      <c r="X210">
        <v>5.6774604901318702</v>
      </c>
      <c r="Y210">
        <v>0.16871348199758801</v>
      </c>
      <c r="Z210">
        <v>5.4456228819255204</v>
      </c>
      <c r="AA210">
        <v>0.17995729947564301</v>
      </c>
      <c r="AB210">
        <v>0.95840278115977595</v>
      </c>
      <c r="AC210">
        <v>1.53561009647156E-2</v>
      </c>
      <c r="AD210">
        <v>1.5449328094749399E-2</v>
      </c>
      <c r="AE210">
        <v>0.925743238485215</v>
      </c>
      <c r="AF210">
        <v>5.7524914055019404E-3</v>
      </c>
      <c r="AG210">
        <v>5.7524279545843804E-3</v>
      </c>
      <c r="AH210">
        <v>0.95813192929971203</v>
      </c>
      <c r="AI210">
        <v>1.5401122395514499E-2</v>
      </c>
      <c r="AJ210">
        <v>1.5424616608947299E-2</v>
      </c>
      <c r="AK210">
        <v>5.67741444542136</v>
      </c>
      <c r="AL210">
        <v>0.16879610334286901</v>
      </c>
      <c r="AM210">
        <v>1.0844121219271401</v>
      </c>
      <c r="AN210">
        <v>7.0253339603392695E-2</v>
      </c>
      <c r="AO210">
        <v>7.03944250130972E-2</v>
      </c>
      <c r="AP210">
        <v>8.1038017005632706E-2</v>
      </c>
      <c r="AQ210">
        <v>6.4872984706107903E-2</v>
      </c>
      <c r="AR210">
        <v>6.4702800241236799E-2</v>
      </c>
      <c r="AS210">
        <v>0.41334337974478302</v>
      </c>
      <c r="AT210">
        <v>0.12040851698187401</v>
      </c>
      <c r="AU210">
        <v>5.6851879909604399</v>
      </c>
      <c r="AV210">
        <v>0.47678170411575899</v>
      </c>
      <c r="AW210">
        <v>1.1227017405565001</v>
      </c>
      <c r="AX210">
        <v>0.12547573242028801</v>
      </c>
      <c r="AY210">
        <v>7.8161288852605301E-2</v>
      </c>
      <c r="AZ210">
        <v>0.59550866193887297</v>
      </c>
      <c r="BA210">
        <v>6.31898116328104E-2</v>
      </c>
      <c r="BB210">
        <v>1.4854619395846</v>
      </c>
      <c r="BC210">
        <v>0.15762333304178699</v>
      </c>
      <c r="BD210">
        <v>0.106110650728531</v>
      </c>
      <c r="BE210">
        <v>1.67255144390639E-2</v>
      </c>
      <c r="BF210">
        <v>-3.2363586225927601</v>
      </c>
      <c r="BG210">
        <v>1.48599175109139</v>
      </c>
      <c r="BH210">
        <v>1.00035666447768</v>
      </c>
      <c r="BI210">
        <v>1.4865217515631299</v>
      </c>
      <c r="BJ210">
        <v>5.1446633273070496E-4</v>
      </c>
      <c r="BK210">
        <v>0.59550866193887297</v>
      </c>
      <c r="BL210">
        <v>6.31898116328104E-2</v>
      </c>
      <c r="BM210">
        <v>0.998219248057862</v>
      </c>
      <c r="BN210">
        <v>0.10592169398116399</v>
      </c>
      <c r="BO210">
        <v>0.106110650728531</v>
      </c>
      <c r="BP210">
        <v>1.1239419874609601E-2</v>
      </c>
      <c r="BQ210">
        <v>-3.2363586225927601</v>
      </c>
      <c r="BR210">
        <v>1.0152716211203801</v>
      </c>
      <c r="BS210">
        <v>1.0170827932798301</v>
      </c>
      <c r="BT210">
        <v>1.03261529634686</v>
      </c>
      <c r="BU210">
        <v>2.4437123239179799E-2</v>
      </c>
    </row>
    <row r="211" spans="1:73" x14ac:dyDescent="0.25">
      <c r="A211">
        <v>44</v>
      </c>
      <c r="B211" t="s">
        <v>751</v>
      </c>
      <c r="C211" t="s">
        <v>734</v>
      </c>
      <c r="D211">
        <v>1</v>
      </c>
      <c r="E211" t="s">
        <v>723</v>
      </c>
      <c r="F211">
        <v>1</v>
      </c>
      <c r="G211">
        <v>3</v>
      </c>
      <c r="H211">
        <v>3</v>
      </c>
      <c r="I211" t="s">
        <v>242</v>
      </c>
      <c r="J211">
        <v>12</v>
      </c>
      <c r="K211" t="s">
        <v>263</v>
      </c>
      <c r="L211">
        <v>1</v>
      </c>
      <c r="M211">
        <v>1</v>
      </c>
      <c r="N211">
        <v>1</v>
      </c>
      <c r="O211">
        <v>1</v>
      </c>
      <c r="P211">
        <v>5</v>
      </c>
      <c r="Q211">
        <v>2</v>
      </c>
      <c r="R211">
        <v>20311</v>
      </c>
      <c r="S211">
        <v>15826</v>
      </c>
      <c r="T211">
        <v>6310</v>
      </c>
      <c r="U211">
        <v>6048</v>
      </c>
      <c r="V211">
        <v>-0.66553400901931703</v>
      </c>
      <c r="W211">
        <v>52</v>
      </c>
      <c r="X211">
        <v>5.6919681920341203</v>
      </c>
      <c r="Y211">
        <v>0.17576944617592499</v>
      </c>
      <c r="Z211">
        <v>4.0530400018392196</v>
      </c>
      <c r="AA211">
        <v>0.28523484653048298</v>
      </c>
      <c r="AB211">
        <v>0.71087751625873496</v>
      </c>
      <c r="AC211">
        <v>4.13602942317223E-2</v>
      </c>
      <c r="AD211">
        <v>4.4604363042147002E-2</v>
      </c>
      <c r="AE211">
        <v>0.28076932975204799</v>
      </c>
      <c r="AF211">
        <v>7.55640530649173E-2</v>
      </c>
      <c r="AG211">
        <v>7.5420722071043098E-2</v>
      </c>
      <c r="AH211">
        <v>0.70892795987231805</v>
      </c>
      <c r="AI211">
        <v>4.02561283917083E-2</v>
      </c>
      <c r="AJ211">
        <v>4.31903289678481E-2</v>
      </c>
      <c r="AK211">
        <v>5.69135508490898</v>
      </c>
      <c r="AL211">
        <v>0.17547120906529601</v>
      </c>
      <c r="AM211">
        <v>0.58306174012687595</v>
      </c>
      <c r="AN211">
        <v>2.6067687614587599E-2</v>
      </c>
      <c r="AO211">
        <v>2.8101282708950799E-2</v>
      </c>
      <c r="AP211">
        <v>-0.53946219752343905</v>
      </c>
      <c r="AQ211">
        <v>4.47689539386062E-2</v>
      </c>
      <c r="AR211">
        <v>4.7325303859247402E-2</v>
      </c>
      <c r="AS211">
        <v>-1.5354324852044601</v>
      </c>
      <c r="AT211">
        <v>0.33743310653346398</v>
      </c>
      <c r="AU211">
        <v>5.69912863044806</v>
      </c>
      <c r="AV211">
        <v>-1.4719941608334799</v>
      </c>
      <c r="AW211">
        <v>0.58851603277459796</v>
      </c>
      <c r="AX211">
        <v>0.34250032197187802</v>
      </c>
      <c r="AY211">
        <v>3.0391375200106801E-2</v>
      </c>
      <c r="AZ211">
        <v>6.1322954156970401E-2</v>
      </c>
      <c r="BA211">
        <v>1.5419897980311899E-2</v>
      </c>
      <c r="BB211">
        <v>0.152966564963955</v>
      </c>
      <c r="BC211">
        <v>3.8464044313736401E-2</v>
      </c>
      <c r="BD211">
        <v>0.25145393258193399</v>
      </c>
      <c r="BE211">
        <v>9.6719352056948097E-3</v>
      </c>
      <c r="BF211">
        <v>-1.9916339784478401</v>
      </c>
      <c r="BG211">
        <v>0.362619235749021</v>
      </c>
      <c r="BH211">
        <v>2.3705784060357802</v>
      </c>
      <c r="BI211">
        <v>0.85961732987982498</v>
      </c>
      <c r="BJ211">
        <v>1.2452391104776499</v>
      </c>
      <c r="BK211">
        <v>6.1322954156970401E-2</v>
      </c>
      <c r="BL211">
        <v>1.5419897980311899E-2</v>
      </c>
      <c r="BM211">
        <v>0.102792380866395</v>
      </c>
      <c r="BN211">
        <v>2.5847548408314901E-2</v>
      </c>
      <c r="BO211">
        <v>0.25145393258193399</v>
      </c>
      <c r="BP211">
        <v>6.4994676948727003E-3</v>
      </c>
      <c r="BQ211">
        <v>-1.9916339784478401</v>
      </c>
      <c r="BR211">
        <v>0.24775172477098101</v>
      </c>
      <c r="BS211">
        <v>2.4102148688724201</v>
      </c>
      <c r="BT211">
        <v>0.59713489083180504</v>
      </c>
      <c r="BU211">
        <v>1.2691617673841</v>
      </c>
    </row>
    <row r="212" spans="1:73" x14ac:dyDescent="0.25">
      <c r="A212">
        <v>10</v>
      </c>
      <c r="B212" t="s">
        <v>752</v>
      </c>
      <c r="C212" t="s">
        <v>296</v>
      </c>
      <c r="D212">
        <v>1</v>
      </c>
      <c r="E212" t="s">
        <v>725</v>
      </c>
      <c r="F212">
        <v>1</v>
      </c>
      <c r="G212">
        <v>3</v>
      </c>
      <c r="H212">
        <v>3</v>
      </c>
      <c r="I212" t="s">
        <v>265</v>
      </c>
      <c r="J212">
        <v>1</v>
      </c>
      <c r="K212" t="s">
        <v>266</v>
      </c>
      <c r="L212">
        <v>1</v>
      </c>
      <c r="M212">
        <v>1</v>
      </c>
      <c r="N212">
        <v>1</v>
      </c>
      <c r="O212">
        <v>1</v>
      </c>
      <c r="P212">
        <v>5</v>
      </c>
      <c r="Q212">
        <v>3</v>
      </c>
      <c r="R212">
        <v>6361</v>
      </c>
      <c r="S212">
        <v>5032</v>
      </c>
      <c r="T212">
        <v>2061</v>
      </c>
      <c r="U212">
        <v>2001</v>
      </c>
      <c r="V212">
        <v>-0.69104075861882996</v>
      </c>
      <c r="W212">
        <v>53</v>
      </c>
      <c r="X212">
        <v>5.69325987523907</v>
      </c>
      <c r="Y212">
        <v>0.18805746011078101</v>
      </c>
      <c r="Z212">
        <v>4.6482916896212796</v>
      </c>
      <c r="AA212">
        <v>0.23779691160209601</v>
      </c>
      <c r="AB212">
        <v>0.815305411670594</v>
      </c>
      <c r="AC212">
        <v>3.0287962094610099E-2</v>
      </c>
      <c r="AD212">
        <v>3.0121944844614602E-2</v>
      </c>
      <c r="AE212">
        <v>0.60925398113528395</v>
      </c>
      <c r="AF212">
        <v>3.6192170224208703E-2</v>
      </c>
      <c r="AG212">
        <v>3.6176380247633901E-2</v>
      </c>
      <c r="AH212">
        <v>0.81453545584851295</v>
      </c>
      <c r="AI212">
        <v>2.9650091637187001E-2</v>
      </c>
      <c r="AJ212">
        <v>2.9547311909526999E-2</v>
      </c>
      <c r="AK212">
        <v>5.6939519634056897</v>
      </c>
      <c r="AL212">
        <v>0.188531113195611</v>
      </c>
      <c r="AM212">
        <v>0.68997799565146201</v>
      </c>
      <c r="AN212">
        <v>4.3478166616075203E-2</v>
      </c>
      <c r="AO212">
        <v>4.3667883698520898E-2</v>
      </c>
      <c r="AP212">
        <v>-0.37109557225953999</v>
      </c>
      <c r="AQ212">
        <v>6.3295545223591904E-2</v>
      </c>
      <c r="AR212">
        <v>6.2623866137328094E-2</v>
      </c>
      <c r="AS212">
        <v>-0.70958151799953895</v>
      </c>
      <c r="AT212">
        <v>0.229594337663964</v>
      </c>
      <c r="AU212">
        <v>5.7091364898688104</v>
      </c>
      <c r="AV212">
        <v>-0.65644474542429299</v>
      </c>
      <c r="AW212">
        <v>0.70035771808486003</v>
      </c>
      <c r="AX212">
        <v>0.234236228080168</v>
      </c>
      <c r="AY212">
        <v>4.6982058891565003E-2</v>
      </c>
      <c r="AZ212">
        <v>0.17316463946723201</v>
      </c>
      <c r="BA212">
        <v>3.2010581671770101E-2</v>
      </c>
      <c r="BB212">
        <v>0.431949185042864</v>
      </c>
      <c r="BC212">
        <v>7.9848545917976396E-2</v>
      </c>
      <c r="BD212">
        <v>0.184856341169049</v>
      </c>
      <c r="BE212">
        <v>1.47605100460659E-2</v>
      </c>
      <c r="BF212">
        <v>-2.4355235614177699</v>
      </c>
      <c r="BG212">
        <v>0.75277104145043805</v>
      </c>
      <c r="BH212">
        <v>1.7427305514553499</v>
      </c>
      <c r="BI212">
        <v>1.3118770921865399</v>
      </c>
      <c r="BJ212">
        <v>0.80134952750772503</v>
      </c>
      <c r="BK212">
        <v>0.17316463946723201</v>
      </c>
      <c r="BL212">
        <v>3.2010581671770101E-2</v>
      </c>
      <c r="BM212">
        <v>0.29026660273320198</v>
      </c>
      <c r="BN212">
        <v>5.3657622144829602E-2</v>
      </c>
      <c r="BO212">
        <v>0.184856341169049</v>
      </c>
      <c r="BP212">
        <v>9.9189517055245403E-3</v>
      </c>
      <c r="BQ212">
        <v>-2.4355235614177699</v>
      </c>
      <c r="BR212">
        <v>0.51431448056461104</v>
      </c>
      <c r="BS212">
        <v>1.7718692943719101</v>
      </c>
      <c r="BT212">
        <v>0.91129803576327295</v>
      </c>
      <c r="BU212">
        <v>0.82527218441417405</v>
      </c>
    </row>
    <row r="213" spans="1:73" x14ac:dyDescent="0.25">
      <c r="A213">
        <v>28</v>
      </c>
      <c r="B213" t="s">
        <v>753</v>
      </c>
      <c r="C213" t="s">
        <v>735</v>
      </c>
      <c r="D213">
        <v>2</v>
      </c>
      <c r="E213" t="s">
        <v>725</v>
      </c>
      <c r="F213">
        <v>1</v>
      </c>
      <c r="G213">
        <v>3</v>
      </c>
      <c r="H213">
        <v>3</v>
      </c>
      <c r="I213" t="s">
        <v>265</v>
      </c>
      <c r="J213">
        <v>2</v>
      </c>
      <c r="K213" t="s">
        <v>267</v>
      </c>
      <c r="L213">
        <v>1</v>
      </c>
      <c r="M213">
        <v>1</v>
      </c>
      <c r="N213">
        <v>1</v>
      </c>
      <c r="O213">
        <v>1</v>
      </c>
      <c r="P213">
        <v>5</v>
      </c>
      <c r="Q213">
        <v>3</v>
      </c>
      <c r="R213">
        <v>16344</v>
      </c>
      <c r="S213">
        <v>13069</v>
      </c>
      <c r="T213">
        <v>5298</v>
      </c>
      <c r="U213">
        <v>5179</v>
      </c>
      <c r="V213">
        <v>-0.61326545503035002</v>
      </c>
      <c r="W213">
        <v>52</v>
      </c>
      <c r="X213">
        <v>5.6788487541794099</v>
      </c>
      <c r="Y213">
        <v>0.16770492904012099</v>
      </c>
      <c r="Z213">
        <v>5.5114354727154398</v>
      </c>
      <c r="AA213">
        <v>0.17858840991382299</v>
      </c>
      <c r="AB213">
        <v>0.96971862346547899</v>
      </c>
      <c r="AC213">
        <v>1.5009403880348699E-2</v>
      </c>
      <c r="AD213">
        <v>1.49980313390291E-2</v>
      </c>
      <c r="AE213">
        <v>0.95882955401277503</v>
      </c>
      <c r="AF213">
        <v>1.91747833479281E-3</v>
      </c>
      <c r="AG213">
        <v>1.9174759847543901E-3</v>
      </c>
      <c r="AH213">
        <v>0.96964465654195897</v>
      </c>
      <c r="AI213">
        <v>1.50415218898478E-2</v>
      </c>
      <c r="AJ213">
        <v>1.49950447086381E-2</v>
      </c>
      <c r="AK213">
        <v>5.6788813125229698</v>
      </c>
      <c r="AL213">
        <v>0.16776589650852999</v>
      </c>
      <c r="AM213">
        <v>1.13948814113363</v>
      </c>
      <c r="AN213">
        <v>7.5173148331248801E-2</v>
      </c>
      <c r="AO213">
        <v>7.4919246700396402E-2</v>
      </c>
      <c r="AP213">
        <v>0.13057916257058</v>
      </c>
      <c r="AQ213">
        <v>6.6126992742464197E-2</v>
      </c>
      <c r="AR213">
        <v>6.5538999671923795E-2</v>
      </c>
      <c r="AS213">
        <v>0.50337294474555805</v>
      </c>
      <c r="AT213">
        <v>0.11711512874593299</v>
      </c>
      <c r="AU213">
        <v>5.6940658389860896</v>
      </c>
      <c r="AV213">
        <v>0.55650971732080301</v>
      </c>
      <c r="AW213">
        <v>1.1743993727273701</v>
      </c>
      <c r="AX213">
        <v>0.12175701916213599</v>
      </c>
      <c r="AY213">
        <v>8.2139379192554901E-2</v>
      </c>
      <c r="AZ213">
        <v>0.64720629410974295</v>
      </c>
      <c r="BA213">
        <v>6.716790197276E-2</v>
      </c>
      <c r="BB213">
        <v>1.61441869515292</v>
      </c>
      <c r="BC213">
        <v>0.16754644947973199</v>
      </c>
      <c r="BD213">
        <v>0.103781286715006</v>
      </c>
      <c r="BE213">
        <v>1.7388186111537401E-2</v>
      </c>
      <c r="BF213">
        <v>-3.2683817667728801</v>
      </c>
      <c r="BG213">
        <v>1.57954179147784</v>
      </c>
      <c r="BH213">
        <v>0.97839661806457401</v>
      </c>
      <c r="BI213">
        <v>1.54541834687358</v>
      </c>
      <c r="BJ213">
        <v>-3.1508677847390101E-2</v>
      </c>
      <c r="BK213">
        <v>0.64720629410974295</v>
      </c>
      <c r="BL213">
        <v>6.716790197276E-2</v>
      </c>
      <c r="BM213">
        <v>1.08487721763963</v>
      </c>
      <c r="BN213">
        <v>0.112589953574437</v>
      </c>
      <c r="BO213">
        <v>0.103781286715006</v>
      </c>
      <c r="BP213">
        <v>1.16847302531379E-2</v>
      </c>
      <c r="BQ213">
        <v>-3.2683817667728801</v>
      </c>
      <c r="BR213">
        <v>1.0791876563805201</v>
      </c>
      <c r="BS213">
        <v>0.99475557126041503</v>
      </c>
      <c r="BT213">
        <v>1.0735279336199901</v>
      </c>
      <c r="BU213">
        <v>-7.5860209409411702E-3</v>
      </c>
    </row>
    <row r="214" spans="1:73" x14ac:dyDescent="0.25">
      <c r="A214">
        <v>71</v>
      </c>
      <c r="B214" t="s">
        <v>399</v>
      </c>
      <c r="C214" t="s">
        <v>350</v>
      </c>
      <c r="D214">
        <v>1</v>
      </c>
      <c r="E214" t="s">
        <v>723</v>
      </c>
      <c r="F214">
        <v>1</v>
      </c>
      <c r="G214">
        <v>3</v>
      </c>
      <c r="H214">
        <v>3</v>
      </c>
      <c r="I214" t="s">
        <v>265</v>
      </c>
      <c r="J214">
        <v>3</v>
      </c>
      <c r="K214" t="s">
        <v>268</v>
      </c>
      <c r="L214">
        <v>1</v>
      </c>
      <c r="M214">
        <v>1</v>
      </c>
      <c r="N214">
        <v>1</v>
      </c>
      <c r="O214">
        <v>1</v>
      </c>
      <c r="P214">
        <v>5</v>
      </c>
      <c r="Q214">
        <v>3</v>
      </c>
      <c r="R214">
        <v>17992</v>
      </c>
      <c r="S214">
        <v>13898</v>
      </c>
      <c r="T214">
        <v>5906</v>
      </c>
      <c r="U214">
        <v>5484</v>
      </c>
      <c r="V214">
        <v>-0.70914565244309302</v>
      </c>
      <c r="W214">
        <v>53</v>
      </c>
      <c r="X214">
        <v>5.7117578902457504</v>
      </c>
      <c r="Y214">
        <v>0.18806277612559799</v>
      </c>
      <c r="Z214">
        <v>4.6041396143605002</v>
      </c>
      <c r="AA214">
        <v>0.20572299157922699</v>
      </c>
      <c r="AB214">
        <v>0.80710181374930801</v>
      </c>
      <c r="AC214">
        <v>1.9910096156623699E-2</v>
      </c>
      <c r="AD214">
        <v>2.0233612974745002E-2</v>
      </c>
      <c r="AE214">
        <v>0.56527984993939195</v>
      </c>
      <c r="AF214">
        <v>4.2337572505110402E-2</v>
      </c>
      <c r="AG214">
        <v>4.2312303399177999E-2</v>
      </c>
      <c r="AH214">
        <v>0.80573155257524798</v>
      </c>
      <c r="AI214">
        <v>1.8867244286156201E-2</v>
      </c>
      <c r="AJ214">
        <v>1.90862325258527E-2</v>
      </c>
      <c r="AK214">
        <v>5.7114195177693601</v>
      </c>
      <c r="AL214">
        <v>0.18800240598929999</v>
      </c>
      <c r="AM214">
        <v>0.67732425012021102</v>
      </c>
      <c r="AN214">
        <v>2.6186260364174499E-2</v>
      </c>
      <c r="AO214">
        <v>2.6172694756722001E-2</v>
      </c>
      <c r="AP214">
        <v>-0.38960516932727202</v>
      </c>
      <c r="AQ214">
        <v>3.8647375283912398E-2</v>
      </c>
      <c r="AR214">
        <v>3.8574006852037102E-2</v>
      </c>
      <c r="AS214">
        <v>-0.77842807029736605</v>
      </c>
      <c r="AT214">
        <v>0.14741685649209599</v>
      </c>
      <c r="AU214">
        <v>5.7266040442324799</v>
      </c>
      <c r="AV214">
        <v>-0.72529129772211998</v>
      </c>
      <c r="AW214">
        <v>0.68701340866415594</v>
      </c>
      <c r="AX214">
        <v>0.15205874690830001</v>
      </c>
      <c r="AY214">
        <v>2.8470146925125499E-2</v>
      </c>
      <c r="AZ214">
        <v>0.15982033004652799</v>
      </c>
      <c r="BA214">
        <v>1.3498669705330601E-2</v>
      </c>
      <c r="BB214">
        <v>0.39866257643173603</v>
      </c>
      <c r="BC214">
        <v>3.3671651419825102E-2</v>
      </c>
      <c r="BD214">
        <v>8.4461530653832995E-2</v>
      </c>
      <c r="BE214">
        <v>2.8439592185607399E-3</v>
      </c>
      <c r="BF214">
        <v>-3.5655617971621001</v>
      </c>
      <c r="BG214">
        <v>0.31743901927400597</v>
      </c>
      <c r="BH214">
        <v>0.79625989004353503</v>
      </c>
      <c r="BI214">
        <v>0.252763958582648</v>
      </c>
      <c r="BJ214">
        <v>-0.32868870823660201</v>
      </c>
      <c r="BK214">
        <v>0.15982033004652799</v>
      </c>
      <c r="BL214">
        <v>1.3498669705330601E-2</v>
      </c>
      <c r="BM214">
        <v>0.26789825216644902</v>
      </c>
      <c r="BN214">
        <v>2.26270964374649E-2</v>
      </c>
      <c r="BO214">
        <v>8.4461530653833106E-2</v>
      </c>
      <c r="BP214">
        <v>1.91111919936018E-3</v>
      </c>
      <c r="BQ214">
        <v>-3.5655617971621001</v>
      </c>
      <c r="BR214">
        <v>0.21688332217758299</v>
      </c>
      <c r="BS214">
        <v>0.80957348703727305</v>
      </c>
      <c r="BT214">
        <v>0.17558298741553399</v>
      </c>
      <c r="BU214">
        <v>-0.304766051330153</v>
      </c>
    </row>
    <row r="215" spans="1:73" x14ac:dyDescent="0.25">
      <c r="A215">
        <v>49</v>
      </c>
      <c r="B215" t="s">
        <v>371</v>
      </c>
      <c r="C215" t="s">
        <v>262</v>
      </c>
      <c r="D215">
        <v>2</v>
      </c>
      <c r="E215" t="s">
        <v>723</v>
      </c>
      <c r="F215">
        <v>1</v>
      </c>
      <c r="G215">
        <v>3</v>
      </c>
      <c r="H215">
        <v>3</v>
      </c>
      <c r="I215" t="s">
        <v>265</v>
      </c>
      <c r="J215">
        <v>4</v>
      </c>
      <c r="K215" t="s">
        <v>269</v>
      </c>
      <c r="L215">
        <v>1</v>
      </c>
      <c r="M215">
        <v>1</v>
      </c>
      <c r="N215">
        <v>1</v>
      </c>
      <c r="O215">
        <v>1</v>
      </c>
      <c r="P215">
        <v>5</v>
      </c>
      <c r="Q215">
        <v>3</v>
      </c>
      <c r="R215">
        <v>15000</v>
      </c>
      <c r="S215">
        <v>11629</v>
      </c>
      <c r="T215">
        <v>4755</v>
      </c>
      <c r="U215">
        <v>4467</v>
      </c>
      <c r="V215">
        <v>-0.73421792778536699</v>
      </c>
      <c r="W215">
        <v>53</v>
      </c>
      <c r="X215">
        <v>5.7115592309113401</v>
      </c>
      <c r="Y215">
        <v>0.194606818705302</v>
      </c>
      <c r="Z215">
        <v>5.1166575455457703</v>
      </c>
      <c r="AA215">
        <v>0.21087518737175001</v>
      </c>
      <c r="AB215">
        <v>0.89701856537500502</v>
      </c>
      <c r="AC215">
        <v>1.76752266279563E-2</v>
      </c>
      <c r="AD215">
        <v>1.80746511775178E-2</v>
      </c>
      <c r="AE215">
        <v>0.75534652994930296</v>
      </c>
      <c r="AF215">
        <v>2.4804441256419799E-2</v>
      </c>
      <c r="AG215">
        <v>2.4799356070805901E-2</v>
      </c>
      <c r="AH215">
        <v>0.89632347840238602</v>
      </c>
      <c r="AI215">
        <v>1.7625645702145001E-2</v>
      </c>
      <c r="AJ215">
        <v>1.76155944696312E-2</v>
      </c>
      <c r="AK215">
        <v>5.7114408116099602</v>
      </c>
      <c r="AL215">
        <v>0.19452562428093101</v>
      </c>
      <c r="AM215">
        <v>0.860334389718585</v>
      </c>
      <c r="AN215">
        <v>4.9453639341060798E-2</v>
      </c>
      <c r="AO215">
        <v>4.9350269044113201E-2</v>
      </c>
      <c r="AP215">
        <v>-0.150434140053365</v>
      </c>
      <c r="AQ215">
        <v>5.7735714021875398E-2</v>
      </c>
      <c r="AR215">
        <v>5.7206257179577599E-2</v>
      </c>
      <c r="AS215">
        <v>-6.9998910956883695E-2</v>
      </c>
      <c r="AT215">
        <v>0.136874125002276</v>
      </c>
      <c r="AU215">
        <v>5.7266253380730801</v>
      </c>
      <c r="AV215">
        <v>-1.6862138381638199E-2</v>
      </c>
      <c r="AW215">
        <v>0.88001112020304095</v>
      </c>
      <c r="AX215">
        <v>0.14151601541848</v>
      </c>
      <c r="AY215">
        <v>5.3808485413421897E-2</v>
      </c>
      <c r="AZ215">
        <v>0.35281804158541302</v>
      </c>
      <c r="BA215">
        <v>3.8837008193627003E-2</v>
      </c>
      <c r="BB215">
        <v>0.880084213498316</v>
      </c>
      <c r="BC215">
        <v>9.6876672341148606E-2</v>
      </c>
      <c r="BD215">
        <v>0.110076593643313</v>
      </c>
      <c r="BE215">
        <v>1.0663854094813E-2</v>
      </c>
      <c r="BF215">
        <v>-3.18342036372034</v>
      </c>
      <c r="BG215">
        <v>0.91330346335187795</v>
      </c>
      <c r="BH215">
        <v>1.0377455354204299</v>
      </c>
      <c r="BI215">
        <v>0.947776591577428</v>
      </c>
      <c r="BJ215">
        <v>5.3452725205158397E-2</v>
      </c>
      <c r="BK215">
        <v>0.35281804158541302</v>
      </c>
      <c r="BL215">
        <v>3.8837008193627003E-2</v>
      </c>
      <c r="BM215">
        <v>0.59140997047124499</v>
      </c>
      <c r="BN215">
        <v>6.5100394996166794E-2</v>
      </c>
      <c r="BO215">
        <v>0.110076593643313</v>
      </c>
      <c r="BP215">
        <v>7.1660297260122E-3</v>
      </c>
      <c r="BQ215">
        <v>-3.18342036372034</v>
      </c>
      <c r="BR215">
        <v>0.62399477462179698</v>
      </c>
      <c r="BS215">
        <v>1.0550968123256199</v>
      </c>
      <c r="BT215">
        <v>0.65837489761129897</v>
      </c>
      <c r="BU215">
        <v>7.7375382111607299E-2</v>
      </c>
    </row>
    <row r="216" spans="1:73" x14ac:dyDescent="0.25">
      <c r="A216" t="s">
        <v>220</v>
      </c>
      <c r="B216" t="s">
        <v>111</v>
      </c>
      <c r="C216" t="s">
        <v>728</v>
      </c>
      <c r="D216">
        <v>1</v>
      </c>
      <c r="E216" t="s">
        <v>729</v>
      </c>
      <c r="F216">
        <v>1</v>
      </c>
      <c r="G216">
        <v>3</v>
      </c>
      <c r="H216">
        <v>3</v>
      </c>
      <c r="I216" t="s">
        <v>265</v>
      </c>
      <c r="J216">
        <v>5</v>
      </c>
      <c r="K216" t="s">
        <v>560</v>
      </c>
      <c r="L216">
        <v>1</v>
      </c>
      <c r="M216">
        <v>1</v>
      </c>
      <c r="N216">
        <v>1</v>
      </c>
      <c r="O216">
        <v>1</v>
      </c>
      <c r="P216">
        <v>5</v>
      </c>
      <c r="Q216">
        <v>3</v>
      </c>
      <c r="R216">
        <v>10433</v>
      </c>
      <c r="S216">
        <v>8013</v>
      </c>
      <c r="T216">
        <v>3226</v>
      </c>
      <c r="U216">
        <v>2976</v>
      </c>
      <c r="V216">
        <v>-0.61321601302328599</v>
      </c>
      <c r="W216">
        <v>53</v>
      </c>
      <c r="X216">
        <v>5.7118953429020598</v>
      </c>
      <c r="Y216">
        <v>0.17353661869675199</v>
      </c>
      <c r="Z216">
        <v>5.2024242848750903</v>
      </c>
      <c r="AA216">
        <v>0.185935826831582</v>
      </c>
      <c r="AB216">
        <v>0.91224606519011897</v>
      </c>
      <c r="AC216">
        <v>1.79649554092342E-2</v>
      </c>
      <c r="AD216">
        <v>1.8193775494652901E-2</v>
      </c>
      <c r="AE216">
        <v>0.80197798696378397</v>
      </c>
      <c r="AF216">
        <v>1.9304989256037599E-2</v>
      </c>
      <c r="AG216">
        <v>1.9302591580899801E-2</v>
      </c>
      <c r="AH216">
        <v>0.91207976585459505</v>
      </c>
      <c r="AI216">
        <v>1.7989984474442298E-2</v>
      </c>
      <c r="AJ216">
        <v>1.7958231335050898E-2</v>
      </c>
      <c r="AK216">
        <v>5.7117386689180902</v>
      </c>
      <c r="AL216">
        <v>0.17349251698954199</v>
      </c>
      <c r="AM216">
        <v>0.90761241933712</v>
      </c>
      <c r="AN216">
        <v>5.7402911605193001E-2</v>
      </c>
      <c r="AO216">
        <v>5.63679390924086E-2</v>
      </c>
      <c r="AP216">
        <v>-9.6937845229222996E-2</v>
      </c>
      <c r="AQ216">
        <v>6.3216092975517404E-2</v>
      </c>
      <c r="AR216">
        <v>6.2197902385362998E-2</v>
      </c>
      <c r="AS216">
        <v>5.3215322788927898E-2</v>
      </c>
      <c r="AT216">
        <v>0.13821421960947</v>
      </c>
      <c r="AU216">
        <v>5.7269231953812101</v>
      </c>
      <c r="AV216">
        <v>0.106352095364174</v>
      </c>
      <c r="AW216">
        <v>0.92986929496029302</v>
      </c>
      <c r="AX216">
        <v>0.142856110025674</v>
      </c>
      <c r="AY216">
        <v>6.1440573072528801E-2</v>
      </c>
      <c r="AZ216">
        <v>0.40267621634266498</v>
      </c>
      <c r="BA216">
        <v>4.6469095852733899E-2</v>
      </c>
      <c r="BB216">
        <v>1.0044525488604299</v>
      </c>
      <c r="BC216">
        <v>0.115914473907737</v>
      </c>
      <c r="BD216">
        <v>0.115400646888939</v>
      </c>
      <c r="BE216">
        <v>1.33766052727438E-2</v>
      </c>
      <c r="BF216">
        <v>-3.11527678372157</v>
      </c>
      <c r="BG216">
        <v>1.0927820693483901</v>
      </c>
      <c r="BH216">
        <v>1.0879379723693099</v>
      </c>
      <c r="BI216">
        <v>1.1888791087684301</v>
      </c>
      <c r="BJ216">
        <v>0.12159630520392101</v>
      </c>
      <c r="BK216">
        <v>0.40267621634266498</v>
      </c>
      <c r="BL216">
        <v>4.6469095852733899E-2</v>
      </c>
      <c r="BM216">
        <v>0.67498455619377795</v>
      </c>
      <c r="BN216">
        <v>7.7893654424805295E-2</v>
      </c>
      <c r="BO216">
        <v>0.115400646888939</v>
      </c>
      <c r="BP216">
        <v>8.98897810916598E-3</v>
      </c>
      <c r="BQ216">
        <v>-3.11527678372157</v>
      </c>
      <c r="BR216">
        <v>0.746619637870653</v>
      </c>
      <c r="BS216">
        <v>1.10612847511775</v>
      </c>
      <c r="BT216">
        <v>0.82585724153082996</v>
      </c>
      <c r="BU216">
        <v>0.14551896211037099</v>
      </c>
    </row>
    <row r="217" spans="1:73" x14ac:dyDescent="0.25">
      <c r="A217">
        <v>11</v>
      </c>
      <c r="B217" t="s">
        <v>754</v>
      </c>
      <c r="C217" t="s">
        <v>296</v>
      </c>
      <c r="D217">
        <v>2</v>
      </c>
      <c r="E217" t="s">
        <v>725</v>
      </c>
      <c r="F217">
        <v>1</v>
      </c>
      <c r="G217">
        <v>3</v>
      </c>
      <c r="H217">
        <v>3</v>
      </c>
      <c r="I217" t="s">
        <v>265</v>
      </c>
      <c r="J217">
        <v>6</v>
      </c>
      <c r="K217" t="s">
        <v>271</v>
      </c>
      <c r="L217">
        <v>1</v>
      </c>
      <c r="M217">
        <v>1</v>
      </c>
      <c r="N217">
        <v>1</v>
      </c>
      <c r="O217">
        <v>1</v>
      </c>
      <c r="P217">
        <v>5</v>
      </c>
      <c r="Q217">
        <v>3</v>
      </c>
      <c r="R217">
        <v>8929</v>
      </c>
      <c r="S217">
        <v>7054</v>
      </c>
      <c r="T217">
        <v>3233</v>
      </c>
      <c r="U217">
        <v>3158</v>
      </c>
      <c r="V217">
        <v>-0.65913763572984196</v>
      </c>
      <c r="W217">
        <v>52</v>
      </c>
      <c r="X217">
        <v>5.6718477294448997</v>
      </c>
      <c r="Y217">
        <v>0.17648997715474099</v>
      </c>
      <c r="Z217">
        <v>4.6432057662697801</v>
      </c>
      <c r="AA217">
        <v>0.23571171869655999</v>
      </c>
      <c r="AB217">
        <v>0.81756544554607202</v>
      </c>
      <c r="AC217">
        <v>2.9315540028571899E-2</v>
      </c>
      <c r="AD217">
        <v>2.9329888831631502E-2</v>
      </c>
      <c r="AE217">
        <v>0.58469620930779698</v>
      </c>
      <c r="AF217">
        <v>4.1057032442770799E-2</v>
      </c>
      <c r="AG217">
        <v>4.10339860759356E-2</v>
      </c>
      <c r="AH217">
        <v>0.81633333979539002</v>
      </c>
      <c r="AI217">
        <v>2.9089470568691999E-2</v>
      </c>
      <c r="AJ217">
        <v>2.8630468841922201E-2</v>
      </c>
      <c r="AK217">
        <v>5.6716714088223199</v>
      </c>
      <c r="AL217">
        <v>0.17664414304359599</v>
      </c>
      <c r="AM217">
        <v>0.69267093224103804</v>
      </c>
      <c r="AN217">
        <v>4.3634010411986002E-2</v>
      </c>
      <c r="AO217">
        <v>4.3494112924835099E-2</v>
      </c>
      <c r="AP217">
        <v>-0.36720023785373401</v>
      </c>
      <c r="AQ217">
        <v>6.3018252426859406E-2</v>
      </c>
      <c r="AR217">
        <v>6.1941218361641501E-2</v>
      </c>
      <c r="AS217">
        <v>-0.69552205912379494</v>
      </c>
      <c r="AT217">
        <v>0.22548806535673699</v>
      </c>
      <c r="AU217">
        <v>5.6868559352854398</v>
      </c>
      <c r="AV217">
        <v>-0.64238528654854898</v>
      </c>
      <c r="AW217">
        <v>0.70319761865128805</v>
      </c>
      <c r="AX217">
        <v>0.23012995577294099</v>
      </c>
      <c r="AY217">
        <v>4.6811987281133997E-2</v>
      </c>
      <c r="AZ217">
        <v>0.17600454003366101</v>
      </c>
      <c r="BA217">
        <v>3.1840510061339103E-2</v>
      </c>
      <c r="BB217">
        <v>0.43903315287281802</v>
      </c>
      <c r="BC217">
        <v>7.9424312115101703E-2</v>
      </c>
      <c r="BD217">
        <v>0.18090732236367099</v>
      </c>
      <c r="BE217">
        <v>1.43684396353195E-2</v>
      </c>
      <c r="BF217">
        <v>-2.4666772915497601</v>
      </c>
      <c r="BG217">
        <v>0.74877158325195703</v>
      </c>
      <c r="BH217">
        <v>1.7055012323155201</v>
      </c>
      <c r="BI217">
        <v>1.2770308579590499</v>
      </c>
      <c r="BJ217">
        <v>0.77019579737573396</v>
      </c>
      <c r="BK217">
        <v>0.17600454003366101</v>
      </c>
      <c r="BL217">
        <v>3.1840510061339103E-2</v>
      </c>
      <c r="BM217">
        <v>0.295026975821226</v>
      </c>
      <c r="BN217">
        <v>5.3372540220869603E-2</v>
      </c>
      <c r="BO217">
        <v>0.18090732236367099</v>
      </c>
      <c r="BP217">
        <v>9.6554833391048495E-3</v>
      </c>
      <c r="BQ217">
        <v>-2.4666772915497601</v>
      </c>
      <c r="BR217">
        <v>0.51158193753010694</v>
      </c>
      <c r="BS217">
        <v>1.7340174948615701</v>
      </c>
      <c r="BT217">
        <v>0.88709202973238399</v>
      </c>
      <c r="BU217">
        <v>0.79411845428218297</v>
      </c>
    </row>
    <row r="218" spans="1:73" x14ac:dyDescent="0.25">
      <c r="A218">
        <v>57</v>
      </c>
      <c r="B218" t="s">
        <v>372</v>
      </c>
      <c r="C218" t="s">
        <v>264</v>
      </c>
      <c r="D218">
        <v>1</v>
      </c>
      <c r="E218" t="s">
        <v>723</v>
      </c>
      <c r="F218">
        <v>1</v>
      </c>
      <c r="G218">
        <v>3</v>
      </c>
      <c r="H218">
        <v>3</v>
      </c>
      <c r="I218" t="s">
        <v>265</v>
      </c>
      <c r="J218">
        <v>7</v>
      </c>
      <c r="K218" t="s">
        <v>273</v>
      </c>
      <c r="L218">
        <v>1</v>
      </c>
      <c r="M218">
        <v>1</v>
      </c>
      <c r="N218">
        <v>1</v>
      </c>
      <c r="O218">
        <v>1</v>
      </c>
      <c r="P218">
        <v>5</v>
      </c>
      <c r="Q218">
        <v>3</v>
      </c>
      <c r="R218">
        <v>20394</v>
      </c>
      <c r="S218">
        <v>15864</v>
      </c>
      <c r="T218">
        <v>6491</v>
      </c>
      <c r="U218">
        <v>6142</v>
      </c>
      <c r="V218">
        <v>-0.69585584208057405</v>
      </c>
      <c r="W218">
        <v>53</v>
      </c>
      <c r="X218">
        <v>5.7058778171876803</v>
      </c>
      <c r="Y218">
        <v>0.18377045256364199</v>
      </c>
      <c r="Z218">
        <v>5.0739418536974199</v>
      </c>
      <c r="AA218">
        <v>0.19845277231417899</v>
      </c>
      <c r="AB218">
        <v>0.89013350366876098</v>
      </c>
      <c r="AC218">
        <v>1.7803171594793901E-2</v>
      </c>
      <c r="AD218">
        <v>1.8166239193307301E-2</v>
      </c>
      <c r="AE218">
        <v>0.75225154023887597</v>
      </c>
      <c r="AF218">
        <v>2.4164899398046401E-2</v>
      </c>
      <c r="AG218">
        <v>2.4160197409202101E-2</v>
      </c>
      <c r="AH218">
        <v>0.88942679515880396</v>
      </c>
      <c r="AI218">
        <v>1.7595211136837499E-2</v>
      </c>
      <c r="AJ218">
        <v>1.7765061485919598E-2</v>
      </c>
      <c r="AK218">
        <v>5.7057720932999896</v>
      </c>
      <c r="AL218">
        <v>0.18391650251739</v>
      </c>
      <c r="AM218">
        <v>0.84140411981291596</v>
      </c>
      <c r="AN218">
        <v>4.68156271494082E-2</v>
      </c>
      <c r="AO218">
        <v>4.72684135084218E-2</v>
      </c>
      <c r="AP218">
        <v>-0.17268321163945499</v>
      </c>
      <c r="AQ218">
        <v>5.5869291415302703E-2</v>
      </c>
      <c r="AR218">
        <v>5.5963228271109999E-2</v>
      </c>
      <c r="AS218">
        <v>-0.123930995651979</v>
      </c>
      <c r="AT218">
        <v>0.13836468671807101</v>
      </c>
      <c r="AU218">
        <v>5.7209566197631103</v>
      </c>
      <c r="AV218">
        <v>-7.0794223076733498E-2</v>
      </c>
      <c r="AW218">
        <v>0.86004775216985196</v>
      </c>
      <c r="AX218">
        <v>0.143006577134274</v>
      </c>
      <c r="AY218">
        <v>5.1520347193371001E-2</v>
      </c>
      <c r="AZ218">
        <v>0.33285467355222398</v>
      </c>
      <c r="BA218">
        <v>3.6548869973576099E-2</v>
      </c>
      <c r="BB218">
        <v>0.83028674572904604</v>
      </c>
      <c r="BC218">
        <v>9.1169043794944005E-2</v>
      </c>
      <c r="BD218">
        <v>0.109804286608106</v>
      </c>
      <c r="BE218">
        <v>1.0010751814646999E-2</v>
      </c>
      <c r="BF218">
        <v>-3.18699371861763</v>
      </c>
      <c r="BG218">
        <v>0.85949487566197502</v>
      </c>
      <c r="BH218">
        <v>1.03517836468325</v>
      </c>
      <c r="BI218">
        <v>0.88973049984139996</v>
      </c>
      <c r="BJ218">
        <v>4.9879370307863102E-2</v>
      </c>
      <c r="BK218">
        <v>0.33285467355222398</v>
      </c>
      <c r="BL218">
        <v>3.6548869973576099E-2</v>
      </c>
      <c r="BM218">
        <v>0.55794644676377902</v>
      </c>
      <c r="BN218">
        <v>6.12649115524245E-2</v>
      </c>
      <c r="BO218">
        <v>0.109804286608106</v>
      </c>
      <c r="BP218">
        <v>6.7271499071226998E-3</v>
      </c>
      <c r="BQ218">
        <v>-3.18699371861763</v>
      </c>
      <c r="BR218">
        <v>0.58723122461285304</v>
      </c>
      <c r="BS218">
        <v>1.05248671806933</v>
      </c>
      <c r="BT218">
        <v>0.61805306434061402</v>
      </c>
      <c r="BU218">
        <v>7.38020272143117E-2</v>
      </c>
    </row>
    <row r="219" spans="1:73" x14ac:dyDescent="0.25">
      <c r="A219">
        <v>24</v>
      </c>
      <c r="B219" t="s">
        <v>755</v>
      </c>
      <c r="C219" t="s">
        <v>332</v>
      </c>
      <c r="D219">
        <v>2</v>
      </c>
      <c r="E219" t="s">
        <v>725</v>
      </c>
      <c r="F219">
        <v>1</v>
      </c>
      <c r="G219">
        <v>3</v>
      </c>
      <c r="H219">
        <v>3</v>
      </c>
      <c r="I219" t="s">
        <v>265</v>
      </c>
      <c r="J219">
        <v>8</v>
      </c>
      <c r="K219" t="s">
        <v>274</v>
      </c>
      <c r="L219">
        <v>1</v>
      </c>
      <c r="M219">
        <v>1</v>
      </c>
      <c r="N219">
        <v>1</v>
      </c>
      <c r="O219">
        <v>1</v>
      </c>
      <c r="P219">
        <v>5</v>
      </c>
      <c r="Q219">
        <v>3</v>
      </c>
      <c r="R219">
        <v>12057</v>
      </c>
      <c r="S219">
        <v>9602</v>
      </c>
      <c r="T219">
        <v>4177</v>
      </c>
      <c r="U219">
        <v>4056</v>
      </c>
      <c r="V219">
        <v>-0.651413983861589</v>
      </c>
      <c r="W219">
        <v>53</v>
      </c>
      <c r="X219">
        <v>5.6882293304287099</v>
      </c>
      <c r="Y219">
        <v>0.17813757984810899</v>
      </c>
      <c r="Z219">
        <v>5.3183878870245103</v>
      </c>
      <c r="AA219">
        <v>0.19008968486751299</v>
      </c>
      <c r="AB219">
        <v>0.93445278225176298</v>
      </c>
      <c r="AC219">
        <v>1.5936860330990399E-2</v>
      </c>
      <c r="AD219">
        <v>1.61231005542328E-2</v>
      </c>
      <c r="AE219">
        <v>0.85737162647781895</v>
      </c>
      <c r="AF219">
        <v>1.35509929885571E-2</v>
      </c>
      <c r="AG219">
        <v>1.35501636262997E-2</v>
      </c>
      <c r="AH219">
        <v>0.93398944592399402</v>
      </c>
      <c r="AI219">
        <v>1.5468455961227701E-2</v>
      </c>
      <c r="AJ219">
        <v>1.5982612722499501E-2</v>
      </c>
      <c r="AK219">
        <v>5.68811039928464</v>
      </c>
      <c r="AL219">
        <v>0.17844465082630501</v>
      </c>
      <c r="AM219">
        <v>0.983830515488472</v>
      </c>
      <c r="AN219">
        <v>5.8461270514406999E-2</v>
      </c>
      <c r="AO219">
        <v>6.0663285541366199E-2</v>
      </c>
      <c r="AP219">
        <v>-1.63016374700082E-2</v>
      </c>
      <c r="AQ219">
        <v>5.9592619633723497E-2</v>
      </c>
      <c r="AR219">
        <v>6.1288775847446297E-2</v>
      </c>
      <c r="AS219">
        <v>0.224549081151625</v>
      </c>
      <c r="AT219">
        <v>0.125324849486776</v>
      </c>
      <c r="AU219">
        <v>5.7032949257477599</v>
      </c>
      <c r="AV219">
        <v>0.27768585372686999</v>
      </c>
      <c r="AW219">
        <v>1.0102469077381599</v>
      </c>
      <c r="AX219">
        <v>0.12996673990297999</v>
      </c>
      <c r="AY219">
        <v>6.6343437279391307E-2</v>
      </c>
      <c r="AZ219">
        <v>0.48305382912053202</v>
      </c>
      <c r="BA219">
        <v>5.1371960059596398E-2</v>
      </c>
      <c r="BB219">
        <v>1.2049498584838501</v>
      </c>
      <c r="BC219">
        <v>0.12814438530908201</v>
      </c>
      <c r="BD219">
        <v>0.106348313506025</v>
      </c>
      <c r="BE219">
        <v>1.36279392628871E-2</v>
      </c>
      <c r="BF219">
        <v>-3.2331309399694601</v>
      </c>
      <c r="BG219">
        <v>1.2080793867459401</v>
      </c>
      <c r="BH219">
        <v>1.00259722696347</v>
      </c>
      <c r="BI219">
        <v>1.2112170431032001</v>
      </c>
      <c r="BJ219">
        <v>3.7421489560315901E-3</v>
      </c>
      <c r="BK219">
        <v>0.48305382912053202</v>
      </c>
      <c r="BL219">
        <v>5.1371960059596398E-2</v>
      </c>
      <c r="BM219">
        <v>0.80971723989073496</v>
      </c>
      <c r="BN219">
        <v>8.6112062879133505E-2</v>
      </c>
      <c r="BO219">
        <v>0.106348313506025</v>
      </c>
      <c r="BP219">
        <v>9.1578726597206506E-3</v>
      </c>
      <c r="BQ219">
        <v>-3.2331309399694601</v>
      </c>
      <c r="BR219">
        <v>0.82539402827965702</v>
      </c>
      <c r="BS219">
        <v>1.0193608183407801</v>
      </c>
      <c r="BT219">
        <v>0.84137433212074297</v>
      </c>
      <c r="BU219">
        <v>2.7664805862480601E-2</v>
      </c>
    </row>
    <row r="220" spans="1:73" x14ac:dyDescent="0.25">
      <c r="A220">
        <v>68</v>
      </c>
      <c r="B220" t="s">
        <v>756</v>
      </c>
      <c r="C220" t="s">
        <v>735</v>
      </c>
      <c r="D220">
        <v>2</v>
      </c>
      <c r="E220" t="s">
        <v>723</v>
      </c>
      <c r="F220">
        <v>1</v>
      </c>
      <c r="G220">
        <v>3</v>
      </c>
      <c r="H220">
        <v>3</v>
      </c>
      <c r="I220" t="s">
        <v>265</v>
      </c>
      <c r="J220">
        <v>9</v>
      </c>
      <c r="K220" t="s">
        <v>275</v>
      </c>
      <c r="L220">
        <v>1</v>
      </c>
      <c r="M220">
        <v>1</v>
      </c>
      <c r="N220">
        <v>1</v>
      </c>
      <c r="O220">
        <v>1</v>
      </c>
      <c r="P220">
        <v>5</v>
      </c>
      <c r="Q220">
        <v>3</v>
      </c>
      <c r="R220">
        <v>15882</v>
      </c>
      <c r="S220">
        <v>12122</v>
      </c>
      <c r="T220">
        <v>4849</v>
      </c>
      <c r="U220">
        <v>4536</v>
      </c>
      <c r="V220">
        <v>-0.61716818031505305</v>
      </c>
      <c r="W220">
        <v>53</v>
      </c>
      <c r="X220">
        <v>5.6922770294015699</v>
      </c>
      <c r="Y220">
        <v>0.16865958464365499</v>
      </c>
      <c r="Z220">
        <v>5.2725539986316097</v>
      </c>
      <c r="AA220">
        <v>0.17473769514447199</v>
      </c>
      <c r="AB220">
        <v>0.92584191863593301</v>
      </c>
      <c r="AC220">
        <v>1.6487718170994901E-2</v>
      </c>
      <c r="AD220">
        <v>1.6704024277095199E-2</v>
      </c>
      <c r="AE220">
        <v>0.86180569772176496</v>
      </c>
      <c r="AF220">
        <v>1.12496669756954E-2</v>
      </c>
      <c r="AG220">
        <v>1.12491924445007E-2</v>
      </c>
      <c r="AH220">
        <v>0.92531949307938199</v>
      </c>
      <c r="AI220">
        <v>1.6451184791013301E-2</v>
      </c>
      <c r="AJ220">
        <v>1.6619927962657498E-2</v>
      </c>
      <c r="AK220">
        <v>5.6922426431674698</v>
      </c>
      <c r="AL220">
        <v>0.16853347031854701</v>
      </c>
      <c r="AM220">
        <v>0.95210028676273895</v>
      </c>
      <c r="AN220">
        <v>5.7727335125677799E-2</v>
      </c>
      <c r="AO220">
        <v>5.8362954933053601E-2</v>
      </c>
      <c r="AP220">
        <v>-4.9084906980089098E-2</v>
      </c>
      <c r="AQ220">
        <v>6.0950296407403001E-2</v>
      </c>
      <c r="AR220">
        <v>6.1201454325142603E-2</v>
      </c>
      <c r="AS220">
        <v>0.156750021900943</v>
      </c>
      <c r="AT220">
        <v>0.12903077123437601</v>
      </c>
      <c r="AU220">
        <v>5.7074271696305896</v>
      </c>
      <c r="AV220">
        <v>0.20988679447618899</v>
      </c>
      <c r="AW220">
        <v>0.97678503757014101</v>
      </c>
      <c r="AX220">
        <v>0.13367266165058</v>
      </c>
      <c r="AY220">
        <v>6.3762242388369195E-2</v>
      </c>
      <c r="AZ220">
        <v>0.44959195895251303</v>
      </c>
      <c r="BA220">
        <v>4.87907651685743E-2</v>
      </c>
      <c r="BB220">
        <v>1.1214811572896899</v>
      </c>
      <c r="BC220">
        <v>0.121705743834447</v>
      </c>
      <c r="BD220">
        <v>0.10852232607151099</v>
      </c>
      <c r="BE220">
        <v>1.3207790417177699E-2</v>
      </c>
      <c r="BF220">
        <v>-3.2039362190451999</v>
      </c>
      <c r="BG220">
        <v>1.14737918497438</v>
      </c>
      <c r="BH220">
        <v>1.0230926997893399</v>
      </c>
      <c r="BI220">
        <v>1.1738752680375399</v>
      </c>
      <c r="BJ220">
        <v>3.2936869880296302E-2</v>
      </c>
      <c r="BK220">
        <v>0.44959195895251303</v>
      </c>
      <c r="BL220">
        <v>4.87907651685743E-2</v>
      </c>
      <c r="BM220">
        <v>0.75362690063525295</v>
      </c>
      <c r="BN220">
        <v>8.1785344247001499E-2</v>
      </c>
      <c r="BO220">
        <v>0.10852232607151099</v>
      </c>
      <c r="BP220">
        <v>8.8755357962439097E-3</v>
      </c>
      <c r="BQ220">
        <v>-3.2039362190451999</v>
      </c>
      <c r="BR220">
        <v>0.78392193248257203</v>
      </c>
      <c r="BS220">
        <v>1.04019897886047</v>
      </c>
      <c r="BT220">
        <v>0.81543479367469796</v>
      </c>
      <c r="BU220">
        <v>5.6859526786744698E-2</v>
      </c>
    </row>
    <row r="221" spans="1:73" x14ac:dyDescent="0.25">
      <c r="A221" t="s">
        <v>220</v>
      </c>
      <c r="B221" t="s">
        <v>111</v>
      </c>
      <c r="C221" t="s">
        <v>728</v>
      </c>
      <c r="D221">
        <v>1</v>
      </c>
      <c r="E221" t="s">
        <v>729</v>
      </c>
      <c r="F221">
        <v>1</v>
      </c>
      <c r="G221">
        <v>3</v>
      </c>
      <c r="H221">
        <v>3</v>
      </c>
      <c r="I221" t="s">
        <v>265</v>
      </c>
      <c r="J221">
        <v>10</v>
      </c>
      <c r="K221" t="s">
        <v>54</v>
      </c>
      <c r="L221">
        <v>1</v>
      </c>
      <c r="M221">
        <v>1</v>
      </c>
      <c r="N221">
        <v>1</v>
      </c>
      <c r="O221">
        <v>1</v>
      </c>
      <c r="P221">
        <v>5</v>
      </c>
      <c r="Q221">
        <v>3</v>
      </c>
      <c r="R221">
        <v>13613</v>
      </c>
      <c r="S221">
        <v>10319</v>
      </c>
      <c r="T221">
        <v>4086</v>
      </c>
      <c r="U221">
        <v>3800</v>
      </c>
      <c r="V221">
        <v>-0.78082973285657897</v>
      </c>
      <c r="W221">
        <v>53</v>
      </c>
      <c r="X221">
        <v>5.7476968389782099</v>
      </c>
      <c r="Y221">
        <v>0.20592380839509</v>
      </c>
      <c r="Z221">
        <v>5.2277684781906002</v>
      </c>
      <c r="AA221">
        <v>0.21843354254394401</v>
      </c>
      <c r="AB221">
        <v>0.912287713441157</v>
      </c>
      <c r="AC221">
        <v>1.9135869626181599E-2</v>
      </c>
      <c r="AD221">
        <v>1.94204538865939E-2</v>
      </c>
      <c r="AE221">
        <v>0.76898411240486098</v>
      </c>
      <c r="AF221">
        <v>2.4932352044818602E-2</v>
      </c>
      <c r="AG221">
        <v>2.4927187803144499E-2</v>
      </c>
      <c r="AH221">
        <v>0.91174538715780695</v>
      </c>
      <c r="AI221">
        <v>1.90571003405401E-2</v>
      </c>
      <c r="AJ221">
        <v>1.89474347999227E-2</v>
      </c>
      <c r="AK221">
        <v>5.7471995767531103</v>
      </c>
      <c r="AL221">
        <v>0.20538374450369901</v>
      </c>
      <c r="AM221">
        <v>0.90654739510299298</v>
      </c>
      <c r="AN221">
        <v>6.00325552112368E-2</v>
      </c>
      <c r="AO221">
        <v>5.93018719305618E-2</v>
      </c>
      <c r="AP221">
        <v>-9.8111966620636495E-2</v>
      </c>
      <c r="AQ221">
        <v>6.6770309196927405E-2</v>
      </c>
      <c r="AR221">
        <v>6.5485332788305803E-2</v>
      </c>
      <c r="AS221">
        <v>5.0600466986647198E-2</v>
      </c>
      <c r="AT221">
        <v>0.14578894372964701</v>
      </c>
      <c r="AU221">
        <v>5.7623841032162302</v>
      </c>
      <c r="AV221">
        <v>0.103737239561893</v>
      </c>
      <c r="AW221">
        <v>0.92874614822989299</v>
      </c>
      <c r="AX221">
        <v>0.15043083414585101</v>
      </c>
      <c r="AY221">
        <v>6.4529408461922205E-2</v>
      </c>
      <c r="AZ221">
        <v>0.401553069612265</v>
      </c>
      <c r="BA221">
        <v>4.9557931242127297E-2</v>
      </c>
      <c r="BB221">
        <v>1.0016509242540801</v>
      </c>
      <c r="BC221">
        <v>0.123619395266306</v>
      </c>
      <c r="BD221">
        <v>0.123415645384008</v>
      </c>
      <c r="BE221">
        <v>1.5256567448772001E-2</v>
      </c>
      <c r="BF221">
        <v>-3.01840279855913</v>
      </c>
      <c r="BG221">
        <v>1.1654201068818799</v>
      </c>
      <c r="BH221">
        <v>1.1634992577376699</v>
      </c>
      <c r="BI221">
        <v>1.3559654293096199</v>
      </c>
      <c r="BJ221">
        <v>0.21847029036636001</v>
      </c>
      <c r="BK221">
        <v>0.401553069612265</v>
      </c>
      <c r="BL221">
        <v>4.9557931242127297E-2</v>
      </c>
      <c r="BM221">
        <v>0.67310188553533901</v>
      </c>
      <c r="BN221">
        <v>8.3071303612536604E-2</v>
      </c>
      <c r="BO221">
        <v>0.123415645384008</v>
      </c>
      <c r="BP221">
        <v>1.02522985482321E-2</v>
      </c>
      <c r="BQ221">
        <v>-3.01840279855913</v>
      </c>
      <c r="BR221">
        <v>0.79624800092681303</v>
      </c>
      <c r="BS221">
        <v>1.18295315766874</v>
      </c>
      <c r="BT221">
        <v>0.94192408698379604</v>
      </c>
      <c r="BU221">
        <v>0.242392947272809</v>
      </c>
    </row>
    <row r="222" spans="1:73" x14ac:dyDescent="0.25">
      <c r="A222">
        <v>25</v>
      </c>
      <c r="B222" t="s">
        <v>757</v>
      </c>
      <c r="C222" t="s">
        <v>225</v>
      </c>
      <c r="D222">
        <v>1</v>
      </c>
      <c r="E222" t="s">
        <v>725</v>
      </c>
      <c r="F222">
        <v>1</v>
      </c>
      <c r="G222">
        <v>3</v>
      </c>
      <c r="H222">
        <v>3</v>
      </c>
      <c r="I222" t="s">
        <v>265</v>
      </c>
      <c r="J222">
        <v>12</v>
      </c>
      <c r="K222" t="s">
        <v>56</v>
      </c>
      <c r="L222">
        <v>1</v>
      </c>
      <c r="M222">
        <v>1</v>
      </c>
      <c r="N222">
        <v>1</v>
      </c>
      <c r="O222">
        <v>1</v>
      </c>
      <c r="P222">
        <v>5</v>
      </c>
      <c r="Q222">
        <v>3</v>
      </c>
      <c r="R222">
        <v>12877</v>
      </c>
      <c r="S222">
        <v>10493</v>
      </c>
      <c r="T222">
        <v>4573</v>
      </c>
      <c r="U222">
        <v>4466</v>
      </c>
      <c r="V222">
        <v>-0.606758737672209</v>
      </c>
      <c r="W222">
        <v>52</v>
      </c>
      <c r="X222">
        <v>5.6730554831602502</v>
      </c>
      <c r="Y222">
        <v>0.17341820528579699</v>
      </c>
      <c r="Z222">
        <v>5.1698160084792599</v>
      </c>
      <c r="AA222">
        <v>0.18873765228401901</v>
      </c>
      <c r="AB222">
        <v>0.91138515407825405</v>
      </c>
      <c r="AC222">
        <v>1.7279422843441399E-2</v>
      </c>
      <c r="AD222">
        <v>1.7617414302397098E-2</v>
      </c>
      <c r="AE222">
        <v>0.81612482902193895</v>
      </c>
      <c r="AF222">
        <v>1.8409848869331901E-2</v>
      </c>
      <c r="AG222">
        <v>1.8407769454616699E-2</v>
      </c>
      <c r="AH222">
        <v>0.91098681373146395</v>
      </c>
      <c r="AI222">
        <v>1.6960904424647101E-2</v>
      </c>
      <c r="AJ222">
        <v>1.7390219921482999E-2</v>
      </c>
      <c r="AK222">
        <v>5.6731303228830603</v>
      </c>
      <c r="AL222">
        <v>0.17353017336802701</v>
      </c>
      <c r="AM222">
        <v>0.89134503398611997</v>
      </c>
      <c r="AN222">
        <v>5.7367165606560598E-2</v>
      </c>
      <c r="AO222">
        <v>5.9229046325321097E-2</v>
      </c>
      <c r="AP222">
        <v>-0.12435587422279699</v>
      </c>
      <c r="AQ222">
        <v>6.1330477043788002E-2</v>
      </c>
      <c r="AR222">
        <v>6.2976069426981196E-2</v>
      </c>
      <c r="AS222">
        <v>1.2510364762138799E-2</v>
      </c>
      <c r="AT222">
        <v>0.151263187543938</v>
      </c>
      <c r="AU222">
        <v>5.6883148493461801</v>
      </c>
      <c r="AV222">
        <v>6.5647137337384406E-2</v>
      </c>
      <c r="AW222">
        <v>0.91271413540271795</v>
      </c>
      <c r="AX222">
        <v>0.155905077960142</v>
      </c>
      <c r="AY222">
        <v>6.43781896347249E-2</v>
      </c>
      <c r="AZ222">
        <v>0.38552105678509002</v>
      </c>
      <c r="BA222">
        <v>4.9406712414929999E-2</v>
      </c>
      <c r="BB222">
        <v>0.96165999483222897</v>
      </c>
      <c r="BC222">
        <v>0.12324218864160499</v>
      </c>
      <c r="BD222">
        <v>0.12815567799833999</v>
      </c>
      <c r="BE222">
        <v>1.5794186243364299E-2</v>
      </c>
      <c r="BF222">
        <v>-2.96403069555106</v>
      </c>
      <c r="BG222">
        <v>1.1618639967429401</v>
      </c>
      <c r="BH222">
        <v>1.20818584841479</v>
      </c>
      <c r="BI222">
        <v>1.4037476386474701</v>
      </c>
      <c r="BJ222">
        <v>0.272842393374438</v>
      </c>
      <c r="BK222">
        <v>0.38552105678509002</v>
      </c>
      <c r="BL222">
        <v>4.9406712414929999E-2</v>
      </c>
      <c r="BM222">
        <v>0.64622828182134395</v>
      </c>
      <c r="BN222">
        <v>8.2817823598516999E-2</v>
      </c>
      <c r="BO222">
        <v>0.12815567799833999</v>
      </c>
      <c r="BP222">
        <v>1.06135743336149E-2</v>
      </c>
      <c r="BQ222">
        <v>-2.96403069555106</v>
      </c>
      <c r="BR222">
        <v>0.79381836583429699</v>
      </c>
      <c r="BS222">
        <v>1.2283869155292599</v>
      </c>
      <c r="BT222">
        <v>0.97511609389767295</v>
      </c>
      <c r="BU222">
        <v>0.29676505028088701</v>
      </c>
    </row>
    <row r="223" spans="1:73" x14ac:dyDescent="0.25">
      <c r="A223">
        <v>59</v>
      </c>
      <c r="B223" t="s">
        <v>758</v>
      </c>
      <c r="C223" t="s">
        <v>234</v>
      </c>
      <c r="D223">
        <v>1</v>
      </c>
      <c r="E223" t="s">
        <v>723</v>
      </c>
      <c r="F223">
        <v>1</v>
      </c>
      <c r="G223">
        <v>3</v>
      </c>
      <c r="H223">
        <v>3</v>
      </c>
      <c r="I223" t="s">
        <v>279</v>
      </c>
      <c r="J223">
        <v>1</v>
      </c>
      <c r="K223" t="s">
        <v>280</v>
      </c>
      <c r="L223">
        <v>1</v>
      </c>
      <c r="M223">
        <v>1</v>
      </c>
      <c r="N223">
        <v>1</v>
      </c>
      <c r="O223">
        <v>1</v>
      </c>
      <c r="P223">
        <v>5</v>
      </c>
      <c r="Q223">
        <v>4</v>
      </c>
      <c r="R223">
        <v>16134</v>
      </c>
      <c r="S223">
        <v>12360</v>
      </c>
      <c r="T223">
        <v>5136</v>
      </c>
      <c r="U223">
        <v>4792</v>
      </c>
      <c r="V223">
        <v>-0.67595448854089202</v>
      </c>
      <c r="W223">
        <v>53</v>
      </c>
      <c r="X223">
        <v>5.7138830608567597</v>
      </c>
      <c r="Y223">
        <v>0.186759201693937</v>
      </c>
      <c r="Z223">
        <v>5.0283760202093903</v>
      </c>
      <c r="AA223">
        <v>0.20838869858916401</v>
      </c>
      <c r="AB223">
        <v>0.88128313150302695</v>
      </c>
      <c r="AC223">
        <v>1.88199743837585E-2</v>
      </c>
      <c r="AD223">
        <v>1.92193415660456E-2</v>
      </c>
      <c r="AE223">
        <v>0.71543224387273696</v>
      </c>
      <c r="AF223">
        <v>2.9025950630046999E-2</v>
      </c>
      <c r="AG223">
        <v>2.90178032375079E-2</v>
      </c>
      <c r="AH223">
        <v>0.88049920610458599</v>
      </c>
      <c r="AI223">
        <v>1.8144735455994598E-2</v>
      </c>
      <c r="AJ223">
        <v>1.8644503058161101E-2</v>
      </c>
      <c r="AK223">
        <v>5.7139329457617301</v>
      </c>
      <c r="AL223">
        <v>0.18686284612856999</v>
      </c>
      <c r="AM223">
        <v>0.81836768748090105</v>
      </c>
      <c r="AN223">
        <v>4.5281709839327902E-2</v>
      </c>
      <c r="AO223">
        <v>4.5929518827647002E-2</v>
      </c>
      <c r="AP223">
        <v>-0.200443547697265</v>
      </c>
      <c r="AQ223">
        <v>5.5354766723107102E-2</v>
      </c>
      <c r="AR223">
        <v>5.6035452725422999E-2</v>
      </c>
      <c r="AS223">
        <v>-0.19374477254401901</v>
      </c>
      <c r="AT223">
        <v>0.144167003470484</v>
      </c>
      <c r="AU223">
        <v>5.7354214194881896</v>
      </c>
      <c r="AV223">
        <v>-0.13323878281990401</v>
      </c>
      <c r="AW223">
        <v>0.83823912783512</v>
      </c>
      <c r="AX223">
        <v>0.14561823719362399</v>
      </c>
      <c r="AY223">
        <v>4.9285504983394103E-2</v>
      </c>
      <c r="AZ223">
        <v>0.31104604921749202</v>
      </c>
      <c r="BA223">
        <v>3.4314027763599202E-2</v>
      </c>
      <c r="BB223">
        <v>0.77588639276278104</v>
      </c>
      <c r="BC223">
        <v>8.5594359065608194E-2</v>
      </c>
      <c r="BD223">
        <v>0.11031815980278201</v>
      </c>
      <c r="BE223">
        <v>9.4426121816164298E-3</v>
      </c>
      <c r="BF223">
        <v>-3.1802577980564801</v>
      </c>
      <c r="BG223">
        <v>0.80693961393221603</v>
      </c>
      <c r="BH223">
        <v>1.04002289698478</v>
      </c>
      <c r="BI223">
        <v>0.83923567497356</v>
      </c>
      <c r="BJ223">
        <v>5.6615290869018002E-2</v>
      </c>
      <c r="BK223">
        <v>0.31104604921749202</v>
      </c>
      <c r="BL223">
        <v>3.4314027763599202E-2</v>
      </c>
      <c r="BM223">
        <v>0.52138981883209801</v>
      </c>
      <c r="BN223">
        <v>5.7518765353462703E-2</v>
      </c>
      <c r="BO223">
        <v>0.11031815980278201</v>
      </c>
      <c r="BP223">
        <v>6.3453643479220003E-3</v>
      </c>
      <c r="BQ223">
        <v>-3.1802577980564801</v>
      </c>
      <c r="BR223">
        <v>0.55132398237170999</v>
      </c>
      <c r="BS223">
        <v>1.0574122517518001</v>
      </c>
      <c r="BT223">
        <v>0.58297673364443703</v>
      </c>
      <c r="BU223">
        <v>8.0537947775466898E-2</v>
      </c>
    </row>
    <row r="224" spans="1:73" x14ac:dyDescent="0.25">
      <c r="A224" t="s">
        <v>220</v>
      </c>
      <c r="B224" t="s">
        <v>111</v>
      </c>
      <c r="C224" t="s">
        <v>728</v>
      </c>
      <c r="D224">
        <v>1</v>
      </c>
      <c r="E224" t="s">
        <v>729</v>
      </c>
      <c r="F224">
        <v>1</v>
      </c>
      <c r="G224">
        <v>3</v>
      </c>
      <c r="H224">
        <v>3</v>
      </c>
      <c r="I224" t="s">
        <v>279</v>
      </c>
      <c r="J224">
        <v>2</v>
      </c>
      <c r="K224" t="s">
        <v>281</v>
      </c>
      <c r="L224">
        <v>1</v>
      </c>
      <c r="M224">
        <v>1</v>
      </c>
      <c r="N224">
        <v>1</v>
      </c>
      <c r="O224">
        <v>1</v>
      </c>
      <c r="P224">
        <v>5</v>
      </c>
      <c r="Q224">
        <v>4</v>
      </c>
      <c r="R224">
        <v>15441</v>
      </c>
      <c r="S224">
        <v>11445</v>
      </c>
      <c r="T224">
        <v>4512</v>
      </c>
      <c r="U224">
        <v>4063</v>
      </c>
      <c r="V224">
        <v>-0.70949741689142098</v>
      </c>
      <c r="W224">
        <v>53</v>
      </c>
      <c r="X224">
        <v>5.7139170678081799</v>
      </c>
      <c r="Y224">
        <v>0.18414351437856</v>
      </c>
      <c r="Z224">
        <v>5.2068177835126903</v>
      </c>
      <c r="AA224">
        <v>0.20544048843486901</v>
      </c>
      <c r="AB224">
        <v>0.91222841185751702</v>
      </c>
      <c r="AC224">
        <v>1.7651764817309599E-2</v>
      </c>
      <c r="AD224">
        <v>1.82833980028612E-2</v>
      </c>
      <c r="AE224">
        <v>0.77269047880227504</v>
      </c>
      <c r="AF224">
        <v>2.4420713741434799E-2</v>
      </c>
      <c r="AG224">
        <v>2.44158608738471E-2</v>
      </c>
      <c r="AH224">
        <v>0.91152615525272296</v>
      </c>
      <c r="AI224">
        <v>1.72160007493747E-2</v>
      </c>
      <c r="AJ224">
        <v>1.7872139717568399E-2</v>
      </c>
      <c r="AK224">
        <v>5.7136238852807804</v>
      </c>
      <c r="AL224">
        <v>0.18399751560121799</v>
      </c>
      <c r="AM224">
        <v>0.90585063640969099</v>
      </c>
      <c r="AN224">
        <v>5.5186565230307898E-2</v>
      </c>
      <c r="AO224">
        <v>5.5883836180016702E-2</v>
      </c>
      <c r="AP224">
        <v>-9.88808470050941E-2</v>
      </c>
      <c r="AQ224">
        <v>6.0614599962191797E-2</v>
      </c>
      <c r="AR224">
        <v>6.1768315024177699E-2</v>
      </c>
      <c r="AS224">
        <v>4.88860723248822E-2</v>
      </c>
      <c r="AT224">
        <v>0.137621710015082</v>
      </c>
      <c r="AU224">
        <v>5.7351123590072399</v>
      </c>
      <c r="AV224">
        <v>0.109392062048997</v>
      </c>
      <c r="AW224">
        <v>0.93117873479790403</v>
      </c>
      <c r="AX224">
        <v>0.13907294373822199</v>
      </c>
      <c r="AY224">
        <v>5.9995589628709503E-2</v>
      </c>
      <c r="AZ224">
        <v>0.40398565618027599</v>
      </c>
      <c r="BA224">
        <v>4.5024112408914602E-2</v>
      </c>
      <c r="BB224">
        <v>1.00771887085583</v>
      </c>
      <c r="BC224">
        <v>0.11231004622043</v>
      </c>
      <c r="BD224">
        <v>0.11144977976352401</v>
      </c>
      <c r="BE224">
        <v>1.2516929916498099E-2</v>
      </c>
      <c r="BF224">
        <v>-3.1655343292038798</v>
      </c>
      <c r="BG224">
        <v>1.0588013781183501</v>
      </c>
      <c r="BH224">
        <v>1.05069122821838</v>
      </c>
      <c r="BI224">
        <v>1.1124733204144801</v>
      </c>
      <c r="BJ224">
        <v>7.1338759721615394E-2</v>
      </c>
      <c r="BK224">
        <v>0.40398565618027599</v>
      </c>
      <c r="BL224">
        <v>4.5024112408914602E-2</v>
      </c>
      <c r="BM224">
        <v>0.67717950000168403</v>
      </c>
      <c r="BN224">
        <v>7.5471506135561098E-2</v>
      </c>
      <c r="BO224">
        <v>0.11144977976352401</v>
      </c>
      <c r="BP224">
        <v>8.4112827372297399E-3</v>
      </c>
      <c r="BQ224">
        <v>-3.1655343292038798</v>
      </c>
      <c r="BR224">
        <v>0.72340306789536302</v>
      </c>
      <c r="BS224">
        <v>1.06825895924724</v>
      </c>
      <c r="BT224">
        <v>0.77278180842615896</v>
      </c>
      <c r="BU224">
        <v>9.5261416628064102E-2</v>
      </c>
    </row>
    <row r="225" spans="1:73" x14ac:dyDescent="0.25">
      <c r="A225">
        <v>31</v>
      </c>
      <c r="B225" t="s">
        <v>759</v>
      </c>
      <c r="C225" t="s">
        <v>244</v>
      </c>
      <c r="D225">
        <v>1</v>
      </c>
      <c r="E225" t="s">
        <v>725</v>
      </c>
      <c r="F225">
        <v>1</v>
      </c>
      <c r="G225">
        <v>3</v>
      </c>
      <c r="H225">
        <v>3</v>
      </c>
      <c r="I225" t="s">
        <v>279</v>
      </c>
      <c r="J225">
        <v>3</v>
      </c>
      <c r="K225" t="s">
        <v>284</v>
      </c>
      <c r="L225">
        <v>1</v>
      </c>
      <c r="M225">
        <v>1</v>
      </c>
      <c r="N225">
        <v>1</v>
      </c>
      <c r="O225">
        <v>1</v>
      </c>
      <c r="P225">
        <v>5</v>
      </c>
      <c r="Q225">
        <v>4</v>
      </c>
      <c r="R225">
        <v>7752</v>
      </c>
      <c r="S225">
        <v>6011</v>
      </c>
      <c r="T225">
        <v>2647</v>
      </c>
      <c r="U225">
        <v>2530</v>
      </c>
      <c r="V225">
        <v>-0.63648059625213405</v>
      </c>
      <c r="W225">
        <v>52</v>
      </c>
      <c r="X225">
        <v>5.6585246098515096</v>
      </c>
      <c r="Y225">
        <v>0.167207210519833</v>
      </c>
      <c r="Z225">
        <v>4.6272438416865498</v>
      </c>
      <c r="AA225">
        <v>0.17932320878052399</v>
      </c>
      <c r="AB225">
        <v>0.81749001138788302</v>
      </c>
      <c r="AC225">
        <v>1.8435362085567699E-2</v>
      </c>
      <c r="AD225">
        <v>1.85802088451523E-2</v>
      </c>
      <c r="AE225">
        <v>0.63583323212595</v>
      </c>
      <c r="AF225">
        <v>2.92818313970859E-2</v>
      </c>
      <c r="AG225">
        <v>2.9273466702153E-2</v>
      </c>
      <c r="AH225">
        <v>0.81598992685210803</v>
      </c>
      <c r="AI225">
        <v>1.8134230998912201E-2</v>
      </c>
      <c r="AJ225">
        <v>1.8034039898867999E-2</v>
      </c>
      <c r="AK225">
        <v>5.6581253324599201</v>
      </c>
      <c r="AL225">
        <v>0.16651084488087001</v>
      </c>
      <c r="AM225">
        <v>0.70708466072269205</v>
      </c>
      <c r="AN225">
        <v>2.4348225762962399E-2</v>
      </c>
      <c r="AO225">
        <v>2.3748755617642E-2</v>
      </c>
      <c r="AP225">
        <v>-0.35181407026044897</v>
      </c>
      <c r="AQ225">
        <v>3.6227122682614597E-2</v>
      </c>
      <c r="AR225">
        <v>3.5388299670560598E-2</v>
      </c>
      <c r="AS225">
        <v>-0.62345668454811798</v>
      </c>
      <c r="AT225">
        <v>0.114560881507469</v>
      </c>
      <c r="AU225">
        <v>5.6796138061863797</v>
      </c>
      <c r="AV225">
        <v>-0.56295069482400295</v>
      </c>
      <c r="AW225">
        <v>0.72001493791948701</v>
      </c>
      <c r="AX225">
        <v>0.116012115230609</v>
      </c>
      <c r="AY225">
        <v>2.55496687853831E-2</v>
      </c>
      <c r="AZ225">
        <v>0.19282185930185899</v>
      </c>
      <c r="BA225">
        <v>1.05781915655882E-2</v>
      </c>
      <c r="BB225">
        <v>0.48098298382475901</v>
      </c>
      <c r="BC225">
        <v>2.63866874902468E-2</v>
      </c>
      <c r="BD225">
        <v>5.4859918911103298E-2</v>
      </c>
      <c r="BE225">
        <v>1.44757153604756E-3</v>
      </c>
      <c r="BF225">
        <v>-4.1881037000463497</v>
      </c>
      <c r="BG225">
        <v>0.24876012448447701</v>
      </c>
      <c r="BH225">
        <v>0.51719111247210003</v>
      </c>
      <c r="BI225">
        <v>0.12865652552082499</v>
      </c>
      <c r="BJ225">
        <v>-0.95123061112085405</v>
      </c>
      <c r="BK225">
        <v>0.19282185930185899</v>
      </c>
      <c r="BL225">
        <v>1.05781915655882E-2</v>
      </c>
      <c r="BM225">
        <v>0.32321694662634198</v>
      </c>
      <c r="BN225">
        <v>1.7731655482615499E-2</v>
      </c>
      <c r="BO225">
        <v>5.4859918911103298E-2</v>
      </c>
      <c r="BP225">
        <v>9.7275718193590795E-4</v>
      </c>
      <c r="BQ225">
        <v>-4.1881037000463497</v>
      </c>
      <c r="BR225">
        <v>0.16995995749637999</v>
      </c>
      <c r="BS225">
        <v>0.52583863337111203</v>
      </c>
      <c r="BT225">
        <v>8.9371511777708607E-2</v>
      </c>
      <c r="BU225">
        <v>-0.92730795421440504</v>
      </c>
    </row>
    <row r="226" spans="1:73" x14ac:dyDescent="0.25">
      <c r="A226">
        <v>74</v>
      </c>
      <c r="B226" t="s">
        <v>760</v>
      </c>
      <c r="C226" t="s">
        <v>735</v>
      </c>
      <c r="D226">
        <v>1</v>
      </c>
      <c r="E226" t="s">
        <v>726</v>
      </c>
      <c r="F226">
        <v>1</v>
      </c>
      <c r="G226">
        <v>3</v>
      </c>
      <c r="H226">
        <v>3</v>
      </c>
      <c r="I226" t="s">
        <v>279</v>
      </c>
      <c r="J226">
        <v>4</v>
      </c>
      <c r="K226" t="s">
        <v>286</v>
      </c>
      <c r="L226">
        <v>1</v>
      </c>
      <c r="M226">
        <v>1</v>
      </c>
      <c r="N226">
        <v>1</v>
      </c>
      <c r="O226">
        <v>1</v>
      </c>
      <c r="P226">
        <v>5</v>
      </c>
      <c r="Q226">
        <v>4</v>
      </c>
      <c r="R226">
        <v>20264</v>
      </c>
      <c r="S226">
        <v>15821</v>
      </c>
      <c r="T226">
        <v>6422</v>
      </c>
      <c r="U226">
        <v>6069</v>
      </c>
      <c r="V226">
        <v>-0.68982168903881902</v>
      </c>
      <c r="W226">
        <v>53</v>
      </c>
      <c r="X226">
        <v>5.7097870741511096</v>
      </c>
      <c r="Y226">
        <v>0.182687672831331</v>
      </c>
      <c r="Z226">
        <v>5.2862430875739497</v>
      </c>
      <c r="AA226">
        <v>0.18900289033468101</v>
      </c>
      <c r="AB226">
        <v>0.92639500639232097</v>
      </c>
      <c r="AC226">
        <v>1.6034469479187401E-2</v>
      </c>
      <c r="AD226">
        <v>1.6354345586015302E-2</v>
      </c>
      <c r="AE226">
        <v>0.84391147643725495</v>
      </c>
      <c r="AF226">
        <v>1.44459905218671E-2</v>
      </c>
      <c r="AG226">
        <v>1.4444985752595001E-2</v>
      </c>
      <c r="AH226">
        <v>0.92598724897188001</v>
      </c>
      <c r="AI226">
        <v>1.5963597299938501E-2</v>
      </c>
      <c r="AJ226">
        <v>1.6195638454499301E-2</v>
      </c>
      <c r="AK226">
        <v>5.7097395148117496</v>
      </c>
      <c r="AL226">
        <v>0.182960179176163</v>
      </c>
      <c r="AM226">
        <v>0.954468402219252</v>
      </c>
      <c r="AN226">
        <v>5.7208922688944099E-2</v>
      </c>
      <c r="AO226">
        <v>5.6892558532660398E-2</v>
      </c>
      <c r="AP226">
        <v>-4.6600740377640101E-2</v>
      </c>
      <c r="AQ226">
        <v>5.9620047969967199E-2</v>
      </c>
      <c r="AR226">
        <v>5.9671201900217602E-2</v>
      </c>
      <c r="AS226">
        <v>0.16197187306659699</v>
      </c>
      <c r="AT226">
        <v>0.12512487733678701</v>
      </c>
      <c r="AU226">
        <v>5.73122798853821</v>
      </c>
      <c r="AV226">
        <v>0.22247786279071199</v>
      </c>
      <c r="AW226">
        <v>0.98282898323005596</v>
      </c>
      <c r="AX226">
        <v>0.126576111059928</v>
      </c>
      <c r="AY226">
        <v>6.1142186572247202E-2</v>
      </c>
      <c r="AZ226">
        <v>0.45563590461242798</v>
      </c>
      <c r="BA226">
        <v>4.6170709352452301E-2</v>
      </c>
      <c r="BB226">
        <v>1.13655743042649</v>
      </c>
      <c r="BC226">
        <v>0.115170166028132</v>
      </c>
      <c r="BD226">
        <v>0.101332464990277</v>
      </c>
      <c r="BE226">
        <v>1.16704768169701E-2</v>
      </c>
      <c r="BF226">
        <v>-3.3028316346987499</v>
      </c>
      <c r="BG226">
        <v>1.0857651173018801</v>
      </c>
      <c r="BH226">
        <v>0.95531038576243099</v>
      </c>
      <c r="BI226">
        <v>1.03724269305705</v>
      </c>
      <c r="BJ226">
        <v>-6.5958545773256896E-2</v>
      </c>
      <c r="BK226">
        <v>0.45563590461242798</v>
      </c>
      <c r="BL226">
        <v>4.6170709352452301E-2</v>
      </c>
      <c r="BM226">
        <v>0.76375804276222004</v>
      </c>
      <c r="BN226">
        <v>7.7393485129245501E-2</v>
      </c>
      <c r="BO226">
        <v>0.101332464990277</v>
      </c>
      <c r="BP226">
        <v>7.8424726223348291E-3</v>
      </c>
      <c r="BQ226">
        <v>-3.3028316346987499</v>
      </c>
      <c r="BR226">
        <v>0.74182545763758501</v>
      </c>
      <c r="BS226">
        <v>0.97128333333772299</v>
      </c>
      <c r="BT226">
        <v>0.72052270324901502</v>
      </c>
      <c r="BU226">
        <v>-4.2035888866808202E-2</v>
      </c>
    </row>
    <row r="227" spans="1:73" x14ac:dyDescent="0.25">
      <c r="A227">
        <v>12</v>
      </c>
      <c r="B227" t="s">
        <v>761</v>
      </c>
      <c r="C227" t="s">
        <v>237</v>
      </c>
      <c r="D227">
        <v>1</v>
      </c>
      <c r="E227" t="s">
        <v>725</v>
      </c>
      <c r="F227">
        <v>1</v>
      </c>
      <c r="G227">
        <v>3</v>
      </c>
      <c r="H227">
        <v>3</v>
      </c>
      <c r="I227" t="s">
        <v>279</v>
      </c>
      <c r="J227">
        <v>5</v>
      </c>
      <c r="K227" t="s">
        <v>288</v>
      </c>
      <c r="L227">
        <v>1</v>
      </c>
      <c r="M227">
        <v>1</v>
      </c>
      <c r="N227">
        <v>1</v>
      </c>
      <c r="O227">
        <v>1</v>
      </c>
      <c r="P227">
        <v>5</v>
      </c>
      <c r="Q227">
        <v>4</v>
      </c>
      <c r="R227">
        <v>8355</v>
      </c>
      <c r="S227">
        <v>6585</v>
      </c>
      <c r="T227">
        <v>2800</v>
      </c>
      <c r="U227">
        <v>2721</v>
      </c>
      <c r="V227">
        <v>-0.54930434535678596</v>
      </c>
      <c r="W227">
        <v>53</v>
      </c>
      <c r="X227">
        <v>5.6871069466097897</v>
      </c>
      <c r="Y227">
        <v>0.179182221318543</v>
      </c>
      <c r="Z227">
        <v>4.9918213796879902</v>
      </c>
      <c r="AA227">
        <v>0.19955409929806001</v>
      </c>
      <c r="AB227">
        <v>0.87854769195540805</v>
      </c>
      <c r="AC227">
        <v>2.02388842161417E-2</v>
      </c>
      <c r="AD227">
        <v>1.9993166987244002E-2</v>
      </c>
      <c r="AE227">
        <v>0.77582707960183905</v>
      </c>
      <c r="AF227">
        <v>1.9816511841886798E-2</v>
      </c>
      <c r="AG227">
        <v>1.98139185101983E-2</v>
      </c>
      <c r="AH227">
        <v>0.87805952348319105</v>
      </c>
      <c r="AI227">
        <v>2.0275038263753101E-2</v>
      </c>
      <c r="AJ227">
        <v>1.97632311208964E-2</v>
      </c>
      <c r="AK227">
        <v>5.6867885226226198</v>
      </c>
      <c r="AL227">
        <v>0.17938234423062799</v>
      </c>
      <c r="AM227">
        <v>0.80018625873225102</v>
      </c>
      <c r="AN227">
        <v>5.30329068355214E-2</v>
      </c>
      <c r="AO227">
        <v>5.2032590434409401E-2</v>
      </c>
      <c r="AP227">
        <v>-0.22637624903918599</v>
      </c>
      <c r="AQ227">
        <v>6.3638946563805504E-2</v>
      </c>
      <c r="AR227">
        <v>6.1807897411785301E-2</v>
      </c>
      <c r="AS227">
        <v>-0.252507182244323</v>
      </c>
      <c r="AT227">
        <v>0.173208664858155</v>
      </c>
      <c r="AU227">
        <v>5.7082769963490803</v>
      </c>
      <c r="AV227">
        <v>-0.192001192520208</v>
      </c>
      <c r="AW227">
        <v>0.81892365136099199</v>
      </c>
      <c r="AX227">
        <v>0.17465989858129599</v>
      </c>
      <c r="AY227">
        <v>5.5741218068955697E-2</v>
      </c>
      <c r="AZ227">
        <v>0.291730572743364</v>
      </c>
      <c r="BA227">
        <v>4.0769740849160803E-2</v>
      </c>
      <c r="BB227">
        <v>0.72770505304248001</v>
      </c>
      <c r="BC227">
        <v>0.101697762247449</v>
      </c>
      <c r="BD227">
        <v>0.139751348190119</v>
      </c>
      <c r="BE227">
        <v>1.42123993819991E-2</v>
      </c>
      <c r="BF227">
        <v>-2.8390658939812101</v>
      </c>
      <c r="BG227">
        <v>0.95875422050680104</v>
      </c>
      <c r="BH227">
        <v>1.3175038657466001</v>
      </c>
      <c r="BI227">
        <v>1.2631623918185799</v>
      </c>
      <c r="BJ227">
        <v>0.39780719494428601</v>
      </c>
      <c r="BK227">
        <v>0.291730572743364</v>
      </c>
      <c r="BL227">
        <v>4.0769740849160803E-2</v>
      </c>
      <c r="BM227">
        <v>0.489012321015177</v>
      </c>
      <c r="BN227">
        <v>6.8340131143450306E-2</v>
      </c>
      <c r="BO227">
        <v>0.139751348190119</v>
      </c>
      <c r="BP227">
        <v>9.5506254627867205E-3</v>
      </c>
      <c r="BQ227">
        <v>-2.8390658939812101</v>
      </c>
      <c r="BR227">
        <v>0.65504801826459402</v>
      </c>
      <c r="BS227">
        <v>1.3395327481825601</v>
      </c>
      <c r="BT227">
        <v>0.87745827209751304</v>
      </c>
      <c r="BU227">
        <v>0.42172985185073503</v>
      </c>
    </row>
    <row r="228" spans="1:73" x14ac:dyDescent="0.25">
      <c r="A228">
        <v>65</v>
      </c>
      <c r="B228" t="s">
        <v>762</v>
      </c>
      <c r="C228" t="s">
        <v>332</v>
      </c>
      <c r="D228">
        <v>2</v>
      </c>
      <c r="E228" t="s">
        <v>723</v>
      </c>
      <c r="F228">
        <v>1</v>
      </c>
      <c r="G228">
        <v>3</v>
      </c>
      <c r="H228">
        <v>3</v>
      </c>
      <c r="I228" t="s">
        <v>279</v>
      </c>
      <c r="J228">
        <v>6</v>
      </c>
      <c r="K228" t="s">
        <v>289</v>
      </c>
      <c r="L228">
        <v>1</v>
      </c>
      <c r="M228">
        <v>1</v>
      </c>
      <c r="N228">
        <v>1</v>
      </c>
      <c r="O228">
        <v>1</v>
      </c>
      <c r="P228">
        <v>5</v>
      </c>
      <c r="Q228">
        <v>4</v>
      </c>
      <c r="R228">
        <v>18010</v>
      </c>
      <c r="S228">
        <v>13890</v>
      </c>
      <c r="T228">
        <v>5646</v>
      </c>
      <c r="U228">
        <v>5353</v>
      </c>
      <c r="V228">
        <v>-0.62181244677062997</v>
      </c>
      <c r="W228">
        <v>53</v>
      </c>
      <c r="X228">
        <v>5.6896710641728196</v>
      </c>
      <c r="Y228">
        <v>0.16873564520695</v>
      </c>
      <c r="Z228">
        <v>4.9473650920544499</v>
      </c>
      <c r="AA228">
        <v>0.19841755049742099</v>
      </c>
      <c r="AB228">
        <v>0.86878341763268296</v>
      </c>
      <c r="AC228">
        <v>2.0920753724445299E-2</v>
      </c>
      <c r="AD228">
        <v>2.0854834500587199E-2</v>
      </c>
      <c r="AE228">
        <v>0.72037639122178398</v>
      </c>
      <c r="AF228">
        <v>2.60835863333823E-2</v>
      </c>
      <c r="AG228">
        <v>2.6077673394044001E-2</v>
      </c>
      <c r="AH228">
        <v>0.86828415475410903</v>
      </c>
      <c r="AI228">
        <v>2.03408929538949E-2</v>
      </c>
      <c r="AJ228">
        <v>2.0483791958996501E-2</v>
      </c>
      <c r="AK228">
        <v>5.68933343868144</v>
      </c>
      <c r="AL228">
        <v>0.16853522482407199</v>
      </c>
      <c r="AM228">
        <v>0.78934410119628196</v>
      </c>
      <c r="AN228">
        <v>4.5965644356428498E-2</v>
      </c>
      <c r="AO228">
        <v>4.62281832242009E-2</v>
      </c>
      <c r="AP228">
        <v>-0.23655293002113501</v>
      </c>
      <c r="AQ228">
        <v>5.8167755420480097E-2</v>
      </c>
      <c r="AR228">
        <v>5.8228114279954599E-2</v>
      </c>
      <c r="AS228">
        <v>-0.28926651468046599</v>
      </c>
      <c r="AT228">
        <v>0.15964869301641599</v>
      </c>
      <c r="AU228">
        <v>5.7108219124078996</v>
      </c>
      <c r="AV228">
        <v>-0.22876052495635099</v>
      </c>
      <c r="AW228">
        <v>0.80740522551503902</v>
      </c>
      <c r="AX228">
        <v>0.161099926739556</v>
      </c>
      <c r="AY228">
        <v>4.9558051062471402E-2</v>
      </c>
      <c r="AZ228">
        <v>0.28021214689741097</v>
      </c>
      <c r="BA228">
        <v>3.45865738426765E-2</v>
      </c>
      <c r="BB228">
        <v>0.69897300548101704</v>
      </c>
      <c r="BC228">
        <v>8.6274209507974903E-2</v>
      </c>
      <c r="BD228">
        <v>0.12342995914213201</v>
      </c>
      <c r="BE228">
        <v>1.0648822154589E-2</v>
      </c>
      <c r="BF228">
        <v>-3.0182354843553898</v>
      </c>
      <c r="BG228">
        <v>0.81334889439746805</v>
      </c>
      <c r="BH228">
        <v>1.1636342004906799</v>
      </c>
      <c r="BI228">
        <v>0.94644059045217299</v>
      </c>
      <c r="BJ228">
        <v>0.218637604570104</v>
      </c>
      <c r="BK228">
        <v>0.28021214689741097</v>
      </c>
      <c r="BL228">
        <v>3.45865738426765E-2</v>
      </c>
      <c r="BM228">
        <v>0.469704601209185</v>
      </c>
      <c r="BN228">
        <v>5.7975619736120899E-2</v>
      </c>
      <c r="BO228">
        <v>0.12342995914213201</v>
      </c>
      <c r="BP228">
        <v>7.1559283752691601E-3</v>
      </c>
      <c r="BQ228">
        <v>-3.0182354843553898</v>
      </c>
      <c r="BR228">
        <v>0.555702984182045</v>
      </c>
      <c r="BS228">
        <v>1.18309035668688</v>
      </c>
      <c r="BT228">
        <v>0.65744684176790202</v>
      </c>
      <c r="BU228">
        <v>0.24256026147655299</v>
      </c>
    </row>
    <row r="229" spans="1:73" x14ac:dyDescent="0.25">
      <c r="A229" t="s">
        <v>220</v>
      </c>
      <c r="B229" t="s">
        <v>111</v>
      </c>
      <c r="C229" t="s">
        <v>728</v>
      </c>
      <c r="D229">
        <v>1</v>
      </c>
      <c r="E229" t="s">
        <v>729</v>
      </c>
      <c r="F229">
        <v>1</v>
      </c>
      <c r="G229">
        <v>3</v>
      </c>
      <c r="H229">
        <v>3</v>
      </c>
      <c r="I229" t="s">
        <v>279</v>
      </c>
      <c r="J229">
        <v>7</v>
      </c>
      <c r="K229" t="s">
        <v>291</v>
      </c>
      <c r="L229">
        <v>1</v>
      </c>
      <c r="M229">
        <v>1</v>
      </c>
      <c r="N229">
        <v>1</v>
      </c>
      <c r="O229">
        <v>1</v>
      </c>
      <c r="P229">
        <v>5</v>
      </c>
      <c r="Q229">
        <v>4</v>
      </c>
      <c r="R229">
        <v>13362</v>
      </c>
      <c r="S229">
        <v>9963</v>
      </c>
      <c r="T229">
        <v>4080</v>
      </c>
      <c r="U229">
        <v>3701</v>
      </c>
      <c r="V229">
        <v>-0.68658760059194202</v>
      </c>
      <c r="W229">
        <v>53</v>
      </c>
      <c r="X229">
        <v>5.7165884117338202</v>
      </c>
      <c r="Y229">
        <v>0.185553698289773</v>
      </c>
      <c r="Z229">
        <v>5.2106261364593198</v>
      </c>
      <c r="AA229">
        <v>0.198490636273909</v>
      </c>
      <c r="AB229">
        <v>0.91166036301911102</v>
      </c>
      <c r="AC229">
        <v>1.79709746754801E-2</v>
      </c>
      <c r="AD229">
        <v>1.85895417465426E-2</v>
      </c>
      <c r="AE229">
        <v>0.78668025680559395</v>
      </c>
      <c r="AF229">
        <v>2.1862708526817199E-2</v>
      </c>
      <c r="AG229">
        <v>2.1859226227370802E-2</v>
      </c>
      <c r="AH229">
        <v>0.91072636266592899</v>
      </c>
      <c r="AI229">
        <v>1.77041387550693E-2</v>
      </c>
      <c r="AJ229">
        <v>1.8265405121469999E-2</v>
      </c>
      <c r="AK229">
        <v>5.71656478092694</v>
      </c>
      <c r="AL229">
        <v>0.18560380935955501</v>
      </c>
      <c r="AM229">
        <v>0.90331885527994304</v>
      </c>
      <c r="AN229">
        <v>5.5800324348058199E-2</v>
      </c>
      <c r="AO229">
        <v>5.7143822593057801E-2</v>
      </c>
      <c r="AP229">
        <v>-0.101679681270317</v>
      </c>
      <c r="AQ229">
        <v>6.1824764090148303E-2</v>
      </c>
      <c r="AR229">
        <v>6.3136245822964204E-2</v>
      </c>
      <c r="AS229">
        <v>4.2631691649293701E-2</v>
      </c>
      <c r="AT229">
        <v>0.141607504952978</v>
      </c>
      <c r="AU229">
        <v>5.7380532546534004</v>
      </c>
      <c r="AV229">
        <v>0.10313768137340799</v>
      </c>
      <c r="AW229">
        <v>0.92848903645101699</v>
      </c>
      <c r="AX229">
        <v>0.14305873867611801</v>
      </c>
      <c r="AY229">
        <v>6.1330263004038599E-2</v>
      </c>
      <c r="AZ229">
        <v>0.40129595783338901</v>
      </c>
      <c r="BA229">
        <v>4.6358785784243697E-2</v>
      </c>
      <c r="BB229">
        <v>1.0010095737815401</v>
      </c>
      <c r="BC229">
        <v>0.115639311817295</v>
      </c>
      <c r="BD229">
        <v>0.115522683145219</v>
      </c>
      <c r="BE229">
        <v>1.3358963578200499E-2</v>
      </c>
      <c r="BF229">
        <v>-3.1137519389334098</v>
      </c>
      <c r="BG229">
        <v>1.0901879826182199</v>
      </c>
      <c r="BH229">
        <v>1.0890884674557</v>
      </c>
      <c r="BI229">
        <v>1.1873111592283001</v>
      </c>
      <c r="BJ229">
        <v>0.123121149992083</v>
      </c>
      <c r="BK229">
        <v>0.40129595783338901</v>
      </c>
      <c r="BL229">
        <v>4.6358785784243697E-2</v>
      </c>
      <c r="BM229">
        <v>0.67267090284275999</v>
      </c>
      <c r="BN229">
        <v>7.7708747570112396E-2</v>
      </c>
      <c r="BO229">
        <v>0.115522683145219</v>
      </c>
      <c r="BP229">
        <v>8.9771230231538695E-3</v>
      </c>
      <c r="BQ229">
        <v>-3.1137519389334098</v>
      </c>
      <c r="BR229">
        <v>0.74484728439834402</v>
      </c>
      <c r="BS229">
        <v>1.1072982066721799</v>
      </c>
      <c r="BT229">
        <v>0.82476806225892996</v>
      </c>
      <c r="BU229">
        <v>0.147043806898532</v>
      </c>
    </row>
    <row r="230" spans="1:73" x14ac:dyDescent="0.25">
      <c r="A230">
        <v>1</v>
      </c>
      <c r="B230" t="s">
        <v>111</v>
      </c>
      <c r="C230" t="s">
        <v>728</v>
      </c>
      <c r="D230">
        <v>1</v>
      </c>
      <c r="E230" t="s">
        <v>723</v>
      </c>
      <c r="F230">
        <v>1</v>
      </c>
      <c r="G230">
        <v>3</v>
      </c>
      <c r="H230">
        <v>3</v>
      </c>
      <c r="I230" t="s">
        <v>279</v>
      </c>
      <c r="J230">
        <v>8</v>
      </c>
      <c r="K230" t="s">
        <v>293</v>
      </c>
      <c r="L230">
        <v>1</v>
      </c>
      <c r="M230">
        <v>1</v>
      </c>
      <c r="N230">
        <v>1</v>
      </c>
      <c r="O230">
        <v>1</v>
      </c>
      <c r="P230">
        <v>5</v>
      </c>
      <c r="Q230">
        <v>4</v>
      </c>
      <c r="R230">
        <v>17791</v>
      </c>
      <c r="S230">
        <v>14429</v>
      </c>
      <c r="T230">
        <v>5962</v>
      </c>
      <c r="U230">
        <v>5699</v>
      </c>
      <c r="V230">
        <v>-0.657541412496365</v>
      </c>
      <c r="W230">
        <v>52</v>
      </c>
      <c r="X230">
        <v>5.68716317942126</v>
      </c>
      <c r="Y230">
        <v>0.16336577376200201</v>
      </c>
      <c r="Z230">
        <v>5.1858423460271199</v>
      </c>
      <c r="AA230">
        <v>0.17653029867372</v>
      </c>
      <c r="AB230">
        <v>0.91148929832885095</v>
      </c>
      <c r="AC230">
        <v>1.6816287677160899E-2</v>
      </c>
      <c r="AD230">
        <v>1.6961109674767699E-2</v>
      </c>
      <c r="AE230">
        <v>0.83078689087594304</v>
      </c>
      <c r="AF230">
        <v>1.41902746425364E-2</v>
      </c>
      <c r="AG230">
        <v>1.41893222879408E-2</v>
      </c>
      <c r="AH230">
        <v>0.91104873419794596</v>
      </c>
      <c r="AI230">
        <v>1.65210303353776E-2</v>
      </c>
      <c r="AJ230">
        <v>1.6831642880677601E-2</v>
      </c>
      <c r="AK230">
        <v>5.6870550476054298</v>
      </c>
      <c r="AL230">
        <v>0.16327873710521201</v>
      </c>
      <c r="AM230">
        <v>0.90433743299344405</v>
      </c>
      <c r="AN230">
        <v>5.2139579219126597E-2</v>
      </c>
      <c r="AO230">
        <v>5.2919423197277903E-2</v>
      </c>
      <c r="AP230">
        <v>-0.100552721650934</v>
      </c>
      <c r="AQ230">
        <v>5.7722145607166798E-2</v>
      </c>
      <c r="AR230">
        <v>5.8379129022257198E-2</v>
      </c>
      <c r="AS230">
        <v>4.5152638096532603E-2</v>
      </c>
      <c r="AT230">
        <v>0.13080888709479199</v>
      </c>
      <c r="AU230">
        <v>5.7085435213318902</v>
      </c>
      <c r="AV230">
        <v>0.105658627820647</v>
      </c>
      <c r="AW230">
        <v>0.92957114689097098</v>
      </c>
      <c r="AX230">
        <v>0.13226012081793301</v>
      </c>
      <c r="AY230">
        <v>5.6843941480774998E-2</v>
      </c>
      <c r="AZ230">
        <v>0.40237806827334299</v>
      </c>
      <c r="BA230">
        <v>4.1872464260980097E-2</v>
      </c>
      <c r="BB230">
        <v>1.0037088357330699</v>
      </c>
      <c r="BC230">
        <v>0.104448442065964</v>
      </c>
      <c r="BD230">
        <v>0.10406249137946399</v>
      </c>
      <c r="BE230">
        <v>1.08691651020878E-2</v>
      </c>
      <c r="BF230">
        <v>-3.2644779422163102</v>
      </c>
      <c r="BG230">
        <v>0.98468621573446202</v>
      </c>
      <c r="BH230">
        <v>0.98104767107613</v>
      </c>
      <c r="BI230">
        <v>0.96602411868706195</v>
      </c>
      <c r="BJ230">
        <v>-2.7604853290813199E-2</v>
      </c>
      <c r="BK230">
        <v>0.40237806827334299</v>
      </c>
      <c r="BL230">
        <v>4.1872464260980097E-2</v>
      </c>
      <c r="BM230">
        <v>0.67448478656725497</v>
      </c>
      <c r="BN230">
        <v>7.0188567287734399E-2</v>
      </c>
      <c r="BO230">
        <v>0.10406249137946399</v>
      </c>
      <c r="BP230">
        <v>7.3039971783167698E-3</v>
      </c>
      <c r="BQ230">
        <v>-3.2644779422163102</v>
      </c>
      <c r="BR230">
        <v>0.67276549133558305</v>
      </c>
      <c r="BS230">
        <v>0.99745095031657804</v>
      </c>
      <c r="BT230">
        <v>0.67105057867287699</v>
      </c>
      <c r="BU230">
        <v>-3.6821963843645701E-3</v>
      </c>
    </row>
    <row r="231" spans="1:73" x14ac:dyDescent="0.25">
      <c r="A231">
        <v>34</v>
      </c>
      <c r="B231" t="s">
        <v>763</v>
      </c>
      <c r="C231" t="s">
        <v>350</v>
      </c>
      <c r="D231">
        <v>1</v>
      </c>
      <c r="E231" t="s">
        <v>725</v>
      </c>
      <c r="F231">
        <v>1</v>
      </c>
      <c r="G231">
        <v>3</v>
      </c>
      <c r="H231">
        <v>3</v>
      </c>
      <c r="I231" t="s">
        <v>279</v>
      </c>
      <c r="J231">
        <v>9</v>
      </c>
      <c r="K231" t="s">
        <v>558</v>
      </c>
      <c r="L231">
        <v>1</v>
      </c>
      <c r="M231">
        <v>1</v>
      </c>
      <c r="N231">
        <v>1</v>
      </c>
      <c r="O231">
        <v>1</v>
      </c>
      <c r="P231">
        <v>5</v>
      </c>
      <c r="Q231">
        <v>4</v>
      </c>
      <c r="R231">
        <v>11417</v>
      </c>
      <c r="S231">
        <v>9087</v>
      </c>
      <c r="T231">
        <v>3741</v>
      </c>
      <c r="U231">
        <v>3635</v>
      </c>
      <c r="V231">
        <v>-0.61397614417148805</v>
      </c>
      <c r="W231">
        <v>52</v>
      </c>
      <c r="X231">
        <v>5.6650168861932899</v>
      </c>
      <c r="Y231">
        <v>0.16601906827059901</v>
      </c>
      <c r="Z231">
        <v>4.9621087755541602</v>
      </c>
      <c r="AA231">
        <v>0.186413252438169</v>
      </c>
      <c r="AB231">
        <v>0.87448823563587297</v>
      </c>
      <c r="AC231">
        <v>1.7848680409299902E-2</v>
      </c>
      <c r="AD231">
        <v>1.79129391617633E-2</v>
      </c>
      <c r="AE231">
        <v>0.724550271912619</v>
      </c>
      <c r="AF231">
        <v>2.64673463001815E-2</v>
      </c>
      <c r="AG231">
        <v>2.6461168591019098E-2</v>
      </c>
      <c r="AH231">
        <v>0.87325048982493503</v>
      </c>
      <c r="AI231">
        <v>1.7601269099222001E-2</v>
      </c>
      <c r="AJ231">
        <v>1.7474898128810298E-2</v>
      </c>
      <c r="AK231">
        <v>5.6649654194154202</v>
      </c>
      <c r="AL231">
        <v>0.166084586321258</v>
      </c>
      <c r="AM231">
        <v>0.800810974138501</v>
      </c>
      <c r="AN231">
        <v>4.1269470063357003E-2</v>
      </c>
      <c r="AO231">
        <v>4.1540158540089897E-2</v>
      </c>
      <c r="AP231">
        <v>-0.22213034710586799</v>
      </c>
      <c r="AQ231">
        <v>5.1485510684452201E-2</v>
      </c>
      <c r="AR231">
        <v>5.1414558472370801E-2</v>
      </c>
      <c r="AS231">
        <v>-0.25042975799088402</v>
      </c>
      <c r="AT231">
        <v>0.137993967756499</v>
      </c>
      <c r="AU231">
        <v>5.6864538931418798</v>
      </c>
      <c r="AV231">
        <v>-0.18992376826676899</v>
      </c>
      <c r="AW231">
        <v>0.81958733274155104</v>
      </c>
      <c r="AX231">
        <v>0.13944520147963901</v>
      </c>
      <c r="AY231">
        <v>4.4595294794943702E-2</v>
      </c>
      <c r="AZ231">
        <v>0.292394254123924</v>
      </c>
      <c r="BA231">
        <v>2.96238175751488E-2</v>
      </c>
      <c r="BB231">
        <v>0.72936056788859704</v>
      </c>
      <c r="BC231">
        <v>7.38949008227823E-2</v>
      </c>
      <c r="BD231">
        <v>0.101314636513321</v>
      </c>
      <c r="BE231">
        <v>7.4866350170480602E-3</v>
      </c>
      <c r="BF231">
        <v>-3.3030854854093499</v>
      </c>
      <c r="BG231">
        <v>0.69664313621169605</v>
      </c>
      <c r="BH231">
        <v>0.95514230804715095</v>
      </c>
      <c r="BI231">
        <v>0.66539333300644499</v>
      </c>
      <c r="BJ231">
        <v>-6.6212396483855102E-2</v>
      </c>
      <c r="BK231">
        <v>0.292394254123924</v>
      </c>
      <c r="BL231">
        <v>2.96238175751488E-2</v>
      </c>
      <c r="BM231">
        <v>0.490124814537093</v>
      </c>
      <c r="BN231">
        <v>4.9656817430984199E-2</v>
      </c>
      <c r="BO231">
        <v>0.101314636513321</v>
      </c>
      <c r="BP231">
        <v>5.0309624084284802E-3</v>
      </c>
      <c r="BQ231">
        <v>-3.3030854854093499</v>
      </c>
      <c r="BR231">
        <v>0.47596630716460597</v>
      </c>
      <c r="BS231">
        <v>0.97111244533525798</v>
      </c>
      <c r="BT231">
        <v>0.46221680444781399</v>
      </c>
      <c r="BU231">
        <v>-4.2289739577406303E-2</v>
      </c>
    </row>
    <row r="232" spans="1:73" x14ac:dyDescent="0.25">
      <c r="A232">
        <v>62</v>
      </c>
      <c r="B232" t="s">
        <v>764</v>
      </c>
      <c r="C232" t="s">
        <v>727</v>
      </c>
      <c r="D232">
        <v>1</v>
      </c>
      <c r="E232" t="s">
        <v>723</v>
      </c>
      <c r="F232">
        <v>1</v>
      </c>
      <c r="G232">
        <v>3</v>
      </c>
      <c r="H232">
        <v>3</v>
      </c>
      <c r="I232" t="s">
        <v>279</v>
      </c>
      <c r="J232">
        <v>10</v>
      </c>
      <c r="K232" t="s">
        <v>294</v>
      </c>
      <c r="L232">
        <v>1</v>
      </c>
      <c r="M232">
        <v>1</v>
      </c>
      <c r="N232">
        <v>1</v>
      </c>
      <c r="O232">
        <v>1</v>
      </c>
      <c r="P232">
        <v>5</v>
      </c>
      <c r="Q232">
        <v>4</v>
      </c>
      <c r="R232">
        <v>21674</v>
      </c>
      <c r="S232">
        <v>17643</v>
      </c>
      <c r="T232">
        <v>6942</v>
      </c>
      <c r="U232">
        <v>6533</v>
      </c>
      <c r="V232">
        <v>-0.47204325200422298</v>
      </c>
      <c r="W232">
        <v>52</v>
      </c>
      <c r="X232">
        <v>5.6640681775455404</v>
      </c>
      <c r="Y232">
        <v>0.131827069590985</v>
      </c>
      <c r="Z232">
        <v>5.2340412222042003</v>
      </c>
      <c r="AA232">
        <v>0.141411969141265</v>
      </c>
      <c r="AB232">
        <v>0.92293434547670505</v>
      </c>
      <c r="AC232">
        <v>1.5049481622084001E-2</v>
      </c>
      <c r="AD232">
        <v>1.55202994467993E-2</v>
      </c>
      <c r="AE232">
        <v>0.93089887484408596</v>
      </c>
      <c r="AF232">
        <v>-1.40614998226097E-3</v>
      </c>
      <c r="AG232">
        <v>-1.40614905559146E-3</v>
      </c>
      <c r="AH232">
        <v>0.92295429310958299</v>
      </c>
      <c r="AI232">
        <v>1.5077844470517E-2</v>
      </c>
      <c r="AJ232">
        <v>1.5519299521031499E-2</v>
      </c>
      <c r="AK232">
        <v>5.6640854027963403</v>
      </c>
      <c r="AL232">
        <v>0.13184788194793601</v>
      </c>
      <c r="AM232">
        <v>0.94381116168145496</v>
      </c>
      <c r="AN232">
        <v>5.24759516565012E-2</v>
      </c>
      <c r="AO232">
        <v>5.3417282352201598E-2</v>
      </c>
      <c r="AP232">
        <v>-5.7829173439102897E-2</v>
      </c>
      <c r="AQ232">
        <v>5.5588912136491801E-2</v>
      </c>
      <c r="AR232">
        <v>5.6583367805933898E-2</v>
      </c>
      <c r="AS232">
        <v>0.13825414818609499</v>
      </c>
      <c r="AT232">
        <v>0.120301340304663</v>
      </c>
      <c r="AU232">
        <v>5.6855738765227999</v>
      </c>
      <c r="AV232">
        <v>0.19876013791020999</v>
      </c>
      <c r="AW232">
        <v>0.97150700838788495</v>
      </c>
      <c r="AX232">
        <v>0.121752574027803</v>
      </c>
      <c r="AY232">
        <v>5.7433712819564102E-2</v>
      </c>
      <c r="AZ232">
        <v>0.44431392977025702</v>
      </c>
      <c r="BA232">
        <v>4.2462235599769201E-2</v>
      </c>
      <c r="BB232">
        <v>1.1083154185400099</v>
      </c>
      <c r="BC232">
        <v>0.105919592584542</v>
      </c>
      <c r="BD232">
        <v>9.5568094436573797E-2</v>
      </c>
      <c r="BE232">
        <v>1.0122533626802901E-2</v>
      </c>
      <c r="BF232">
        <v>-3.3873271372681999</v>
      </c>
      <c r="BG232">
        <v>0.99855546651753802</v>
      </c>
      <c r="BH232">
        <v>0.90096686359641498</v>
      </c>
      <c r="BI232">
        <v>0.89966538679536101</v>
      </c>
      <c r="BJ232">
        <v>-0.15045404834269999</v>
      </c>
      <c r="BK232">
        <v>0.44431392977025702</v>
      </c>
      <c r="BL232">
        <v>4.2462235599769201E-2</v>
      </c>
      <c r="BM232">
        <v>0.74477962324320801</v>
      </c>
      <c r="BN232">
        <v>7.1177169368542695E-2</v>
      </c>
      <c r="BO232">
        <v>9.5568094436573797E-2</v>
      </c>
      <c r="BP232">
        <v>6.8022664439409001E-3</v>
      </c>
      <c r="BQ232">
        <v>-3.3873271372681901</v>
      </c>
      <c r="BR232">
        <v>0.68224135600031999</v>
      </c>
      <c r="BS232">
        <v>0.91603117849739402</v>
      </c>
      <c r="BT232">
        <v>0.62495435335663396</v>
      </c>
      <c r="BU232">
        <v>-0.126531391436251</v>
      </c>
    </row>
    <row r="233" spans="1:73" x14ac:dyDescent="0.25">
      <c r="A233">
        <v>54</v>
      </c>
      <c r="B233" t="s">
        <v>765</v>
      </c>
      <c r="C233" t="s">
        <v>237</v>
      </c>
      <c r="D233">
        <v>2</v>
      </c>
      <c r="E233" t="s">
        <v>723</v>
      </c>
      <c r="F233">
        <v>1</v>
      </c>
      <c r="G233">
        <v>3</v>
      </c>
      <c r="H233">
        <v>3</v>
      </c>
      <c r="I233" t="s">
        <v>279</v>
      </c>
      <c r="J233">
        <v>11</v>
      </c>
      <c r="K233" t="s">
        <v>295</v>
      </c>
      <c r="L233">
        <v>1</v>
      </c>
      <c r="M233">
        <v>1</v>
      </c>
      <c r="N233">
        <v>1</v>
      </c>
      <c r="O233">
        <v>1</v>
      </c>
      <c r="P233">
        <v>5</v>
      </c>
      <c r="Q233">
        <v>4</v>
      </c>
      <c r="R233">
        <v>23925</v>
      </c>
      <c r="S233">
        <v>19130</v>
      </c>
      <c r="T233">
        <v>7953</v>
      </c>
      <c r="U233">
        <v>7527</v>
      </c>
      <c r="V233">
        <v>-0.55568975837305601</v>
      </c>
      <c r="W233">
        <v>52</v>
      </c>
      <c r="X233">
        <v>5.6734135309781797</v>
      </c>
      <c r="Y233">
        <v>0.154075612110741</v>
      </c>
      <c r="Z233">
        <v>4.5826541471041802</v>
      </c>
      <c r="AA233">
        <v>0.208380653401085</v>
      </c>
      <c r="AB233">
        <v>0.806943296130892</v>
      </c>
      <c r="AC233">
        <v>2.68155861967244E-2</v>
      </c>
      <c r="AD233">
        <v>2.62691331652736E-2</v>
      </c>
      <c r="AE233">
        <v>0.63500826878267502</v>
      </c>
      <c r="AF233">
        <v>3.03053931128783E-2</v>
      </c>
      <c r="AG233">
        <v>3.0296120560732699E-2</v>
      </c>
      <c r="AH233">
        <v>0.80635179476542196</v>
      </c>
      <c r="AI233">
        <v>2.5999121657867E-2</v>
      </c>
      <c r="AJ233">
        <v>2.5932787352461899E-2</v>
      </c>
      <c r="AK233">
        <v>5.6732157017912996</v>
      </c>
      <c r="AL233">
        <v>0.154058118902797</v>
      </c>
      <c r="AM233">
        <v>0.67818747341277996</v>
      </c>
      <c r="AN233">
        <v>3.6157944496351499E-2</v>
      </c>
      <c r="AO233">
        <v>3.6008597697490298E-2</v>
      </c>
      <c r="AP233">
        <v>-0.38833151980505898</v>
      </c>
      <c r="AQ233">
        <v>5.3288066085461001E-2</v>
      </c>
      <c r="AR233">
        <v>5.2677716206373501E-2</v>
      </c>
      <c r="AS233">
        <v>-0.77357777475252898</v>
      </c>
      <c r="AT233">
        <v>0.201835919762543</v>
      </c>
      <c r="AU233">
        <v>5.6947041755177601</v>
      </c>
      <c r="AV233">
        <v>-0.71307178502841495</v>
      </c>
      <c r="AW233">
        <v>0.68931531857881601</v>
      </c>
      <c r="AX233">
        <v>0.20328715348568299</v>
      </c>
      <c r="AY233">
        <v>3.8529653452618003E-2</v>
      </c>
      <c r="AZ233">
        <v>0.16212223996118799</v>
      </c>
      <c r="BA233">
        <v>2.3558176232823101E-2</v>
      </c>
      <c r="BB233">
        <v>0.40440455767420302</v>
      </c>
      <c r="BC233">
        <v>5.8764509060117202E-2</v>
      </c>
      <c r="BD233">
        <v>0.14531119381562199</v>
      </c>
      <c r="BE233">
        <v>8.53914096551457E-3</v>
      </c>
      <c r="BF233">
        <v>-2.7827822519286198</v>
      </c>
      <c r="BG233">
        <v>0.55400158108012798</v>
      </c>
      <c r="BH233">
        <v>1.3699192320340801</v>
      </c>
      <c r="BI233">
        <v>0.75893742049895696</v>
      </c>
      <c r="BJ233">
        <v>0.45409083699687403</v>
      </c>
      <c r="BK233">
        <v>0.16212223996118799</v>
      </c>
      <c r="BL233">
        <v>2.3558176232823101E-2</v>
      </c>
      <c r="BM233">
        <v>0.27175682036364002</v>
      </c>
      <c r="BN233">
        <v>3.9489307994578102E-2</v>
      </c>
      <c r="BO233">
        <v>0.14531119381562199</v>
      </c>
      <c r="BP233">
        <v>5.7382384876449501E-3</v>
      </c>
      <c r="BQ233">
        <v>-2.7827822519286198</v>
      </c>
      <c r="BR233">
        <v>0.37850955963475202</v>
      </c>
      <c r="BS233">
        <v>1.39282450805932</v>
      </c>
      <c r="BT233">
        <v>0.52719739119402398</v>
      </c>
      <c r="BU233">
        <v>0.47801349390332198</v>
      </c>
    </row>
    <row r="234" spans="1:73" x14ac:dyDescent="0.25">
      <c r="A234" t="s">
        <v>220</v>
      </c>
      <c r="B234" t="s">
        <v>111</v>
      </c>
      <c r="C234" t="s">
        <v>728</v>
      </c>
      <c r="D234">
        <v>1</v>
      </c>
      <c r="E234" t="s">
        <v>729</v>
      </c>
      <c r="F234">
        <v>1</v>
      </c>
      <c r="G234">
        <v>3</v>
      </c>
      <c r="H234">
        <v>3</v>
      </c>
      <c r="I234" t="s">
        <v>279</v>
      </c>
      <c r="J234">
        <v>12</v>
      </c>
      <c r="K234" t="s">
        <v>297</v>
      </c>
      <c r="L234">
        <v>1</v>
      </c>
      <c r="M234">
        <v>1</v>
      </c>
      <c r="N234">
        <v>1</v>
      </c>
      <c r="O234">
        <v>1</v>
      </c>
      <c r="P234">
        <v>5</v>
      </c>
      <c r="Q234">
        <v>4</v>
      </c>
      <c r="R234">
        <v>16837</v>
      </c>
      <c r="S234">
        <v>12908</v>
      </c>
      <c r="T234">
        <v>5108</v>
      </c>
      <c r="U234">
        <v>4864</v>
      </c>
      <c r="V234">
        <v>-0.772928897702162</v>
      </c>
      <c r="W234">
        <v>53</v>
      </c>
      <c r="X234">
        <v>5.7214763185206596</v>
      </c>
      <c r="Y234">
        <v>0.191252981990924</v>
      </c>
      <c r="Z234">
        <v>5.2032097225660996</v>
      </c>
      <c r="AA234">
        <v>0.211988375161686</v>
      </c>
      <c r="AB234">
        <v>0.91055527581717899</v>
      </c>
      <c r="AC234">
        <v>1.86735880199351E-2</v>
      </c>
      <c r="AD234">
        <v>1.9123639987954199E-2</v>
      </c>
      <c r="AE234">
        <v>0.762782412240117</v>
      </c>
      <c r="AF234">
        <v>2.58277506277034E-2</v>
      </c>
      <c r="AG234">
        <v>2.58220099294043E-2</v>
      </c>
      <c r="AH234">
        <v>0.90954724340969295</v>
      </c>
      <c r="AI234">
        <v>1.8427597004250201E-2</v>
      </c>
      <c r="AJ234">
        <v>1.8646251652483299E-2</v>
      </c>
      <c r="AK234">
        <v>5.7214228184943101</v>
      </c>
      <c r="AL234">
        <v>0.19129789156643601</v>
      </c>
      <c r="AM234">
        <v>0.89961506024016602</v>
      </c>
      <c r="AN234">
        <v>5.7742261507890601E-2</v>
      </c>
      <c r="AO234">
        <v>5.7809818965982702E-2</v>
      </c>
      <c r="AP234">
        <v>-0.105788318107676</v>
      </c>
      <c r="AQ234">
        <v>6.4043521505729506E-2</v>
      </c>
      <c r="AR234">
        <v>6.4107343528825994E-2</v>
      </c>
      <c r="AS234">
        <v>3.3410975726346E-2</v>
      </c>
      <c r="AT234">
        <v>0.144584952752632</v>
      </c>
      <c r="AU234">
        <v>5.7429112922207697</v>
      </c>
      <c r="AV234">
        <v>9.3916965450460799E-2</v>
      </c>
      <c r="AW234">
        <v>0.92455422104432805</v>
      </c>
      <c r="AX234">
        <v>0.14603618647577199</v>
      </c>
      <c r="AY234">
        <v>6.2032089871860797E-2</v>
      </c>
      <c r="AZ234">
        <v>0.39736114242670101</v>
      </c>
      <c r="BA234">
        <v>4.7060612652065903E-2</v>
      </c>
      <c r="BB234">
        <v>0.991194404163523</v>
      </c>
      <c r="BC234">
        <v>0.117389978376759</v>
      </c>
      <c r="BD234">
        <v>0.11843285018928799</v>
      </c>
      <c r="BE234">
        <v>1.39028297228185E-2</v>
      </c>
      <c r="BF234">
        <v>-3.0778587923680898</v>
      </c>
      <c r="BG234">
        <v>1.10669236693793</v>
      </c>
      <c r="BH234">
        <v>1.1165240262548499</v>
      </c>
      <c r="BI234">
        <v>1.23564861735905</v>
      </c>
      <c r="BJ234">
        <v>0.15901429655740601</v>
      </c>
      <c r="BK234">
        <v>0.39736114242670101</v>
      </c>
      <c r="BL234">
        <v>4.7060612652065903E-2</v>
      </c>
      <c r="BM234">
        <v>0.66607518270038102</v>
      </c>
      <c r="BN234">
        <v>7.8885182327557105E-2</v>
      </c>
      <c r="BO234">
        <v>0.11843285018928799</v>
      </c>
      <c r="BP234">
        <v>9.3425969807542607E-3</v>
      </c>
      <c r="BQ234">
        <v>-3.0778587923680898</v>
      </c>
      <c r="BR234">
        <v>0.75612354687528005</v>
      </c>
      <c r="BS234">
        <v>1.1351924925499099</v>
      </c>
      <c r="BT234">
        <v>0.85834577385302502</v>
      </c>
      <c r="BU234">
        <v>0.182936953463855</v>
      </c>
    </row>
    <row r="235" spans="1:73" x14ac:dyDescent="0.25">
      <c r="A235">
        <v>46</v>
      </c>
      <c r="B235" t="s">
        <v>766</v>
      </c>
      <c r="C235" t="s">
        <v>734</v>
      </c>
      <c r="D235">
        <v>3</v>
      </c>
      <c r="E235" t="s">
        <v>723</v>
      </c>
      <c r="F235">
        <v>1</v>
      </c>
      <c r="G235">
        <v>3</v>
      </c>
      <c r="H235">
        <v>3</v>
      </c>
      <c r="I235" t="s">
        <v>298</v>
      </c>
      <c r="J235">
        <v>1</v>
      </c>
      <c r="K235" t="s">
        <v>299</v>
      </c>
      <c r="L235">
        <v>2</v>
      </c>
      <c r="M235">
        <v>1</v>
      </c>
      <c r="N235">
        <v>1</v>
      </c>
      <c r="O235">
        <v>1</v>
      </c>
      <c r="P235">
        <v>6</v>
      </c>
      <c r="Q235">
        <v>1</v>
      </c>
      <c r="R235">
        <v>20290</v>
      </c>
      <c r="S235">
        <v>16345</v>
      </c>
      <c r="T235">
        <v>6605</v>
      </c>
      <c r="U235">
        <v>6205</v>
      </c>
      <c r="V235">
        <v>-0.55155434056777497</v>
      </c>
      <c r="W235">
        <v>52</v>
      </c>
      <c r="X235">
        <v>5.6918927143211704</v>
      </c>
      <c r="Y235">
        <v>0.15341252888259499</v>
      </c>
      <c r="Z235">
        <v>5.19748731579765</v>
      </c>
      <c r="AA235">
        <v>0.16743291525298301</v>
      </c>
      <c r="AB235">
        <v>0.91238251245439195</v>
      </c>
      <c r="AC235">
        <v>1.5824064407785901E-2</v>
      </c>
      <c r="AD235">
        <v>1.6335546893173399E-2</v>
      </c>
      <c r="AE235">
        <v>0.83597945104976801</v>
      </c>
      <c r="AF235">
        <v>1.34231380033548E-2</v>
      </c>
      <c r="AG235">
        <v>1.34223318939964E-2</v>
      </c>
      <c r="AH235">
        <v>0.91187298584874499</v>
      </c>
      <c r="AI235">
        <v>1.57854658431715E-2</v>
      </c>
      <c r="AJ235">
        <v>1.6229444838352699E-2</v>
      </c>
      <c r="AK235">
        <v>5.6918986007401804</v>
      </c>
      <c r="AL235">
        <v>0.15330479710195999</v>
      </c>
      <c r="AM235">
        <v>0.90695347685141303</v>
      </c>
      <c r="AN235">
        <v>5.0026449725545902E-2</v>
      </c>
      <c r="AO235">
        <v>5.1468936322894801E-2</v>
      </c>
      <c r="AP235">
        <v>-9.7664123620907803E-2</v>
      </c>
      <c r="AQ235">
        <v>5.5400028070756897E-2</v>
      </c>
      <c r="AR235">
        <v>5.6576344653684801E-2</v>
      </c>
      <c r="AS235">
        <v>5.1598288733581403E-2</v>
      </c>
      <c r="AT235">
        <v>0.126406099748334</v>
      </c>
      <c r="AU235">
        <v>5.7067784789034599</v>
      </c>
      <c r="AV235">
        <v>0.110970729303595</v>
      </c>
      <c r="AW235">
        <v>0.93186030426633304</v>
      </c>
      <c r="AX235">
        <v>0.131134895487934</v>
      </c>
      <c r="AY235">
        <v>5.66605204550975E-2</v>
      </c>
      <c r="AZ235">
        <v>0.404667225648705</v>
      </c>
      <c r="BA235">
        <v>4.1689043235302599E-2</v>
      </c>
      <c r="BB235">
        <v>1.0094190065033</v>
      </c>
      <c r="BC235">
        <v>0.10399090891829101</v>
      </c>
      <c r="BD235">
        <v>0.10302055761613201</v>
      </c>
      <c r="BE235">
        <v>1.0713201423770699E-2</v>
      </c>
      <c r="BF235">
        <v>-3.2789958408623199</v>
      </c>
      <c r="BG235">
        <v>0.98037282843213402</v>
      </c>
      <c r="BH235">
        <v>0.97122485520479795</v>
      </c>
      <c r="BI235">
        <v>0.952162458340717</v>
      </c>
      <c r="BJ235">
        <v>-4.2122751936827803E-2</v>
      </c>
      <c r="BK235">
        <v>0.404667225648705</v>
      </c>
      <c r="BL235">
        <v>4.1689043235302599E-2</v>
      </c>
      <c r="BM235">
        <v>0.67832197836641395</v>
      </c>
      <c r="BN235">
        <v>6.9881108454585505E-2</v>
      </c>
      <c r="BO235">
        <v>0.10302055761613201</v>
      </c>
      <c r="BP235">
        <v>7.1991907598247702E-3</v>
      </c>
      <c r="BQ235">
        <v>-3.2789958408623199</v>
      </c>
      <c r="BR235">
        <v>0.66981846305245896</v>
      </c>
      <c r="BS235">
        <v>0.98746389534003698</v>
      </c>
      <c r="BT235">
        <v>0.66142154869645797</v>
      </c>
      <c r="BU235">
        <v>-1.82000950303789E-2</v>
      </c>
    </row>
    <row r="236" spans="1:73" x14ac:dyDescent="0.25">
      <c r="A236">
        <v>4</v>
      </c>
      <c r="B236" t="s">
        <v>767</v>
      </c>
      <c r="C236" t="s">
        <v>731</v>
      </c>
      <c r="D236">
        <v>1</v>
      </c>
      <c r="E236" t="s">
        <v>725</v>
      </c>
      <c r="F236">
        <v>1</v>
      </c>
      <c r="G236">
        <v>3</v>
      </c>
      <c r="H236">
        <v>3</v>
      </c>
      <c r="I236" t="s">
        <v>298</v>
      </c>
      <c r="J236">
        <v>2</v>
      </c>
      <c r="K236" t="s">
        <v>300</v>
      </c>
      <c r="L236">
        <v>2</v>
      </c>
      <c r="M236">
        <v>1</v>
      </c>
      <c r="N236">
        <v>1</v>
      </c>
      <c r="O236">
        <v>1</v>
      </c>
      <c r="P236">
        <v>6</v>
      </c>
      <c r="Q236">
        <v>1</v>
      </c>
      <c r="R236">
        <v>14614</v>
      </c>
      <c r="S236">
        <v>11597</v>
      </c>
      <c r="T236">
        <v>5082</v>
      </c>
      <c r="U236">
        <v>4953</v>
      </c>
      <c r="V236">
        <v>-0.62469931319472005</v>
      </c>
      <c r="W236">
        <v>53</v>
      </c>
      <c r="X236">
        <v>5.6737330821906404</v>
      </c>
      <c r="Y236">
        <v>0.16985624047460299</v>
      </c>
      <c r="Z236">
        <v>5.4257933504676297</v>
      </c>
      <c r="AA236">
        <v>0.18016517941638499</v>
      </c>
      <c r="AB236">
        <v>0.95540590911088097</v>
      </c>
      <c r="AC236">
        <v>1.5836230340727401E-2</v>
      </c>
      <c r="AD236">
        <v>1.55247537627519E-2</v>
      </c>
      <c r="AE236">
        <v>0.91043741357178998</v>
      </c>
      <c r="AF236">
        <v>7.9257333553887695E-3</v>
      </c>
      <c r="AG236">
        <v>7.9255674040474306E-3</v>
      </c>
      <c r="AH236">
        <v>0.95523539128522506</v>
      </c>
      <c r="AI236">
        <v>1.5678273259826299E-2</v>
      </c>
      <c r="AJ236">
        <v>1.5477621346958299E-2</v>
      </c>
      <c r="AK236">
        <v>5.6738155180880003</v>
      </c>
      <c r="AL236">
        <v>0.169828306591366</v>
      </c>
      <c r="AM236">
        <v>1.0713185563922401</v>
      </c>
      <c r="AN236">
        <v>7.0336955669506304E-2</v>
      </c>
      <c r="AO236">
        <v>6.9280816626710803E-2</v>
      </c>
      <c r="AP236">
        <v>6.8890185514349805E-2</v>
      </c>
      <c r="AQ236">
        <v>6.5437042334936801E-2</v>
      </c>
      <c r="AR236">
        <v>6.4339861062395795E-2</v>
      </c>
      <c r="AS236">
        <v>0.390692442751508</v>
      </c>
      <c r="AT236">
        <v>0.121218558889859</v>
      </c>
      <c r="AU236">
        <v>5.6886953962512798</v>
      </c>
      <c r="AV236">
        <v>0.450064883321522</v>
      </c>
      <c r="AW236">
        <v>1.1062796598342099</v>
      </c>
      <c r="AX236">
        <v>0.125947354629459</v>
      </c>
      <c r="AY236">
        <v>7.6386753930237097E-2</v>
      </c>
      <c r="AZ236">
        <v>0.57908658121658196</v>
      </c>
      <c r="BA236">
        <v>6.1415276710442203E-2</v>
      </c>
      <c r="BB236">
        <v>1.4444980083424801</v>
      </c>
      <c r="BC236">
        <v>0.15319685823777801</v>
      </c>
      <c r="BD236">
        <v>0.106055430573813</v>
      </c>
      <c r="BE236">
        <v>1.6247358762962998E-2</v>
      </c>
      <c r="BF236">
        <v>-3.2371095988532299</v>
      </c>
      <c r="BG236">
        <v>1.4442612222525699</v>
      </c>
      <c r="BH236">
        <v>0.99983607724722101</v>
      </c>
      <c r="BI236">
        <v>1.4440244749772899</v>
      </c>
      <c r="BJ236">
        <v>-2.3650992773196301E-4</v>
      </c>
      <c r="BK236">
        <v>0.57908658121658196</v>
      </c>
      <c r="BL236">
        <v>6.1415276710442203E-2</v>
      </c>
      <c r="BM236">
        <v>0.97069179444068399</v>
      </c>
      <c r="BN236">
        <v>0.102947136213874</v>
      </c>
      <c r="BO236">
        <v>0.106055430573813</v>
      </c>
      <c r="BP236">
        <v>1.0918102857503401E-2</v>
      </c>
      <c r="BQ236">
        <v>-3.2371095988532299</v>
      </c>
      <c r="BR236">
        <v>0.98676014275364099</v>
      </c>
      <c r="BS236">
        <v>1.01655350174482</v>
      </c>
      <c r="BT236">
        <v>1.0030944784984299</v>
      </c>
      <c r="BU236">
        <v>2.3686146978716901E-2</v>
      </c>
    </row>
    <row r="237" spans="1:73" x14ac:dyDescent="0.25">
      <c r="A237">
        <v>52</v>
      </c>
      <c r="B237" t="s">
        <v>383</v>
      </c>
      <c r="C237" t="s">
        <v>296</v>
      </c>
      <c r="D237">
        <v>2</v>
      </c>
      <c r="E237" t="s">
        <v>723</v>
      </c>
      <c r="F237">
        <v>1</v>
      </c>
      <c r="G237">
        <v>3</v>
      </c>
      <c r="H237">
        <v>3</v>
      </c>
      <c r="I237" t="s">
        <v>298</v>
      </c>
      <c r="J237">
        <v>3</v>
      </c>
      <c r="K237" t="s">
        <v>302</v>
      </c>
      <c r="L237">
        <v>2</v>
      </c>
      <c r="M237">
        <v>1</v>
      </c>
      <c r="N237">
        <v>1</v>
      </c>
      <c r="O237">
        <v>1</v>
      </c>
      <c r="P237">
        <v>6</v>
      </c>
      <c r="Q237">
        <v>1</v>
      </c>
      <c r="R237">
        <v>20860</v>
      </c>
      <c r="S237">
        <v>15406</v>
      </c>
      <c r="T237">
        <v>6272</v>
      </c>
      <c r="U237">
        <v>5977</v>
      </c>
      <c r="V237">
        <v>-0.79711893061666095</v>
      </c>
      <c r="W237">
        <v>53</v>
      </c>
      <c r="X237">
        <v>5.7164165619294796</v>
      </c>
      <c r="Y237">
        <v>0.20171352881563701</v>
      </c>
      <c r="Z237">
        <v>4.0867867956266197</v>
      </c>
      <c r="AA237">
        <v>0.29046929711419001</v>
      </c>
      <c r="AB237">
        <v>0.71359483587386097</v>
      </c>
      <c r="AC237">
        <v>4.0612766863867798E-2</v>
      </c>
      <c r="AD237">
        <v>4.3489401655157599E-2</v>
      </c>
      <c r="AE237">
        <v>0.326443365575463</v>
      </c>
      <c r="AF237">
        <v>6.7726252295322906E-2</v>
      </c>
      <c r="AG237">
        <v>6.7622986399288598E-2</v>
      </c>
      <c r="AH237">
        <v>0.71083672465719006</v>
      </c>
      <c r="AI237">
        <v>3.9861403007678299E-2</v>
      </c>
      <c r="AJ237">
        <v>4.2046917800546903E-2</v>
      </c>
      <c r="AK237">
        <v>5.7156379878875603</v>
      </c>
      <c r="AL237">
        <v>0.20106502563384801</v>
      </c>
      <c r="AM237">
        <v>0.58431414016075001</v>
      </c>
      <c r="AN237">
        <v>2.6518903986564601E-2</v>
      </c>
      <c r="AO237">
        <v>2.79081265636827E-2</v>
      </c>
      <c r="AP237">
        <v>-0.53731652954213704</v>
      </c>
      <c r="AQ237">
        <v>4.5333166046098501E-2</v>
      </c>
      <c r="AR237">
        <v>4.6920692411445399E-2</v>
      </c>
      <c r="AS237">
        <v>-1.52050593909891</v>
      </c>
      <c r="AT237">
        <v>0.33014879259535101</v>
      </c>
      <c r="AU237">
        <v>5.7305178660508398</v>
      </c>
      <c r="AV237">
        <v>-1.46113349852889</v>
      </c>
      <c r="AW237">
        <v>0.589484993502981</v>
      </c>
      <c r="AX237">
        <v>0.33487758833495102</v>
      </c>
      <c r="AY237">
        <v>3.0039463862003599E-2</v>
      </c>
      <c r="AZ237">
        <v>6.2291914885353503E-2</v>
      </c>
      <c r="BA237">
        <v>1.50679866422087E-2</v>
      </c>
      <c r="BB237">
        <v>0.15538358149949799</v>
      </c>
      <c r="BC237">
        <v>3.7586221819671299E-2</v>
      </c>
      <c r="BD237">
        <v>0.24189313605049501</v>
      </c>
      <c r="BE237">
        <v>9.0918490682498406E-3</v>
      </c>
      <c r="BF237">
        <v>-2.0475582628428102</v>
      </c>
      <c r="BG237">
        <v>0.35434357655611798</v>
      </c>
      <c r="BH237">
        <v>2.2804441314622599</v>
      </c>
      <c r="BI237">
        <v>0.80806072967874498</v>
      </c>
      <c r="BJ237">
        <v>1.18931482608268</v>
      </c>
      <c r="BK237">
        <v>6.2291914885353503E-2</v>
      </c>
      <c r="BL237">
        <v>1.50679866422087E-2</v>
      </c>
      <c r="BM237">
        <v>0.104416597794718</v>
      </c>
      <c r="BN237">
        <v>2.52576582962875E-2</v>
      </c>
      <c r="BO237">
        <v>0.24189313605049501</v>
      </c>
      <c r="BP237">
        <v>6.1096541745808003E-3</v>
      </c>
      <c r="BQ237">
        <v>-2.0475582628428102</v>
      </c>
      <c r="BR237">
        <v>0.24209756019136799</v>
      </c>
      <c r="BS237">
        <v>2.3185735343276499</v>
      </c>
      <c r="BT237">
        <v>0.56132099578500105</v>
      </c>
      <c r="BU237">
        <v>1.2132374829891299</v>
      </c>
    </row>
    <row r="238" spans="1:73" x14ac:dyDescent="0.25">
      <c r="A238" t="s">
        <v>220</v>
      </c>
      <c r="B238" t="s">
        <v>111</v>
      </c>
      <c r="C238" t="s">
        <v>728</v>
      </c>
      <c r="D238">
        <v>1</v>
      </c>
      <c r="E238" t="s">
        <v>729</v>
      </c>
      <c r="F238">
        <v>1</v>
      </c>
      <c r="G238">
        <v>3</v>
      </c>
      <c r="H238">
        <v>3</v>
      </c>
      <c r="I238" t="s">
        <v>298</v>
      </c>
      <c r="J238">
        <v>4</v>
      </c>
      <c r="K238" t="s">
        <v>303</v>
      </c>
      <c r="L238">
        <v>2</v>
      </c>
      <c r="M238">
        <v>1</v>
      </c>
      <c r="N238">
        <v>1</v>
      </c>
      <c r="O238">
        <v>1</v>
      </c>
      <c r="P238">
        <v>6</v>
      </c>
      <c r="Q238">
        <v>1</v>
      </c>
      <c r="R238">
        <v>13832</v>
      </c>
      <c r="S238">
        <v>10199</v>
      </c>
      <c r="T238">
        <v>3836</v>
      </c>
      <c r="U238">
        <v>3513</v>
      </c>
      <c r="V238">
        <v>-0.75431587257995103</v>
      </c>
      <c r="W238">
        <v>53</v>
      </c>
      <c r="X238">
        <v>5.7404913795175698</v>
      </c>
      <c r="Y238">
        <v>0.202134296080038</v>
      </c>
      <c r="Z238">
        <v>5.2371665826854699</v>
      </c>
      <c r="AA238">
        <v>0.210861347700045</v>
      </c>
      <c r="AB238">
        <v>0.91382360379133598</v>
      </c>
      <c r="AC238">
        <v>1.8666470867638701E-2</v>
      </c>
      <c r="AD238">
        <v>1.8757138861855201E-2</v>
      </c>
      <c r="AE238">
        <v>0.76482531506557705</v>
      </c>
      <c r="AF238">
        <v>2.5955668056116901E-2</v>
      </c>
      <c r="AG238">
        <v>2.5949841661728801E-2</v>
      </c>
      <c r="AH238">
        <v>0.91282780552064002</v>
      </c>
      <c r="AI238">
        <v>1.78725548186143E-2</v>
      </c>
      <c r="AJ238">
        <v>1.8257632318360702E-2</v>
      </c>
      <c r="AK238">
        <v>5.7401775636072898</v>
      </c>
      <c r="AL238">
        <v>0.202718715733991</v>
      </c>
      <c r="AM238">
        <v>0.910005078474451</v>
      </c>
      <c r="AN238">
        <v>5.7918632543809703E-2</v>
      </c>
      <c r="AO238">
        <v>5.7698572823928498E-2</v>
      </c>
      <c r="AP238">
        <v>-9.4305098745658802E-2</v>
      </c>
      <c r="AQ238">
        <v>6.3315004553131493E-2</v>
      </c>
      <c r="AR238">
        <v>6.3461870339183796E-2</v>
      </c>
      <c r="AS238">
        <v>5.9064981727708098E-2</v>
      </c>
      <c r="AT238">
        <v>0.140651758335746</v>
      </c>
      <c r="AU238">
        <v>5.7550574417705702</v>
      </c>
      <c r="AV238">
        <v>0.118437422297722</v>
      </c>
      <c r="AW238">
        <v>0.93509857355094606</v>
      </c>
      <c r="AX238">
        <v>0.145380554075347</v>
      </c>
      <c r="AY238">
        <v>6.3286539364801594E-2</v>
      </c>
      <c r="AZ238">
        <v>0.40790549493331901</v>
      </c>
      <c r="BA238">
        <v>4.83150621450067E-2</v>
      </c>
      <c r="BB238">
        <v>1.01749668207691</v>
      </c>
      <c r="BC238">
        <v>0.120519130135573</v>
      </c>
      <c r="BD238">
        <v>0.11844670578145799</v>
      </c>
      <c r="BE238">
        <v>1.42750939482054E-2</v>
      </c>
      <c r="BF238">
        <v>-3.0776900197270498</v>
      </c>
      <c r="BG238">
        <v>1.1361924010494899</v>
      </c>
      <c r="BH238">
        <v>1.11665464965478</v>
      </c>
      <c r="BI238">
        <v>1.26873452753434</v>
      </c>
      <c r="BJ238">
        <v>0.159183069198441</v>
      </c>
      <c r="BK238">
        <v>0.40790549493331901</v>
      </c>
      <c r="BL238">
        <v>4.83150621450067E-2</v>
      </c>
      <c r="BM238">
        <v>0.68375011558237098</v>
      </c>
      <c r="BN238">
        <v>8.0987948768422802E-2</v>
      </c>
      <c r="BO238">
        <v>0.11844670578145799</v>
      </c>
      <c r="BP238">
        <v>9.5927557396171502E-3</v>
      </c>
      <c r="BQ238">
        <v>-3.0776900197270498</v>
      </c>
      <c r="BR238">
        <v>0.77627880509495095</v>
      </c>
      <c r="BS238">
        <v>1.1353252999946799</v>
      </c>
      <c r="BT238">
        <v>0.88132896727393395</v>
      </c>
      <c r="BU238">
        <v>0.18310572610489001</v>
      </c>
    </row>
    <row r="239" spans="1:73" x14ac:dyDescent="0.25">
      <c r="A239">
        <v>67</v>
      </c>
      <c r="B239" t="s">
        <v>768</v>
      </c>
      <c r="C239" t="s">
        <v>735</v>
      </c>
      <c r="D239">
        <v>1</v>
      </c>
      <c r="E239" t="s">
        <v>723</v>
      </c>
      <c r="F239">
        <v>1</v>
      </c>
      <c r="G239">
        <v>3</v>
      </c>
      <c r="H239">
        <v>3</v>
      </c>
      <c r="I239" t="s">
        <v>298</v>
      </c>
      <c r="J239">
        <v>5</v>
      </c>
      <c r="K239" t="s">
        <v>304</v>
      </c>
      <c r="L239">
        <v>2</v>
      </c>
      <c r="M239">
        <v>1</v>
      </c>
      <c r="N239">
        <v>1</v>
      </c>
      <c r="O239">
        <v>1</v>
      </c>
      <c r="P239">
        <v>6</v>
      </c>
      <c r="Q239">
        <v>1</v>
      </c>
      <c r="R239">
        <v>11624</v>
      </c>
      <c r="S239">
        <v>8893</v>
      </c>
      <c r="T239">
        <v>3744</v>
      </c>
      <c r="U239">
        <v>3458</v>
      </c>
      <c r="V239">
        <v>-0.73579254682398498</v>
      </c>
      <c r="W239">
        <v>53</v>
      </c>
      <c r="X239">
        <v>5.7038268206515399</v>
      </c>
      <c r="Y239">
        <v>0.18719484130161201</v>
      </c>
      <c r="Z239">
        <v>5.3366898287201296</v>
      </c>
      <c r="AA239">
        <v>0.26313376715453501</v>
      </c>
      <c r="AB239">
        <v>0.93017183341679399</v>
      </c>
      <c r="AC239">
        <v>2.3330938007971001E-2</v>
      </c>
      <c r="AD239">
        <v>3.5307664168726299E-2</v>
      </c>
      <c r="AE239">
        <v>0.83100015330832899</v>
      </c>
      <c r="AF239">
        <v>1.7386867313257E-2</v>
      </c>
      <c r="AG239">
        <v>1.7385115596024799E-2</v>
      </c>
      <c r="AH239">
        <v>0.92970410836427597</v>
      </c>
      <c r="AI239">
        <v>2.2831146563552999E-2</v>
      </c>
      <c r="AJ239">
        <v>3.5204792148450702E-2</v>
      </c>
      <c r="AK239">
        <v>5.7042839373890804</v>
      </c>
      <c r="AL239">
        <v>0.18745221633102599</v>
      </c>
      <c r="AM239">
        <v>0.96787818711075402</v>
      </c>
      <c r="AN239">
        <v>8.2393664753535406E-2</v>
      </c>
      <c r="AO239">
        <v>0.16206623839935899</v>
      </c>
      <c r="AP239">
        <v>-3.2649040694073497E-2</v>
      </c>
      <c r="AQ239">
        <v>8.5275258788102798E-2</v>
      </c>
      <c r="AR239">
        <v>0.14623402179012299</v>
      </c>
      <c r="AS239">
        <v>0.191037731409713</v>
      </c>
      <c r="AT239">
        <v>0.34622435111621702</v>
      </c>
      <c r="AU239">
        <v>5.7191638155523599</v>
      </c>
      <c r="AV239">
        <v>0.25041017197972698</v>
      </c>
      <c r="AW239">
        <v>0.99651180281627005</v>
      </c>
      <c r="AX239">
        <v>0.35095314685581702</v>
      </c>
      <c r="AY239">
        <v>0.17432882636959199</v>
      </c>
      <c r="AZ239">
        <v>0.46931872419864301</v>
      </c>
      <c r="BA239">
        <v>0.15935734914979699</v>
      </c>
      <c r="BB239">
        <v>1.17068843308117</v>
      </c>
      <c r="BC239">
        <v>0.39750769734297497</v>
      </c>
      <c r="BD239">
        <v>0.33955037575348901</v>
      </c>
      <c r="BE239">
        <v>0.13497388799771101</v>
      </c>
      <c r="BF239">
        <v>-1.55830246604829</v>
      </c>
      <c r="BG239">
        <v>3.7474982151937999</v>
      </c>
      <c r="BH239">
        <v>3.20110638261851</v>
      </c>
      <c r="BI239">
        <v>11.996140455508399</v>
      </c>
      <c r="BJ239">
        <v>1.6785706228771999</v>
      </c>
      <c r="BK239">
        <v>0.46931872419864301</v>
      </c>
      <c r="BL239">
        <v>0.15935734914979699</v>
      </c>
      <c r="BM239">
        <v>0.78669381977374597</v>
      </c>
      <c r="BN239">
        <v>0.26712218210712302</v>
      </c>
      <c r="BO239">
        <v>0.33955037575348901</v>
      </c>
      <c r="BP239">
        <v>9.0701437306565505E-2</v>
      </c>
      <c r="BQ239">
        <v>-1.55830246604829</v>
      </c>
      <c r="BR239">
        <v>2.5603968429105799</v>
      </c>
      <c r="BS239">
        <v>3.2546294105207898</v>
      </c>
      <c r="BT239">
        <v>8.3331428675413406</v>
      </c>
      <c r="BU239">
        <v>1.7024932797836501</v>
      </c>
    </row>
    <row r="240" spans="1:73" x14ac:dyDescent="0.25">
      <c r="A240">
        <v>60</v>
      </c>
      <c r="B240" t="s">
        <v>361</v>
      </c>
      <c r="C240" t="s">
        <v>234</v>
      </c>
      <c r="D240">
        <v>2</v>
      </c>
      <c r="E240" t="s">
        <v>723</v>
      </c>
      <c r="F240">
        <v>1</v>
      </c>
      <c r="G240">
        <v>3</v>
      </c>
      <c r="H240">
        <v>3</v>
      </c>
      <c r="I240" t="s">
        <v>298</v>
      </c>
      <c r="J240">
        <v>6</v>
      </c>
      <c r="K240" t="s">
        <v>305</v>
      </c>
      <c r="L240">
        <v>2</v>
      </c>
      <c r="M240">
        <v>1</v>
      </c>
      <c r="N240">
        <v>1</v>
      </c>
      <c r="O240">
        <v>1</v>
      </c>
      <c r="P240">
        <v>6</v>
      </c>
      <c r="Q240">
        <v>1</v>
      </c>
      <c r="R240">
        <v>12713</v>
      </c>
      <c r="S240">
        <v>9443</v>
      </c>
      <c r="T240">
        <v>3759</v>
      </c>
      <c r="U240">
        <v>3489</v>
      </c>
      <c r="V240">
        <v>-0.68937278703977301</v>
      </c>
      <c r="W240">
        <v>53</v>
      </c>
      <c r="X240">
        <v>5.7078136533681896</v>
      </c>
      <c r="Y240">
        <v>0.17772159711591701</v>
      </c>
      <c r="Z240">
        <v>5.0228612125929004</v>
      </c>
      <c r="AA240">
        <v>0.19456293555394899</v>
      </c>
      <c r="AB240">
        <v>0.87996336682541099</v>
      </c>
      <c r="AC240">
        <v>1.80096199348754E-2</v>
      </c>
      <c r="AD240">
        <v>1.8593974177254401E-2</v>
      </c>
      <c r="AE240">
        <v>0.72524186981435501</v>
      </c>
      <c r="AF240">
        <v>2.71069636128984E-2</v>
      </c>
      <c r="AG240">
        <v>2.71003272526502E-2</v>
      </c>
      <c r="AH240">
        <v>0.87900962054829201</v>
      </c>
      <c r="AI240">
        <v>1.7558099018869198E-2</v>
      </c>
      <c r="AJ240">
        <v>1.81039358756649E-2</v>
      </c>
      <c r="AK240">
        <v>5.7076964946564104</v>
      </c>
      <c r="AL240">
        <v>0.17749008258700399</v>
      </c>
      <c r="AM240">
        <v>0.81467815429693602</v>
      </c>
      <c r="AN240">
        <v>4.2850251042791498E-2</v>
      </c>
      <c r="AO240">
        <v>4.4410462113345303E-2</v>
      </c>
      <c r="AP240">
        <v>-0.20496214643902699</v>
      </c>
      <c r="AQ240">
        <v>5.2822821178293899E-2</v>
      </c>
      <c r="AR240">
        <v>5.4283896724443101E-2</v>
      </c>
      <c r="AS240">
        <v>-0.20539333667482201</v>
      </c>
      <c r="AT240">
        <v>0.141032165832882</v>
      </c>
      <c r="AU240">
        <v>5.7225763728196899</v>
      </c>
      <c r="AV240">
        <v>-0.14602089610480801</v>
      </c>
      <c r="AW240">
        <v>0.83394046423867996</v>
      </c>
      <c r="AX240">
        <v>0.145760961572482</v>
      </c>
      <c r="AY240">
        <v>4.8707233702606503E-2</v>
      </c>
      <c r="AZ240">
        <v>0.30674738562105203</v>
      </c>
      <c r="BA240">
        <v>3.3735756482811602E-2</v>
      </c>
      <c r="BB240">
        <v>0.76516362486415901</v>
      </c>
      <c r="BC240">
        <v>8.4151894777065195E-2</v>
      </c>
      <c r="BD240">
        <v>0.109978953576112</v>
      </c>
      <c r="BE240">
        <v>9.25493732902875E-3</v>
      </c>
      <c r="BF240">
        <v>-3.1847006300146101</v>
      </c>
      <c r="BG240">
        <v>0.79334080217856195</v>
      </c>
      <c r="BH240">
        <v>1.0368250350628001</v>
      </c>
      <c r="BI240">
        <v>0.82255560503553804</v>
      </c>
      <c r="BJ240">
        <v>5.2172458910886801E-2</v>
      </c>
      <c r="BK240">
        <v>0.30674738562105203</v>
      </c>
      <c r="BL240">
        <v>3.3735756482811602E-2</v>
      </c>
      <c r="BM240">
        <v>0.51418419947314398</v>
      </c>
      <c r="BN240">
        <v>5.6549440203427399E-2</v>
      </c>
      <c r="BO240">
        <v>0.109978953576112</v>
      </c>
      <c r="BP240">
        <v>6.21924825888788E-3</v>
      </c>
      <c r="BQ240">
        <v>-3.1847006300146101</v>
      </c>
      <c r="BR240">
        <v>0.542032889305882</v>
      </c>
      <c r="BS240">
        <v>1.0541609210498399</v>
      </c>
      <c r="BT240">
        <v>0.57138988982999295</v>
      </c>
      <c r="BU240">
        <v>7.6095115817335704E-2</v>
      </c>
    </row>
    <row r="241" spans="1:73" x14ac:dyDescent="0.25">
      <c r="A241">
        <v>16</v>
      </c>
      <c r="B241" t="s">
        <v>769</v>
      </c>
      <c r="C241" t="s">
        <v>264</v>
      </c>
      <c r="D241">
        <v>1</v>
      </c>
      <c r="E241" t="s">
        <v>725</v>
      </c>
      <c r="F241">
        <v>1</v>
      </c>
      <c r="G241">
        <v>3</v>
      </c>
      <c r="H241">
        <v>3</v>
      </c>
      <c r="I241" t="s">
        <v>298</v>
      </c>
      <c r="J241">
        <v>7</v>
      </c>
      <c r="K241" t="s">
        <v>306</v>
      </c>
      <c r="L241">
        <v>2</v>
      </c>
      <c r="M241">
        <v>1</v>
      </c>
      <c r="N241">
        <v>1</v>
      </c>
      <c r="O241">
        <v>1</v>
      </c>
      <c r="P241">
        <v>6</v>
      </c>
      <c r="Q241">
        <v>1</v>
      </c>
      <c r="R241">
        <v>12742</v>
      </c>
      <c r="S241">
        <v>10286</v>
      </c>
      <c r="T241">
        <v>4464</v>
      </c>
      <c r="U241">
        <v>4350</v>
      </c>
      <c r="V241">
        <v>-0.57426586620855402</v>
      </c>
      <c r="W241">
        <v>52</v>
      </c>
      <c r="X241">
        <v>5.6689787033700796</v>
      </c>
      <c r="Y241">
        <v>0.155533892837485</v>
      </c>
      <c r="Z241">
        <v>5.3516697480019602</v>
      </c>
      <c r="AA241">
        <v>0.163375833572377</v>
      </c>
      <c r="AB241">
        <v>0.94311036696472195</v>
      </c>
      <c r="AC241">
        <v>1.5781692596942599E-2</v>
      </c>
      <c r="AD241">
        <v>1.5664877057802E-2</v>
      </c>
      <c r="AE241">
        <v>0.91702186954449105</v>
      </c>
      <c r="AF241">
        <v>4.6019748503769E-3</v>
      </c>
      <c r="AG241">
        <v>4.6019423636504903E-3</v>
      </c>
      <c r="AH241">
        <v>0.94290666925136302</v>
      </c>
      <c r="AI241">
        <v>1.5766764774970299E-2</v>
      </c>
      <c r="AJ241">
        <v>1.5651146331353401E-2</v>
      </c>
      <c r="AK241">
        <v>5.66904605389922</v>
      </c>
      <c r="AL241">
        <v>0.15551663751264</v>
      </c>
      <c r="AM241">
        <v>1.0187892388586599</v>
      </c>
      <c r="AN241">
        <v>6.3994184145419103E-2</v>
      </c>
      <c r="AO241">
        <v>6.3691382255319201E-2</v>
      </c>
      <c r="AP241">
        <v>1.8614901453959599E-2</v>
      </c>
      <c r="AQ241">
        <v>6.2983698778221298E-2</v>
      </c>
      <c r="AR241">
        <v>6.2159136932374903E-2</v>
      </c>
      <c r="AS241">
        <v>0.294281795831838</v>
      </c>
      <c r="AT241">
        <v>0.122717755822195</v>
      </c>
      <c r="AU241">
        <v>5.6839259320625004</v>
      </c>
      <c r="AV241">
        <v>0.35365423640185101</v>
      </c>
      <c r="AW241">
        <v>1.05053710345774</v>
      </c>
      <c r="AX241">
        <v>0.12744655156179499</v>
      </c>
      <c r="AY241">
        <v>7.0191816515049105E-2</v>
      </c>
      <c r="AZ241">
        <v>0.523344024840112</v>
      </c>
      <c r="BA241">
        <v>5.5220339295254203E-2</v>
      </c>
      <c r="BB241">
        <v>1.3054514231210299</v>
      </c>
      <c r="BC241">
        <v>0.13774394489406699</v>
      </c>
      <c r="BD241">
        <v>0.105514416281192</v>
      </c>
      <c r="BE241">
        <v>1.4533971941766199E-2</v>
      </c>
      <c r="BF241">
        <v>-3.2444879691634498</v>
      </c>
      <c r="BG241">
        <v>1.29857909946053</v>
      </c>
      <c r="BH241">
        <v>0.99473567262727502</v>
      </c>
      <c r="BI241">
        <v>1.2917429539615899</v>
      </c>
      <c r="BJ241">
        <v>-7.6148802379512404E-3</v>
      </c>
      <c r="BK241">
        <v>0.523344024840112</v>
      </c>
      <c r="BL241">
        <v>5.5220339295254203E-2</v>
      </c>
      <c r="BM241">
        <v>0.87725353523925098</v>
      </c>
      <c r="BN241">
        <v>9.2562894701381807E-2</v>
      </c>
      <c r="BO241">
        <v>0.105514416281192</v>
      </c>
      <c r="BP241">
        <v>9.7667198037137502E-3</v>
      </c>
      <c r="BQ241">
        <v>-3.2444879691634498</v>
      </c>
      <c r="BR241">
        <v>0.88722599334352503</v>
      </c>
      <c r="BS241">
        <v>1.01136781751646</v>
      </c>
      <c r="BT241">
        <v>0.89731181653171799</v>
      </c>
      <c r="BU241">
        <v>1.6307776668497798E-2</v>
      </c>
    </row>
    <row r="242" spans="1:73" x14ac:dyDescent="0.25">
      <c r="A242">
        <v>18</v>
      </c>
      <c r="B242" t="s">
        <v>770</v>
      </c>
      <c r="C242" t="s">
        <v>234</v>
      </c>
      <c r="D242">
        <v>1</v>
      </c>
      <c r="E242" t="s">
        <v>725</v>
      </c>
      <c r="F242">
        <v>1</v>
      </c>
      <c r="G242">
        <v>3</v>
      </c>
      <c r="H242">
        <v>3</v>
      </c>
      <c r="I242" t="s">
        <v>298</v>
      </c>
      <c r="J242">
        <v>8</v>
      </c>
      <c r="K242" t="s">
        <v>307</v>
      </c>
      <c r="L242">
        <v>2</v>
      </c>
      <c r="M242">
        <v>1</v>
      </c>
      <c r="N242">
        <v>1</v>
      </c>
      <c r="O242">
        <v>1</v>
      </c>
      <c r="P242">
        <v>6</v>
      </c>
      <c r="Q242">
        <v>1</v>
      </c>
      <c r="R242">
        <v>14460</v>
      </c>
      <c r="S242">
        <v>11526</v>
      </c>
      <c r="T242">
        <v>4819</v>
      </c>
      <c r="U242">
        <v>4707</v>
      </c>
      <c r="V242">
        <v>-0.55048091016330702</v>
      </c>
      <c r="W242">
        <v>52</v>
      </c>
      <c r="X242">
        <v>5.6615249529388203</v>
      </c>
      <c r="Y242">
        <v>0.15591696197925101</v>
      </c>
      <c r="Z242">
        <v>5.3043159993910098</v>
      </c>
      <c r="AA242">
        <v>0.170305603998511</v>
      </c>
      <c r="AB242">
        <v>0.93644856654852704</v>
      </c>
      <c r="AC242">
        <v>1.58221021850793E-2</v>
      </c>
      <c r="AD242">
        <v>1.58573889168305E-2</v>
      </c>
      <c r="AE242">
        <v>0.893748126907284</v>
      </c>
      <c r="AF242">
        <v>7.5422152151917096E-3</v>
      </c>
      <c r="AG242">
        <v>7.5420722070883702E-3</v>
      </c>
      <c r="AH242">
        <v>0.936220242842424</v>
      </c>
      <c r="AI242">
        <v>1.5799909149477501E-2</v>
      </c>
      <c r="AJ242">
        <v>1.5820295077814701E-2</v>
      </c>
      <c r="AK242">
        <v>5.6615492902355102</v>
      </c>
      <c r="AL242">
        <v>0.15568234178736401</v>
      </c>
      <c r="AM242">
        <v>0.99234874384971405</v>
      </c>
      <c r="AN242">
        <v>6.0842553412271197E-2</v>
      </c>
      <c r="AO242">
        <v>6.0999297499436597E-2</v>
      </c>
      <c r="AP242">
        <v>-7.6806771785862399E-3</v>
      </c>
      <c r="AQ242">
        <v>6.1518095514070101E-2</v>
      </c>
      <c r="AR242">
        <v>6.1167458547112398E-2</v>
      </c>
      <c r="AS242">
        <v>0.241993918999587</v>
      </c>
      <c r="AT242">
        <v>0.123839702556444</v>
      </c>
      <c r="AU242">
        <v>5.6764291683987897</v>
      </c>
      <c r="AV242">
        <v>0.30136635956960101</v>
      </c>
      <c r="AW242">
        <v>1.0224792330558301</v>
      </c>
      <c r="AX242">
        <v>0.128568498296044</v>
      </c>
      <c r="AY242">
        <v>6.7202375946567305E-2</v>
      </c>
      <c r="AZ242">
        <v>0.49528615443820301</v>
      </c>
      <c r="BA242">
        <v>5.2230898726772397E-2</v>
      </c>
      <c r="BB242">
        <v>1.2354626870174501</v>
      </c>
      <c r="BC242">
        <v>0.13028695817170499</v>
      </c>
      <c r="BD242">
        <v>0.105456004087208</v>
      </c>
      <c r="BE242">
        <v>1.37395419934652E-2</v>
      </c>
      <c r="BF242">
        <v>-3.24528685826454</v>
      </c>
      <c r="BG242">
        <v>1.22827846221611</v>
      </c>
      <c r="BH242">
        <v>0.99418499249160397</v>
      </c>
      <c r="BI242">
        <v>1.22113601373592</v>
      </c>
      <c r="BJ242">
        <v>-8.4137693390418707E-3</v>
      </c>
      <c r="BK242">
        <v>0.49528615443820301</v>
      </c>
      <c r="BL242">
        <v>5.2230898726772397E-2</v>
      </c>
      <c r="BM242">
        <v>0.83022163111293601</v>
      </c>
      <c r="BN242">
        <v>8.7551855723933897E-2</v>
      </c>
      <c r="BO242">
        <v>0.105456004087208</v>
      </c>
      <c r="BP242">
        <v>9.2328688550657699E-3</v>
      </c>
      <c r="BQ242">
        <v>-3.24528685826454</v>
      </c>
      <c r="BR242">
        <v>0.83919460831832204</v>
      </c>
      <c r="BS242">
        <v>1.01080792991789</v>
      </c>
      <c r="BT242">
        <v>0.84826456483249801</v>
      </c>
      <c r="BU242">
        <v>1.5508887567407099E-2</v>
      </c>
    </row>
    <row r="243" spans="1:73" x14ac:dyDescent="0.25">
      <c r="A243" t="s">
        <v>220</v>
      </c>
      <c r="B243" t="s">
        <v>111</v>
      </c>
      <c r="C243" t="s">
        <v>728</v>
      </c>
      <c r="D243">
        <v>1</v>
      </c>
      <c r="E243" t="s">
        <v>729</v>
      </c>
      <c r="F243">
        <v>1</v>
      </c>
      <c r="G243">
        <v>3</v>
      </c>
      <c r="H243">
        <v>3</v>
      </c>
      <c r="I243" t="s">
        <v>298</v>
      </c>
      <c r="J243">
        <v>9</v>
      </c>
      <c r="K243" t="s">
        <v>308</v>
      </c>
      <c r="L243">
        <v>2</v>
      </c>
      <c r="M243">
        <v>1</v>
      </c>
      <c r="N243">
        <v>1</v>
      </c>
      <c r="O243">
        <v>1</v>
      </c>
      <c r="P243">
        <v>6</v>
      </c>
      <c r="Q243">
        <v>1</v>
      </c>
      <c r="R243">
        <v>13070</v>
      </c>
      <c r="S243">
        <v>10001</v>
      </c>
      <c r="T243">
        <v>3950</v>
      </c>
      <c r="U243">
        <v>3684</v>
      </c>
      <c r="V243">
        <v>-0.70928258574179004</v>
      </c>
      <c r="W243">
        <v>53</v>
      </c>
      <c r="X243">
        <v>5.7160659771599596</v>
      </c>
      <c r="Y243">
        <v>0.18690517981480201</v>
      </c>
      <c r="Z243">
        <v>5.2034095976313202</v>
      </c>
      <c r="AA243">
        <v>0.19509225481760001</v>
      </c>
      <c r="AB243">
        <v>0.91136024246528102</v>
      </c>
      <c r="AC243">
        <v>1.7786852824587002E-2</v>
      </c>
      <c r="AD243">
        <v>1.7938281687153199E-2</v>
      </c>
      <c r="AE243">
        <v>0.80685927224726695</v>
      </c>
      <c r="AF243">
        <v>1.82819741121911E-2</v>
      </c>
      <c r="AG243">
        <v>1.82799377222863E-2</v>
      </c>
      <c r="AH243">
        <v>0.91107792478004701</v>
      </c>
      <c r="AI243">
        <v>1.7241968601896401E-2</v>
      </c>
      <c r="AJ243">
        <v>1.7699928134939501E-2</v>
      </c>
      <c r="AK243">
        <v>5.7161835326631696</v>
      </c>
      <c r="AL243">
        <v>0.187083871895563</v>
      </c>
      <c r="AM243">
        <v>0.90442979185651495</v>
      </c>
      <c r="AN243">
        <v>5.4926878787572103E-2</v>
      </c>
      <c r="AO243">
        <v>5.5254960834754202E-2</v>
      </c>
      <c r="AP243">
        <v>-0.10045059825721001</v>
      </c>
      <c r="AQ243">
        <v>6.0746724030444101E-2</v>
      </c>
      <c r="AR243">
        <v>6.1118870406765301E-2</v>
      </c>
      <c r="AS243">
        <v>4.5380909315318803E-2</v>
      </c>
      <c r="AT243">
        <v>0.13655081210523101</v>
      </c>
      <c r="AU243">
        <v>5.73106341082645</v>
      </c>
      <c r="AV243">
        <v>0.104753349885333</v>
      </c>
      <c r="AW243">
        <v>0.92918224447591902</v>
      </c>
      <c r="AX243">
        <v>0.14127960784483101</v>
      </c>
      <c r="AY243">
        <v>6.0665473565380601E-2</v>
      </c>
      <c r="AZ243">
        <v>0.40198916585829098</v>
      </c>
      <c r="BA243">
        <v>4.56939963455857E-2</v>
      </c>
      <c r="BB243">
        <v>1.00273874113547</v>
      </c>
      <c r="BC243">
        <v>0.11398103298429001</v>
      </c>
      <c r="BD243">
        <v>0.113669721043411</v>
      </c>
      <c r="BE243">
        <v>1.29561922235642E-2</v>
      </c>
      <c r="BF243">
        <v>-3.1370800897170299</v>
      </c>
      <c r="BG243">
        <v>1.07455458228782</v>
      </c>
      <c r="BH243">
        <v>1.0716196933520601</v>
      </c>
      <c r="BI243">
        <v>1.1515138519613199</v>
      </c>
      <c r="BJ243">
        <v>9.9792999208468097E-2</v>
      </c>
      <c r="BK243">
        <v>0.40198916585829098</v>
      </c>
      <c r="BL243">
        <v>4.56939963455857E-2</v>
      </c>
      <c r="BM243">
        <v>0.67383289029582705</v>
      </c>
      <c r="BN243">
        <v>7.6594396669802306E-2</v>
      </c>
      <c r="BO243">
        <v>0.113669721043411</v>
      </c>
      <c r="BP243">
        <v>8.7064637029448406E-3</v>
      </c>
      <c r="BQ243">
        <v>-3.1370800897170299</v>
      </c>
      <c r="BR243">
        <v>0.73416610283363204</v>
      </c>
      <c r="BS243">
        <v>1.0895373517777001</v>
      </c>
      <c r="BT243">
        <v>0.799901391446314</v>
      </c>
      <c r="BU243">
        <v>0.123715656114917</v>
      </c>
    </row>
    <row r="244" spans="1:73" x14ac:dyDescent="0.25">
      <c r="A244">
        <v>6</v>
      </c>
      <c r="B244" t="s">
        <v>771</v>
      </c>
      <c r="C244" t="s">
        <v>734</v>
      </c>
      <c r="D244">
        <v>2</v>
      </c>
      <c r="E244" t="s">
        <v>725</v>
      </c>
      <c r="F244">
        <v>1</v>
      </c>
      <c r="G244">
        <v>3</v>
      </c>
      <c r="H244">
        <v>3</v>
      </c>
      <c r="I244" t="s">
        <v>298</v>
      </c>
      <c r="J244">
        <v>10</v>
      </c>
      <c r="K244" t="s">
        <v>66</v>
      </c>
      <c r="L244">
        <v>2</v>
      </c>
      <c r="M244">
        <v>1</v>
      </c>
      <c r="N244">
        <v>1</v>
      </c>
      <c r="O244">
        <v>1</v>
      </c>
      <c r="P244">
        <v>6</v>
      </c>
      <c r="Q244">
        <v>1</v>
      </c>
      <c r="R244">
        <v>11389</v>
      </c>
      <c r="S244">
        <v>9073</v>
      </c>
      <c r="T244">
        <v>3860</v>
      </c>
      <c r="U244">
        <v>3773</v>
      </c>
      <c r="V244">
        <v>-0.70244235830637702</v>
      </c>
      <c r="W244">
        <v>53</v>
      </c>
      <c r="X244">
        <v>5.6974987310703904</v>
      </c>
      <c r="Y244">
        <v>0.183650663854177</v>
      </c>
      <c r="Z244">
        <v>5.47643162689217</v>
      </c>
      <c r="AA244">
        <v>0.18657525732900401</v>
      </c>
      <c r="AB244">
        <v>0.961821309456381</v>
      </c>
      <c r="AC244">
        <v>1.6030013637841099E-2</v>
      </c>
      <c r="AD244">
        <v>1.5920948084210702E-2</v>
      </c>
      <c r="AE244">
        <v>0.92686145634462502</v>
      </c>
      <c r="AF244">
        <v>6.1360001575969901E-3</v>
      </c>
      <c r="AG244">
        <v>6.1359231515299402E-3</v>
      </c>
      <c r="AH244">
        <v>0.96165593209507005</v>
      </c>
      <c r="AI244">
        <v>1.6018542880131499E-2</v>
      </c>
      <c r="AJ244">
        <v>1.5890662581953902E-2</v>
      </c>
      <c r="AK244">
        <v>5.6974801523449798</v>
      </c>
      <c r="AL244">
        <v>0.183770394701333</v>
      </c>
      <c r="AM244">
        <v>1.10074723184415</v>
      </c>
      <c r="AN244">
        <v>7.5091447478552495E-2</v>
      </c>
      <c r="AO244">
        <v>7.4675803926474493E-2</v>
      </c>
      <c r="AP244">
        <v>9.5989250859871506E-2</v>
      </c>
      <c r="AQ244">
        <v>6.8693945351542496E-2</v>
      </c>
      <c r="AR244">
        <v>6.7548604289523098E-2</v>
      </c>
      <c r="AS244">
        <v>0.44090109313280401</v>
      </c>
      <c r="AT244">
        <v>0.12425981003681</v>
      </c>
      <c r="AU244">
        <v>5.7123600305082602</v>
      </c>
      <c r="AV244">
        <v>0.50027353370281802</v>
      </c>
      <c r="AW244">
        <v>1.1375084988423401</v>
      </c>
      <c r="AX244">
        <v>0.12898860577641</v>
      </c>
      <c r="AY244">
        <v>8.2259429508327306E-2</v>
      </c>
      <c r="AZ244">
        <v>0.61031542022471297</v>
      </c>
      <c r="BA244">
        <v>6.7287952288532404E-2</v>
      </c>
      <c r="BB244">
        <v>1.52239654236709</v>
      </c>
      <c r="BC244">
        <v>0.16784590805407801</v>
      </c>
      <c r="BD244">
        <v>0.11025110960453501</v>
      </c>
      <c r="BE244">
        <v>1.8505197605542801E-2</v>
      </c>
      <c r="BF244">
        <v>-3.1811349192596299</v>
      </c>
      <c r="BG244">
        <v>1.5823649329676499</v>
      </c>
      <c r="BH244">
        <v>1.0393907821856501</v>
      </c>
      <c r="BI244">
        <v>1.6446955253803801</v>
      </c>
      <c r="BJ244">
        <v>5.5738169665860399E-2</v>
      </c>
      <c r="BK244">
        <v>0.61031542022471297</v>
      </c>
      <c r="BL244">
        <v>6.7287952288532404E-2</v>
      </c>
      <c r="BM244">
        <v>1.0230390232633899</v>
      </c>
      <c r="BN244">
        <v>0.112791187483528</v>
      </c>
      <c r="BO244">
        <v>0.11025110960453501</v>
      </c>
      <c r="BP244">
        <v>1.2435353573672E-2</v>
      </c>
      <c r="BQ244">
        <v>-3.1811349192596299</v>
      </c>
      <c r="BR244">
        <v>1.08111650654735</v>
      </c>
      <c r="BS244">
        <v>1.0567695678887301</v>
      </c>
      <c r="BT244">
        <v>1.1424910234614201</v>
      </c>
      <c r="BU244">
        <v>7.9660826572308899E-2</v>
      </c>
    </row>
    <row r="245" spans="1:73" x14ac:dyDescent="0.25">
      <c r="A245">
        <v>27</v>
      </c>
      <c r="B245" t="s">
        <v>772</v>
      </c>
      <c r="C245" t="s">
        <v>735</v>
      </c>
      <c r="D245">
        <v>1</v>
      </c>
      <c r="E245" t="s">
        <v>725</v>
      </c>
      <c r="F245">
        <v>1</v>
      </c>
      <c r="G245">
        <v>3</v>
      </c>
      <c r="H245">
        <v>3</v>
      </c>
      <c r="I245" t="s">
        <v>298</v>
      </c>
      <c r="J245">
        <v>11</v>
      </c>
      <c r="K245" t="s">
        <v>67</v>
      </c>
      <c r="L245">
        <v>2</v>
      </c>
      <c r="M245">
        <v>1</v>
      </c>
      <c r="N245">
        <v>1</v>
      </c>
      <c r="O245">
        <v>1</v>
      </c>
      <c r="P245">
        <v>6</v>
      </c>
      <c r="Q245">
        <v>1</v>
      </c>
      <c r="R245">
        <v>18679</v>
      </c>
      <c r="S245">
        <v>15262</v>
      </c>
      <c r="T245">
        <v>6629</v>
      </c>
      <c r="U245">
        <v>6485</v>
      </c>
      <c r="V245">
        <v>-0.52352146663661303</v>
      </c>
      <c r="W245">
        <v>52</v>
      </c>
      <c r="X245">
        <v>5.668406419379</v>
      </c>
      <c r="Y245">
        <v>0.15493631204597</v>
      </c>
      <c r="Z245">
        <v>5.4868015605819203</v>
      </c>
      <c r="AA245">
        <v>0.16401077547790699</v>
      </c>
      <c r="AB245">
        <v>0.96741368107521097</v>
      </c>
      <c r="AC245">
        <v>1.5956932494119301E-2</v>
      </c>
      <c r="AD245">
        <v>1.6153539723617199E-2</v>
      </c>
      <c r="AE245">
        <v>0.94784934366123796</v>
      </c>
      <c r="AF245">
        <v>3.4514704780319E-3</v>
      </c>
      <c r="AG245">
        <v>3.4514567727424398E-3</v>
      </c>
      <c r="AH245">
        <v>0.96731909628227597</v>
      </c>
      <c r="AI245">
        <v>1.59263351755916E-2</v>
      </c>
      <c r="AJ245">
        <v>1.6145966831771299E-2</v>
      </c>
      <c r="AK245">
        <v>5.6684049228809004</v>
      </c>
      <c r="AL245">
        <v>0.154875391701712</v>
      </c>
      <c r="AM245">
        <v>1.12795966499206</v>
      </c>
      <c r="AN245">
        <v>7.8367114417520103E-2</v>
      </c>
      <c r="AO245">
        <v>7.91210411530191E-2</v>
      </c>
      <c r="AP245">
        <v>0.12041039445077099</v>
      </c>
      <c r="AQ245">
        <v>6.9368708318360506E-2</v>
      </c>
      <c r="AR245">
        <v>6.9922509799712707E-2</v>
      </c>
      <c r="AS245">
        <v>0.48518705581857002</v>
      </c>
      <c r="AT245">
        <v>0.12595332097631501</v>
      </c>
      <c r="AU245">
        <v>5.6832848010441799</v>
      </c>
      <c r="AV245">
        <v>0.54455949638858403</v>
      </c>
      <c r="AW245">
        <v>1.1663855271402701</v>
      </c>
      <c r="AX245">
        <v>0.13068211671591501</v>
      </c>
      <c r="AY245">
        <v>8.7113137198297497E-2</v>
      </c>
      <c r="AZ245">
        <v>0.63919244852264301</v>
      </c>
      <c r="BA245">
        <v>7.2141659978502595E-2</v>
      </c>
      <c r="BB245">
        <v>1.5944286204987801</v>
      </c>
      <c r="BC245">
        <v>0.17995320136505299</v>
      </c>
      <c r="BD245">
        <v>0.112863755110441</v>
      </c>
      <c r="BE245">
        <v>2.0310194050205101E-2</v>
      </c>
      <c r="BF245">
        <v>-3.1473458392258902</v>
      </c>
      <c r="BG245">
        <v>1.6965062700461</v>
      </c>
      <c r="BH245">
        <v>1.0640214608762999</v>
      </c>
      <c r="BI245">
        <v>1.8051190798402601</v>
      </c>
      <c r="BJ245">
        <v>8.9527249699602907E-2</v>
      </c>
      <c r="BK245">
        <v>0.63919244852264301</v>
      </c>
      <c r="BL245">
        <v>7.2141659978502595E-2</v>
      </c>
      <c r="BM245">
        <v>1.0714440378602399</v>
      </c>
      <c r="BN245">
        <v>0.1209271975036</v>
      </c>
      <c r="BO245">
        <v>0.112863755110441</v>
      </c>
      <c r="BP245">
        <v>1.3648297605238301E-2</v>
      </c>
      <c r="BQ245">
        <v>-3.1473458392258902</v>
      </c>
      <c r="BR245">
        <v>1.15910109848562</v>
      </c>
      <c r="BS245">
        <v>1.08181207559887</v>
      </c>
      <c r="BT245">
        <v>1.25392956518165</v>
      </c>
      <c r="BU245">
        <v>0.113449906606051</v>
      </c>
    </row>
    <row r="246" spans="1:73" x14ac:dyDescent="0.25">
      <c r="A246">
        <v>50</v>
      </c>
      <c r="B246" t="s">
        <v>773</v>
      </c>
      <c r="C246" t="s">
        <v>736</v>
      </c>
      <c r="D246">
        <v>1</v>
      </c>
      <c r="E246" t="s">
        <v>723</v>
      </c>
      <c r="F246">
        <v>1</v>
      </c>
      <c r="G246">
        <v>3</v>
      </c>
      <c r="H246">
        <v>3</v>
      </c>
      <c r="I246" t="s">
        <v>298</v>
      </c>
      <c r="J246">
        <v>12</v>
      </c>
      <c r="K246" t="s">
        <v>68</v>
      </c>
      <c r="L246">
        <v>2</v>
      </c>
      <c r="M246">
        <v>1</v>
      </c>
      <c r="N246">
        <v>1</v>
      </c>
      <c r="O246">
        <v>1</v>
      </c>
      <c r="P246">
        <v>6</v>
      </c>
      <c r="Q246">
        <v>1</v>
      </c>
      <c r="R246">
        <v>22693</v>
      </c>
      <c r="S246">
        <v>18254</v>
      </c>
      <c r="T246">
        <v>7851</v>
      </c>
      <c r="U246">
        <v>7346</v>
      </c>
      <c r="V246">
        <v>-0.64996291669988304</v>
      </c>
      <c r="W246">
        <v>53</v>
      </c>
      <c r="X246">
        <v>5.6882302181375799</v>
      </c>
      <c r="Y246">
        <v>0.17096268446983001</v>
      </c>
      <c r="Z246">
        <v>5.2968230868154196</v>
      </c>
      <c r="AA246">
        <v>0.18085148248306701</v>
      </c>
      <c r="AB246">
        <v>0.93056112459723295</v>
      </c>
      <c r="AC246">
        <v>1.5778016394792399E-2</v>
      </c>
      <c r="AD246">
        <v>1.6353253769428502E-2</v>
      </c>
      <c r="AE246">
        <v>0.86438873440682595</v>
      </c>
      <c r="AF246">
        <v>1.16332123793808E-2</v>
      </c>
      <c r="AG246">
        <v>1.1632687641443E-2</v>
      </c>
      <c r="AH246">
        <v>0.93014570325067003</v>
      </c>
      <c r="AI246">
        <v>1.5764781039196599E-2</v>
      </c>
      <c r="AJ246">
        <v>1.6258343957008599E-2</v>
      </c>
      <c r="AK246">
        <v>5.6883005257487396</v>
      </c>
      <c r="AL246">
        <v>0.17097417691241801</v>
      </c>
      <c r="AM246">
        <v>0.96949744297847595</v>
      </c>
      <c r="AN246">
        <v>5.7844376737249598E-2</v>
      </c>
      <c r="AO246">
        <v>5.9308776911000102E-2</v>
      </c>
      <c r="AP246">
        <v>-3.0977442111658E-2</v>
      </c>
      <c r="AQ246">
        <v>5.9750633518211103E-2</v>
      </c>
      <c r="AR246">
        <v>6.1081512916942797E-2</v>
      </c>
      <c r="AS246">
        <v>0.194491000756738</v>
      </c>
      <c r="AT246">
        <v>0.12626537996089299</v>
      </c>
      <c r="AU246">
        <v>5.70318040391202</v>
      </c>
      <c r="AV246">
        <v>0.25386344132675198</v>
      </c>
      <c r="AW246">
        <v>0.99823010919702004</v>
      </c>
      <c r="AX246">
        <v>0.13099417570049299</v>
      </c>
      <c r="AY246">
        <v>6.5293776400746295E-2</v>
      </c>
      <c r="AZ246">
        <v>0.471037030579393</v>
      </c>
      <c r="BA246">
        <v>5.0322299180951401E-2</v>
      </c>
      <c r="BB246">
        <v>1.1749746490378601</v>
      </c>
      <c r="BC246">
        <v>0.12552606691280199</v>
      </c>
      <c r="BD246">
        <v>0.106833000197571</v>
      </c>
      <c r="BE246">
        <v>1.3410326331295699E-2</v>
      </c>
      <c r="BF246">
        <v>-3.2265707374920698</v>
      </c>
      <c r="BG246">
        <v>1.18339522696123</v>
      </c>
      <c r="BH246">
        <v>1.00716660391802</v>
      </c>
      <c r="BI246">
        <v>1.1918761518313301</v>
      </c>
      <c r="BJ246">
        <v>1.03023514334227E-2</v>
      </c>
      <c r="BK246">
        <v>0.471037030579393</v>
      </c>
      <c r="BL246">
        <v>5.0322299180951401E-2</v>
      </c>
      <c r="BM246">
        <v>0.78957412465082499</v>
      </c>
      <c r="BN246">
        <v>8.4352572614818294E-2</v>
      </c>
      <c r="BO246">
        <v>0.106833000197571</v>
      </c>
      <c r="BP246">
        <v>9.0116384068244897E-3</v>
      </c>
      <c r="BQ246">
        <v>-3.2265707374920698</v>
      </c>
      <c r="BR246">
        <v>0.80852911169973096</v>
      </c>
      <c r="BS246">
        <v>1.0240065960333899</v>
      </c>
      <c r="BT246">
        <v>0.82793914346553799</v>
      </c>
      <c r="BU246">
        <v>3.4225008339871701E-2</v>
      </c>
    </row>
    <row r="247" spans="1:73" x14ac:dyDescent="0.25">
      <c r="A247" t="s">
        <v>220</v>
      </c>
      <c r="B247" t="s">
        <v>111</v>
      </c>
      <c r="C247" t="s">
        <v>728</v>
      </c>
      <c r="D247">
        <v>1</v>
      </c>
      <c r="E247" t="s">
        <v>729</v>
      </c>
      <c r="F247">
        <v>1</v>
      </c>
      <c r="G247">
        <v>3</v>
      </c>
      <c r="H247">
        <v>3</v>
      </c>
      <c r="I247" t="s">
        <v>312</v>
      </c>
      <c r="J247">
        <v>1</v>
      </c>
      <c r="K247" t="s">
        <v>313</v>
      </c>
      <c r="L247">
        <v>2</v>
      </c>
      <c r="M247">
        <v>1</v>
      </c>
      <c r="N247">
        <v>1</v>
      </c>
      <c r="O247">
        <v>1</v>
      </c>
      <c r="P247">
        <v>6</v>
      </c>
      <c r="Q247">
        <v>2</v>
      </c>
      <c r="R247">
        <v>21118</v>
      </c>
      <c r="S247">
        <v>16355</v>
      </c>
      <c r="T247">
        <v>6469</v>
      </c>
      <c r="U247">
        <v>6024</v>
      </c>
      <c r="V247">
        <v>-0.61428171361853601</v>
      </c>
      <c r="W247">
        <v>53</v>
      </c>
      <c r="X247">
        <v>5.6967166947961596</v>
      </c>
      <c r="Y247">
        <v>0.16678150643189299</v>
      </c>
      <c r="Z247">
        <v>5.1974969620833003</v>
      </c>
      <c r="AA247">
        <v>0.174141366484034</v>
      </c>
      <c r="AB247">
        <v>0.91193165510249596</v>
      </c>
      <c r="AC247">
        <v>1.6518950899270499E-2</v>
      </c>
      <c r="AD247">
        <v>1.7071480932157199E-2</v>
      </c>
      <c r="AE247">
        <v>0.86750926375295401</v>
      </c>
      <c r="AF247">
        <v>7.79789372185567E-3</v>
      </c>
      <c r="AG247">
        <v>7.7977356717270699E-3</v>
      </c>
      <c r="AH247">
        <v>0.91174865472072997</v>
      </c>
      <c r="AI247">
        <v>1.6382345930408802E-2</v>
      </c>
      <c r="AJ247">
        <v>1.70329402940529E-2</v>
      </c>
      <c r="AK247">
        <v>5.6967486230317199</v>
      </c>
      <c r="AL247">
        <v>0.16693987944396699</v>
      </c>
      <c r="AM247">
        <v>0.90655778902823703</v>
      </c>
      <c r="AN247">
        <v>5.2252298535491903E-2</v>
      </c>
      <c r="AO247">
        <v>5.3646253956549303E-2</v>
      </c>
      <c r="AP247">
        <v>-9.8100501282035305E-2</v>
      </c>
      <c r="AQ247">
        <v>5.7647653254379802E-2</v>
      </c>
      <c r="AR247">
        <v>5.9126201001114598E-2</v>
      </c>
      <c r="AS247">
        <v>5.0626019300146201E-2</v>
      </c>
      <c r="AT247">
        <v>0.131881686056391</v>
      </c>
      <c r="AU247">
        <v>5.7255992281791297</v>
      </c>
      <c r="AV247">
        <v>0.108769711968235</v>
      </c>
      <c r="AW247">
        <v>0.93091033864029904</v>
      </c>
      <c r="AX247">
        <v>0.139082322895935</v>
      </c>
      <c r="AY247">
        <v>5.9962306604033698E-2</v>
      </c>
      <c r="AZ247">
        <v>0.403717260022671</v>
      </c>
      <c r="BA247">
        <v>4.4990829384238797E-2</v>
      </c>
      <c r="BB247">
        <v>1.00704937215273</v>
      </c>
      <c r="BC247">
        <v>0.11222702363898</v>
      </c>
      <c r="BD247">
        <v>0.111441431514997</v>
      </c>
      <c r="BE247">
        <v>1.2506740168995299E-2</v>
      </c>
      <c r="BF247">
        <v>-3.16564239965391</v>
      </c>
      <c r="BG247">
        <v>1.0580186839016501</v>
      </c>
      <c r="BH247">
        <v>1.0506125252230301</v>
      </c>
      <c r="BI247">
        <v>1.1115676812270501</v>
      </c>
      <c r="BJ247">
        <v>7.1230689271580994E-2</v>
      </c>
      <c r="BK247">
        <v>0.403717260022671</v>
      </c>
      <c r="BL247">
        <v>4.4990829384238797E-2</v>
      </c>
      <c r="BM247">
        <v>0.67672960190993503</v>
      </c>
      <c r="BN247">
        <v>7.5415715585417306E-2</v>
      </c>
      <c r="BO247">
        <v>0.111441431514997</v>
      </c>
      <c r="BP247">
        <v>8.4044353035667707E-3</v>
      </c>
      <c r="BQ247">
        <v>-3.16564239965391</v>
      </c>
      <c r="BR247">
        <v>0.722868309054575</v>
      </c>
      <c r="BS247">
        <v>1.0681789403247901</v>
      </c>
      <c r="BT247">
        <v>0.77215270436029204</v>
      </c>
      <c r="BU247">
        <v>9.5153346178030104E-2</v>
      </c>
    </row>
    <row r="248" spans="1:73" x14ac:dyDescent="0.25">
      <c r="A248">
        <v>26</v>
      </c>
      <c r="B248" t="s">
        <v>774</v>
      </c>
      <c r="C248" t="s">
        <v>225</v>
      </c>
      <c r="D248">
        <v>2</v>
      </c>
      <c r="E248" t="s">
        <v>725</v>
      </c>
      <c r="F248">
        <v>1</v>
      </c>
      <c r="G248">
        <v>3</v>
      </c>
      <c r="H248">
        <v>3</v>
      </c>
      <c r="I248" t="s">
        <v>312</v>
      </c>
      <c r="J248">
        <v>2</v>
      </c>
      <c r="K248" t="s">
        <v>314</v>
      </c>
      <c r="L248">
        <v>2</v>
      </c>
      <c r="M248">
        <v>1</v>
      </c>
      <c r="N248">
        <v>1</v>
      </c>
      <c r="O248">
        <v>1</v>
      </c>
      <c r="P248">
        <v>6</v>
      </c>
      <c r="Q248">
        <v>2</v>
      </c>
      <c r="R248">
        <v>15146</v>
      </c>
      <c r="S248">
        <v>12004</v>
      </c>
      <c r="T248">
        <v>5551</v>
      </c>
      <c r="U248">
        <v>5383</v>
      </c>
      <c r="V248">
        <v>-0.63473909772356696</v>
      </c>
      <c r="W248">
        <v>53</v>
      </c>
      <c r="X248">
        <v>5.6856396450136</v>
      </c>
      <c r="Y248">
        <v>0.17598186278300801</v>
      </c>
      <c r="Z248">
        <v>5.19202950180662</v>
      </c>
      <c r="AA248">
        <v>0.18812307261193201</v>
      </c>
      <c r="AB248">
        <v>0.91262385629475296</v>
      </c>
      <c r="AC248">
        <v>1.6751554327067E-2</v>
      </c>
      <c r="AD248">
        <v>1.7259109230668201E-2</v>
      </c>
      <c r="AE248">
        <v>0.814223625107237</v>
      </c>
      <c r="AF248">
        <v>1.8921353958452999E-2</v>
      </c>
      <c r="AG248">
        <v>1.8919096383924E-2</v>
      </c>
      <c r="AH248">
        <v>0.912209453183355</v>
      </c>
      <c r="AI248">
        <v>1.6675335855199199E-2</v>
      </c>
      <c r="AJ248">
        <v>1.7003397076556799E-2</v>
      </c>
      <c r="AK248">
        <v>5.6856007679146803</v>
      </c>
      <c r="AL248">
        <v>0.17581265559134299</v>
      </c>
      <c r="AM248">
        <v>0.89551776637598302</v>
      </c>
      <c r="AN248">
        <v>5.6936802234493801E-2</v>
      </c>
      <c r="AO248">
        <v>5.84612927926512E-2</v>
      </c>
      <c r="AP248">
        <v>-0.119898848419907</v>
      </c>
      <c r="AQ248">
        <v>6.0848748798484398E-2</v>
      </c>
      <c r="AR248">
        <v>6.1909971737784598E-2</v>
      </c>
      <c r="AS248">
        <v>2.3110592540140501E-2</v>
      </c>
      <c r="AT248">
        <v>0.14772816476185899</v>
      </c>
      <c r="AU248">
        <v>5.7144513730620901</v>
      </c>
      <c r="AV248">
        <v>8.1254285208228805E-2</v>
      </c>
      <c r="AW248">
        <v>0.91920937986152995</v>
      </c>
      <c r="AX248">
        <v>0.15492880160140299</v>
      </c>
      <c r="AY248">
        <v>6.4981354363151805E-2</v>
      </c>
      <c r="AZ248">
        <v>0.39201630124390202</v>
      </c>
      <c r="BA248">
        <v>5.0009877143356897E-2</v>
      </c>
      <c r="BB248">
        <v>0.97786200673991397</v>
      </c>
      <c r="BC248">
        <v>0.124746748196559</v>
      </c>
      <c r="BD248">
        <v>0.12757091219082201</v>
      </c>
      <c r="BE248">
        <v>1.5914056460273902E-2</v>
      </c>
      <c r="BF248">
        <v>-2.9706286813170899</v>
      </c>
      <c r="BG248">
        <v>1.17604821074567</v>
      </c>
      <c r="BH248">
        <v>1.20267297700468</v>
      </c>
      <c r="BI248">
        <v>1.4144014027185201</v>
      </c>
      <c r="BJ248">
        <v>0.26624440760840101</v>
      </c>
      <c r="BK248">
        <v>0.39201630124390202</v>
      </c>
      <c r="BL248">
        <v>5.0009877143356897E-2</v>
      </c>
      <c r="BM248">
        <v>0.65711591193325203</v>
      </c>
      <c r="BN248">
        <v>8.3828876300429095E-2</v>
      </c>
      <c r="BO248">
        <v>0.12757091219082201</v>
      </c>
      <c r="BP248">
        <v>1.0694126217577401E-2</v>
      </c>
      <c r="BQ248">
        <v>-2.9706286813170899</v>
      </c>
      <c r="BR248">
        <v>0.80350942228483802</v>
      </c>
      <c r="BS248">
        <v>1.22278186799783</v>
      </c>
      <c r="BT248">
        <v>0.98251675233531099</v>
      </c>
      <c r="BU248">
        <v>0.29016706451485003</v>
      </c>
    </row>
    <row r="249" spans="1:73" x14ac:dyDescent="0.25">
      <c r="A249">
        <v>55</v>
      </c>
      <c r="B249" t="s">
        <v>775</v>
      </c>
      <c r="C249" t="s">
        <v>732</v>
      </c>
      <c r="D249">
        <v>1</v>
      </c>
      <c r="E249" t="s">
        <v>723</v>
      </c>
      <c r="F249">
        <v>1</v>
      </c>
      <c r="G249">
        <v>3</v>
      </c>
      <c r="H249">
        <v>3</v>
      </c>
      <c r="I249" t="s">
        <v>312</v>
      </c>
      <c r="J249">
        <v>3</v>
      </c>
      <c r="K249" t="s">
        <v>315</v>
      </c>
      <c r="L249">
        <v>2</v>
      </c>
      <c r="M249">
        <v>1</v>
      </c>
      <c r="N249">
        <v>1</v>
      </c>
      <c r="O249">
        <v>1</v>
      </c>
      <c r="P249">
        <v>6</v>
      </c>
      <c r="Q249">
        <v>2</v>
      </c>
      <c r="R249">
        <v>15211</v>
      </c>
      <c r="S249">
        <v>12234</v>
      </c>
      <c r="T249">
        <v>5004</v>
      </c>
      <c r="U249">
        <v>4688</v>
      </c>
      <c r="V249">
        <v>-0.43710398147353602</v>
      </c>
      <c r="W249">
        <v>52</v>
      </c>
      <c r="X249">
        <v>5.6642954305740902</v>
      </c>
      <c r="Y249">
        <v>0.137269722453145</v>
      </c>
      <c r="Z249">
        <v>5.1848971741899303</v>
      </c>
      <c r="AA249">
        <v>0.14699455623232</v>
      </c>
      <c r="AB249">
        <v>0.91424771333807398</v>
      </c>
      <c r="AC249">
        <v>1.6460310617316998E-2</v>
      </c>
      <c r="AD249">
        <v>1.66005062761908E-2</v>
      </c>
      <c r="AE249">
        <v>0.90628286441991501</v>
      </c>
      <c r="AF249">
        <v>1.4061499820732101E-3</v>
      </c>
      <c r="AG249">
        <v>1.4061490551966901E-3</v>
      </c>
      <c r="AH249">
        <v>0.91421770548831505</v>
      </c>
      <c r="AI249">
        <v>1.64312783776355E-2</v>
      </c>
      <c r="AJ249">
        <v>1.6599572254366E-2</v>
      </c>
      <c r="AK249">
        <v>5.6642814956575798</v>
      </c>
      <c r="AL249">
        <v>0.13729811336811101</v>
      </c>
      <c r="AM249">
        <v>0.91448811939358698</v>
      </c>
      <c r="AN249">
        <v>5.3714100940283303E-2</v>
      </c>
      <c r="AO249">
        <v>5.35162790467653E-2</v>
      </c>
      <c r="AP249">
        <v>-8.9390802604523006E-2</v>
      </c>
      <c r="AQ249">
        <v>5.8459101295605297E-2</v>
      </c>
      <c r="AR249">
        <v>5.8389802601143501E-2</v>
      </c>
      <c r="AS249">
        <v>6.9934004077157497E-2</v>
      </c>
      <c r="AT249">
        <v>0.12904632702088301</v>
      </c>
      <c r="AU249">
        <v>5.6931321008049904</v>
      </c>
      <c r="AV249">
        <v>0.12807769674524599</v>
      </c>
      <c r="AW249">
        <v>0.93931543631353898</v>
      </c>
      <c r="AX249">
        <v>0.13624696386042701</v>
      </c>
      <c r="AY249">
        <v>5.9885072505888197E-2</v>
      </c>
      <c r="AZ249">
        <v>0.41212235769591099</v>
      </c>
      <c r="BA249">
        <v>4.4913595286093302E-2</v>
      </c>
      <c r="BB249">
        <v>1.02801540252321</v>
      </c>
      <c r="BC249">
        <v>0.112034367644926</v>
      </c>
      <c r="BD249">
        <v>0.10898121503816401</v>
      </c>
      <c r="BE249">
        <v>1.2209641511976401E-2</v>
      </c>
      <c r="BF249">
        <v>-3.1978486140762699</v>
      </c>
      <c r="BG249">
        <v>1.0562024222325299</v>
      </c>
      <c r="BH249">
        <v>1.02741886905599</v>
      </c>
      <c r="BI249">
        <v>1.0851622981443501</v>
      </c>
      <c r="BJ249">
        <v>3.9024474849224597E-2</v>
      </c>
      <c r="BK249">
        <v>0.41212235769591099</v>
      </c>
      <c r="BL249">
        <v>4.4913595286093302E-2</v>
      </c>
      <c r="BM249">
        <v>0.69081861658844201</v>
      </c>
      <c r="BN249">
        <v>7.5286252206791998E-2</v>
      </c>
      <c r="BO249">
        <v>0.10898121503816401</v>
      </c>
      <c r="BP249">
        <v>8.2047872411658493E-3</v>
      </c>
      <c r="BQ249">
        <v>-3.1978486140762699</v>
      </c>
      <c r="BR249">
        <v>0.72162738767810997</v>
      </c>
      <c r="BS249">
        <v>1.04459748239243</v>
      </c>
      <c r="BT249">
        <v>0.75381015239398197</v>
      </c>
      <c r="BU249">
        <v>6.2947131755673194E-2</v>
      </c>
    </row>
    <row r="250" spans="1:73" x14ac:dyDescent="0.25">
      <c r="A250">
        <v>2</v>
      </c>
      <c r="B250" t="s">
        <v>106</v>
      </c>
      <c r="C250" t="s">
        <v>733</v>
      </c>
      <c r="D250">
        <v>1</v>
      </c>
      <c r="E250" t="s">
        <v>733</v>
      </c>
      <c r="F250">
        <v>1</v>
      </c>
      <c r="G250">
        <v>3</v>
      </c>
      <c r="H250">
        <v>3</v>
      </c>
      <c r="I250" t="s">
        <v>312</v>
      </c>
      <c r="J250">
        <v>4</v>
      </c>
      <c r="K250" t="s">
        <v>317</v>
      </c>
      <c r="L250">
        <v>2</v>
      </c>
      <c r="M250">
        <v>1</v>
      </c>
      <c r="N250">
        <v>1</v>
      </c>
      <c r="O250">
        <v>1</v>
      </c>
      <c r="P250">
        <v>6</v>
      </c>
      <c r="Q250">
        <v>2</v>
      </c>
      <c r="R250">
        <v>20133</v>
      </c>
      <c r="S250">
        <v>10318</v>
      </c>
      <c r="T250">
        <v>3983</v>
      </c>
      <c r="U250">
        <v>3837</v>
      </c>
      <c r="V250">
        <v>-0.82202018898746898</v>
      </c>
      <c r="W250">
        <v>53</v>
      </c>
      <c r="X250">
        <v>5.7333930949848204</v>
      </c>
      <c r="Y250">
        <v>0.20175968962218899</v>
      </c>
      <c r="Z250">
        <v>3.2535802895621799</v>
      </c>
      <c r="AA250">
        <v>0.35442998654239499</v>
      </c>
      <c r="AB250">
        <v>0.56422877067078503</v>
      </c>
      <c r="AC250">
        <v>6.0739631480295403E-2</v>
      </c>
      <c r="AD250">
        <v>7.0131557148771603E-2</v>
      </c>
      <c r="AE250">
        <v>0.76806344595635001</v>
      </c>
      <c r="AF250">
        <v>-3.5552189063028802E-2</v>
      </c>
      <c r="AG250">
        <v>-3.5537221586009499E-2</v>
      </c>
      <c r="AH250">
        <v>0.56551553391287201</v>
      </c>
      <c r="AI250">
        <v>6.0249225995096703E-2</v>
      </c>
      <c r="AJ250">
        <v>6.9898519102678996E-2</v>
      </c>
      <c r="AK250">
        <v>5.7346174881319598</v>
      </c>
      <c r="AL250">
        <v>0.202070937474427</v>
      </c>
      <c r="AM250">
        <v>0.52691427506560895</v>
      </c>
      <c r="AN250">
        <v>1.29476726733814E-2</v>
      </c>
      <c r="AO250">
        <v>1.57984538578805E-2</v>
      </c>
      <c r="AP250">
        <v>-0.64071740958196899</v>
      </c>
      <c r="AQ250">
        <v>2.45049136953914E-2</v>
      </c>
      <c r="AR250">
        <v>2.9100268733138299E-2</v>
      </c>
      <c r="AS250">
        <v>-2.6569181316491499</v>
      </c>
      <c r="AT250">
        <v>0.582279043546158</v>
      </c>
      <c r="AU250">
        <v>5.7634680932793696</v>
      </c>
      <c r="AV250">
        <v>-2.5987744389810601</v>
      </c>
      <c r="AW250">
        <v>0.52853860015509102</v>
      </c>
      <c r="AX250">
        <v>0.58947968038570198</v>
      </c>
      <c r="AY250">
        <v>1.6951328898937901E-2</v>
      </c>
      <c r="AZ250">
        <v>1.3455215374634801E-3</v>
      </c>
      <c r="BA250">
        <v>1.9798516791429801E-3</v>
      </c>
      <c r="BB250">
        <v>3.3563257103361999E-3</v>
      </c>
      <c r="BC250">
        <v>4.9386255874334104E-3</v>
      </c>
      <c r="BD250">
        <v>1.4714381182447001</v>
      </c>
      <c r="BE250">
        <v>7.2668819410881304E-3</v>
      </c>
      <c r="BF250">
        <v>0.55722687059720499</v>
      </c>
      <c r="BG250">
        <v>4.65588231325458E-2</v>
      </c>
      <c r="BH250">
        <v>13.8719621248803</v>
      </c>
      <c r="BI250">
        <v>0.64586223107367702</v>
      </c>
      <c r="BJ250">
        <v>3.7940999595227001</v>
      </c>
      <c r="BK250">
        <v>1.3455215374634801E-3</v>
      </c>
      <c r="BL250">
        <v>1.9798516791429801E-3</v>
      </c>
      <c r="BM250">
        <v>2.2554256272267598E-3</v>
      </c>
      <c r="BN250">
        <v>3.3187192407674198E-3</v>
      </c>
      <c r="BO250">
        <v>1.4714381182447001</v>
      </c>
      <c r="BP250">
        <v>4.8832899946172903E-3</v>
      </c>
      <c r="BQ250">
        <v>0.55722687059720599</v>
      </c>
      <c r="BR250">
        <v>3.1810305679368399E-2</v>
      </c>
      <c r="BS250">
        <v>14.103903624825699</v>
      </c>
      <c r="BT250">
        <v>0.44864948557805701</v>
      </c>
      <c r="BU250">
        <v>3.81802261642915</v>
      </c>
    </row>
    <row r="251" spans="1:73" x14ac:dyDescent="0.25">
      <c r="A251">
        <v>56</v>
      </c>
      <c r="B251" t="s">
        <v>776</v>
      </c>
      <c r="C251" t="s">
        <v>737</v>
      </c>
      <c r="D251">
        <v>1</v>
      </c>
      <c r="E251" t="s">
        <v>723</v>
      </c>
      <c r="F251">
        <v>1</v>
      </c>
      <c r="G251">
        <v>3</v>
      </c>
      <c r="H251">
        <v>3</v>
      </c>
      <c r="I251" t="s">
        <v>312</v>
      </c>
      <c r="J251">
        <v>5</v>
      </c>
      <c r="K251" t="s">
        <v>318</v>
      </c>
      <c r="L251">
        <v>2</v>
      </c>
      <c r="M251">
        <v>1</v>
      </c>
      <c r="N251">
        <v>1</v>
      </c>
      <c r="O251">
        <v>1</v>
      </c>
      <c r="P251">
        <v>6</v>
      </c>
      <c r="Q251">
        <v>2</v>
      </c>
      <c r="R251">
        <v>23219</v>
      </c>
      <c r="S251">
        <v>17905</v>
      </c>
      <c r="T251">
        <v>7172</v>
      </c>
      <c r="U251">
        <v>6716</v>
      </c>
      <c r="V251">
        <v>-0.72634625816336496</v>
      </c>
      <c r="W251">
        <v>53</v>
      </c>
      <c r="X251">
        <v>5.7043830510140401</v>
      </c>
      <c r="Y251">
        <v>0.17773911360084199</v>
      </c>
      <c r="Z251">
        <v>5.1794900318777097</v>
      </c>
      <c r="AA251">
        <v>0.19456291368971701</v>
      </c>
      <c r="AB251">
        <v>0.90855108285302999</v>
      </c>
      <c r="AC251">
        <v>1.63441769949139E-2</v>
      </c>
      <c r="AD251">
        <v>1.6704769332581498E-2</v>
      </c>
      <c r="AE251">
        <v>0.78091958716867305</v>
      </c>
      <c r="AF251">
        <v>2.2374285622644E-2</v>
      </c>
      <c r="AG251">
        <v>2.2370553156647901E-2</v>
      </c>
      <c r="AH251">
        <v>0.90779131442516203</v>
      </c>
      <c r="AI251">
        <v>1.6126129717204299E-2</v>
      </c>
      <c r="AJ251">
        <v>1.63360938847599E-2</v>
      </c>
      <c r="AK251">
        <v>5.7043158715765996</v>
      </c>
      <c r="AL251">
        <v>0.177540414419357</v>
      </c>
      <c r="AM251">
        <v>0.89416232933407402</v>
      </c>
      <c r="AN251">
        <v>4.9613688687387698E-2</v>
      </c>
      <c r="AO251">
        <v>5.0013017988970301E-2</v>
      </c>
      <c r="AP251">
        <v>-0.111867944048574</v>
      </c>
      <c r="AQ251">
        <v>5.55756251259584E-2</v>
      </c>
      <c r="AR251">
        <v>5.58473351292917E-2</v>
      </c>
      <c r="AS251">
        <v>1.9679605686673499E-2</v>
      </c>
      <c r="AT251">
        <v>0.12681423573811701</v>
      </c>
      <c r="AU251">
        <v>5.7331664767240103</v>
      </c>
      <c r="AV251">
        <v>7.7823298354761899E-2</v>
      </c>
      <c r="AW251">
        <v>0.917772796490811</v>
      </c>
      <c r="AX251">
        <v>0.13401487257766001</v>
      </c>
      <c r="AY251">
        <v>5.6016960011762901E-2</v>
      </c>
      <c r="AZ251">
        <v>0.39057971787318302</v>
      </c>
      <c r="BA251">
        <v>4.1045482791967999E-2</v>
      </c>
      <c r="BB251">
        <v>0.97427853254947105</v>
      </c>
      <c r="BC251">
        <v>0.102385584587184</v>
      </c>
      <c r="BD251">
        <v>0.10508861805593001</v>
      </c>
      <c r="BE251">
        <v>1.0759559593115701E-2</v>
      </c>
      <c r="BF251">
        <v>-3.2503216726232198</v>
      </c>
      <c r="BG251">
        <v>0.96523865592215696</v>
      </c>
      <c r="BH251">
        <v>0.99072146585878396</v>
      </c>
      <c r="BI251">
        <v>0.95628265609876095</v>
      </c>
      <c r="BJ251">
        <v>-1.3448583697729799E-2</v>
      </c>
      <c r="BK251">
        <v>0.39057971787318302</v>
      </c>
      <c r="BL251">
        <v>4.1045482791967999E-2</v>
      </c>
      <c r="BM251">
        <v>0.65470784423626405</v>
      </c>
      <c r="BN251">
        <v>6.8802342581166201E-2</v>
      </c>
      <c r="BO251">
        <v>0.10508861805593001</v>
      </c>
      <c r="BP251">
        <v>7.2303431008654403E-3</v>
      </c>
      <c r="BQ251">
        <v>-3.2503216726232198</v>
      </c>
      <c r="BR251">
        <v>0.65947836806388604</v>
      </c>
      <c r="BS251">
        <v>1.0072864925472</v>
      </c>
      <c r="BT251">
        <v>0.66428365227782504</v>
      </c>
      <c r="BU251">
        <v>1.04740732087191E-2</v>
      </c>
    </row>
    <row r="252" spans="1:73" x14ac:dyDescent="0.25">
      <c r="A252" t="s">
        <v>220</v>
      </c>
      <c r="B252" t="s">
        <v>111</v>
      </c>
      <c r="C252" t="s">
        <v>728</v>
      </c>
      <c r="D252">
        <v>1</v>
      </c>
      <c r="E252" t="s">
        <v>729</v>
      </c>
      <c r="F252">
        <v>1</v>
      </c>
      <c r="G252">
        <v>3</v>
      </c>
      <c r="H252">
        <v>3</v>
      </c>
      <c r="I252" t="s">
        <v>312</v>
      </c>
      <c r="J252">
        <v>6</v>
      </c>
      <c r="K252" t="s">
        <v>319</v>
      </c>
      <c r="L252">
        <v>2</v>
      </c>
      <c r="M252">
        <v>1</v>
      </c>
      <c r="N252">
        <v>1</v>
      </c>
      <c r="O252">
        <v>1</v>
      </c>
      <c r="P252">
        <v>6</v>
      </c>
      <c r="Q252">
        <v>2</v>
      </c>
      <c r="R252">
        <v>15298</v>
      </c>
      <c r="S252">
        <v>11225</v>
      </c>
      <c r="T252">
        <v>4325</v>
      </c>
      <c r="U252">
        <v>4024</v>
      </c>
      <c r="V252">
        <v>-0.73187360442049498</v>
      </c>
      <c r="W252">
        <v>53</v>
      </c>
      <c r="X252">
        <v>5.72390901892802</v>
      </c>
      <c r="Y252">
        <v>0.18473561426024701</v>
      </c>
      <c r="Z252">
        <v>5.2172799075727596</v>
      </c>
      <c r="AA252">
        <v>0.19422087923142201</v>
      </c>
      <c r="AB252">
        <v>0.912343932032042</v>
      </c>
      <c r="AC252">
        <v>1.71373093378481E-2</v>
      </c>
      <c r="AD252">
        <v>1.7311271297530299E-2</v>
      </c>
      <c r="AE252">
        <v>0.804039823458926</v>
      </c>
      <c r="AF252">
        <v>1.89213539584525E-2</v>
      </c>
      <c r="AG252">
        <v>1.89190963839122E-2</v>
      </c>
      <c r="AH252">
        <v>0.91149977475322896</v>
      </c>
      <c r="AI252">
        <v>1.6935833293022302E-2</v>
      </c>
      <c r="AJ252">
        <v>1.7047211987870601E-2</v>
      </c>
      <c r="AK252">
        <v>5.7237477844646696</v>
      </c>
      <c r="AL252">
        <v>0.18476582535988401</v>
      </c>
      <c r="AM252">
        <v>0.90576687654588495</v>
      </c>
      <c r="AN252">
        <v>5.3565062508471602E-2</v>
      </c>
      <c r="AO252">
        <v>5.4036245453451301E-2</v>
      </c>
      <c r="AP252">
        <v>-9.8973317511828293E-2</v>
      </c>
      <c r="AQ252">
        <v>5.9076000586801201E-2</v>
      </c>
      <c r="AR252">
        <v>5.9391736292320099E-2</v>
      </c>
      <c r="AS252">
        <v>4.8679780747636202E-2</v>
      </c>
      <c r="AT252">
        <v>0.133099215597524</v>
      </c>
      <c r="AU252">
        <v>5.7525983896120803</v>
      </c>
      <c r="AV252">
        <v>0.106823473415725</v>
      </c>
      <c r="AW252">
        <v>0.93007207637896905</v>
      </c>
      <c r="AX252">
        <v>0.140299852437067</v>
      </c>
      <c r="AY252">
        <v>6.0369609808929497E-2</v>
      </c>
      <c r="AZ252">
        <v>0.40287899776134201</v>
      </c>
      <c r="BA252">
        <v>4.5398132589134603E-2</v>
      </c>
      <c r="BB252">
        <v>1.00495837538949</v>
      </c>
      <c r="BC252">
        <v>0.113243017943368</v>
      </c>
      <c r="BD252">
        <v>0.112684286948181</v>
      </c>
      <c r="BE252">
        <v>1.27607087288084E-2</v>
      </c>
      <c r="BF252">
        <v>-3.1496417392919702</v>
      </c>
      <c r="BG252">
        <v>1.0675969558893099</v>
      </c>
      <c r="BH252">
        <v>1.0623295273055899</v>
      </c>
      <c r="BI252">
        <v>1.13413976950277</v>
      </c>
      <c r="BJ252">
        <v>8.7231349633524705E-2</v>
      </c>
      <c r="BK252">
        <v>0.40287899776134201</v>
      </c>
      <c r="BL252">
        <v>4.5398132589134603E-2</v>
      </c>
      <c r="BM252">
        <v>0.67532446781590605</v>
      </c>
      <c r="BN252">
        <v>7.60984561144952E-2</v>
      </c>
      <c r="BO252">
        <v>0.112684286948181</v>
      </c>
      <c r="BP252">
        <v>8.5751002651193297E-3</v>
      </c>
      <c r="BQ252">
        <v>-3.1496417392919702</v>
      </c>
      <c r="BR252">
        <v>0.72941245556232204</v>
      </c>
      <c r="BS252">
        <v>1.0800918526191501</v>
      </c>
      <c r="BT252">
        <v>0.78783245045179096</v>
      </c>
      <c r="BU252">
        <v>0.111154006539974</v>
      </c>
    </row>
    <row r="253" spans="1:73" x14ac:dyDescent="0.25">
      <c r="A253">
        <v>69</v>
      </c>
      <c r="B253" t="s">
        <v>777</v>
      </c>
      <c r="C253" t="s">
        <v>357</v>
      </c>
      <c r="D253">
        <v>1</v>
      </c>
      <c r="E253" t="s">
        <v>723</v>
      </c>
      <c r="F253">
        <v>1</v>
      </c>
      <c r="G253">
        <v>3</v>
      </c>
      <c r="H253">
        <v>3</v>
      </c>
      <c r="I253" t="s">
        <v>312</v>
      </c>
      <c r="J253">
        <v>7</v>
      </c>
      <c r="K253" t="s">
        <v>320</v>
      </c>
      <c r="L253">
        <v>2</v>
      </c>
      <c r="M253">
        <v>1</v>
      </c>
      <c r="N253">
        <v>1</v>
      </c>
      <c r="O253">
        <v>1</v>
      </c>
      <c r="P253">
        <v>6</v>
      </c>
      <c r="Q253">
        <v>2</v>
      </c>
      <c r="R253">
        <v>17017</v>
      </c>
      <c r="S253">
        <v>12658</v>
      </c>
      <c r="T253">
        <v>5148</v>
      </c>
      <c r="U253">
        <v>4678</v>
      </c>
      <c r="V253">
        <v>-0.69074928819044901</v>
      </c>
      <c r="W253">
        <v>53</v>
      </c>
      <c r="X253">
        <v>5.7173305037455897</v>
      </c>
      <c r="Y253">
        <v>0.187760926603877</v>
      </c>
      <c r="Z253">
        <v>5.3112058805202</v>
      </c>
      <c r="AA253">
        <v>0.19279584101174599</v>
      </c>
      <c r="AB253">
        <v>0.92982536290893003</v>
      </c>
      <c r="AC253">
        <v>1.6162456973273301E-2</v>
      </c>
      <c r="AD253">
        <v>1.68015911425713E-2</v>
      </c>
      <c r="AE253">
        <v>0.85161886559981703</v>
      </c>
      <c r="AF253">
        <v>1.36788484167354E-2</v>
      </c>
      <c r="AG253">
        <v>1.3677995358655401E-2</v>
      </c>
      <c r="AH253">
        <v>0.92944336913984504</v>
      </c>
      <c r="AI253">
        <v>1.6222535485596799E-2</v>
      </c>
      <c r="AJ253">
        <v>1.66578302505049E-2</v>
      </c>
      <c r="AK253">
        <v>5.7174474367326198</v>
      </c>
      <c r="AL253">
        <v>0.18810126403369101</v>
      </c>
      <c r="AM253">
        <v>0.96692471784130396</v>
      </c>
      <c r="AN253">
        <v>5.9180271703304102E-2</v>
      </c>
      <c r="AO253">
        <v>6.0159402064264997E-2</v>
      </c>
      <c r="AP253">
        <v>-3.36346378690962E-2</v>
      </c>
      <c r="AQ253">
        <v>6.1111767353892801E-2</v>
      </c>
      <c r="AR253">
        <v>6.22459218826334E-2</v>
      </c>
      <c r="AS253">
        <v>0.18899874447381901</v>
      </c>
      <c r="AT253">
        <v>0.12878168100378001</v>
      </c>
      <c r="AU253">
        <v>5.7462980418800296</v>
      </c>
      <c r="AV253">
        <v>0.24714243714190701</v>
      </c>
      <c r="AW253">
        <v>0.99489127127890498</v>
      </c>
      <c r="AX253">
        <v>0.13598231784332299</v>
      </c>
      <c r="AY253">
        <v>6.7326082633300893E-2</v>
      </c>
      <c r="AZ253">
        <v>0.46769819266127699</v>
      </c>
      <c r="BA253">
        <v>5.2354605413505999E-2</v>
      </c>
      <c r="BB253">
        <v>1.1666461108203801</v>
      </c>
      <c r="BC253">
        <v>0.13059553735209301</v>
      </c>
      <c r="BD253">
        <v>0.111941004337861</v>
      </c>
      <c r="BE253">
        <v>1.4618995613235901E-2</v>
      </c>
      <c r="BF253">
        <v>-3.1591894980823301</v>
      </c>
      <c r="BG253">
        <v>1.23118758809085</v>
      </c>
      <c r="BH253">
        <v>1.0553222409708201</v>
      </c>
      <c r="BI253">
        <v>1.29929964451948</v>
      </c>
      <c r="BJ253">
        <v>7.7683590843169101E-2</v>
      </c>
      <c r="BK253">
        <v>0.46769819266127699</v>
      </c>
      <c r="BL253">
        <v>5.2354605413505999E-2</v>
      </c>
      <c r="BM253">
        <v>0.78397740962546103</v>
      </c>
      <c r="BN253">
        <v>8.7759218611668993E-2</v>
      </c>
      <c r="BO253">
        <v>0.111941004337861</v>
      </c>
      <c r="BP253">
        <v>9.8238550712961593E-3</v>
      </c>
      <c r="BQ253">
        <v>-3.1591894980823301</v>
      </c>
      <c r="BR253">
        <v>0.84118220545048705</v>
      </c>
      <c r="BS253">
        <v>1.07296740329846</v>
      </c>
      <c r="BT253">
        <v>0.90256108668308399</v>
      </c>
      <c r="BU253">
        <v>0.101606247749618</v>
      </c>
    </row>
    <row r="254" spans="1:73" x14ac:dyDescent="0.25">
      <c r="A254">
        <v>64</v>
      </c>
      <c r="B254" t="s">
        <v>393</v>
      </c>
      <c r="C254" t="s">
        <v>332</v>
      </c>
      <c r="D254">
        <v>1</v>
      </c>
      <c r="E254" t="s">
        <v>723</v>
      </c>
      <c r="F254">
        <v>1</v>
      </c>
      <c r="G254">
        <v>3</v>
      </c>
      <c r="H254">
        <v>3</v>
      </c>
      <c r="I254" t="s">
        <v>312</v>
      </c>
      <c r="J254">
        <v>8</v>
      </c>
      <c r="K254" t="s">
        <v>322</v>
      </c>
      <c r="L254">
        <v>2</v>
      </c>
      <c r="M254">
        <v>1</v>
      </c>
      <c r="N254">
        <v>1</v>
      </c>
      <c r="O254">
        <v>1</v>
      </c>
      <c r="P254">
        <v>6</v>
      </c>
      <c r="Q254">
        <v>2</v>
      </c>
      <c r="R254">
        <v>20448</v>
      </c>
      <c r="S254">
        <v>15876</v>
      </c>
      <c r="T254">
        <v>6459</v>
      </c>
      <c r="U254">
        <v>6033</v>
      </c>
      <c r="V254">
        <v>-0.65780603520876402</v>
      </c>
      <c r="W254">
        <v>53</v>
      </c>
      <c r="X254">
        <v>5.6961676000034496</v>
      </c>
      <c r="Y254">
        <v>0.169208025362208</v>
      </c>
      <c r="Z254">
        <v>4.9617721848101999</v>
      </c>
      <c r="AA254">
        <v>0.199453273490861</v>
      </c>
      <c r="AB254">
        <v>0.87059679363409004</v>
      </c>
      <c r="AC254">
        <v>2.0844387229437499E-2</v>
      </c>
      <c r="AD254">
        <v>2.1309031849448601E-2</v>
      </c>
      <c r="AE254">
        <v>0.70526011409591505</v>
      </c>
      <c r="AF254">
        <v>2.9025950630047301E-2</v>
      </c>
      <c r="AG254">
        <v>2.9017803237504001E-2</v>
      </c>
      <c r="AH254">
        <v>0.86968888032688896</v>
      </c>
      <c r="AI254">
        <v>2.02433049073471E-2</v>
      </c>
      <c r="AJ254">
        <v>2.0865492444378499E-2</v>
      </c>
      <c r="AK254">
        <v>5.6959474495843603</v>
      </c>
      <c r="AL254">
        <v>0.16918456220171901</v>
      </c>
      <c r="AM254">
        <v>0.79254246175403997</v>
      </c>
      <c r="AN254">
        <v>4.6664774899919097E-2</v>
      </c>
      <c r="AO254">
        <v>4.7503704312676698E-2</v>
      </c>
      <c r="AP254">
        <v>-0.23250919516566501</v>
      </c>
      <c r="AQ254">
        <v>5.8686010063351002E-2</v>
      </c>
      <c r="AR254">
        <v>5.96128289503179E-2</v>
      </c>
      <c r="AS254">
        <v>-0.278281556052485</v>
      </c>
      <c r="AT254">
        <v>0.162261434694949</v>
      </c>
      <c r="AU254">
        <v>5.7247980547317701</v>
      </c>
      <c r="AV254">
        <v>-0.220137863384396</v>
      </c>
      <c r="AW254">
        <v>0.81006922385229596</v>
      </c>
      <c r="AX254">
        <v>0.169462071534493</v>
      </c>
      <c r="AY254">
        <v>5.2581886238296599E-2</v>
      </c>
      <c r="AZ254">
        <v>0.28287614523466798</v>
      </c>
      <c r="BA254">
        <v>3.7610409018501698E-2</v>
      </c>
      <c r="BB254">
        <v>0.70561819536663195</v>
      </c>
      <c r="BC254">
        <v>9.3816991590507395E-2</v>
      </c>
      <c r="BD254">
        <v>0.13295716041132</v>
      </c>
      <c r="BE254">
        <v>1.24736408002066E-2</v>
      </c>
      <c r="BF254">
        <v>-2.9109666192207202</v>
      </c>
      <c r="BG254">
        <v>0.88445836619091001</v>
      </c>
      <c r="BH254">
        <v>1.2534517562027401</v>
      </c>
      <c r="BI254">
        <v>1.1086258923901999</v>
      </c>
      <c r="BJ254">
        <v>0.32590646970477799</v>
      </c>
      <c r="BK254">
        <v>0.28287614523466798</v>
      </c>
      <c r="BL254">
        <v>3.7610409018501698E-2</v>
      </c>
      <c r="BM254">
        <v>0.47417011881960203</v>
      </c>
      <c r="BN254">
        <v>6.3044312550152498E-2</v>
      </c>
      <c r="BO254">
        <v>0.13295716041132</v>
      </c>
      <c r="BP254">
        <v>8.3821927767520205E-3</v>
      </c>
      <c r="BQ254">
        <v>-2.9109666192207202</v>
      </c>
      <c r="BR254">
        <v>0.60428698786289803</v>
      </c>
      <c r="BS254">
        <v>1.2744096767784701</v>
      </c>
      <c r="BT254">
        <v>0.77010918488379299</v>
      </c>
      <c r="BU254">
        <v>0.349829126611226</v>
      </c>
    </row>
    <row r="255" spans="1:73" x14ac:dyDescent="0.25">
      <c r="A255">
        <v>29</v>
      </c>
      <c r="B255" t="s">
        <v>778</v>
      </c>
      <c r="C255" t="s">
        <v>357</v>
      </c>
      <c r="D255">
        <v>1</v>
      </c>
      <c r="E255" t="s">
        <v>725</v>
      </c>
      <c r="F255">
        <v>1</v>
      </c>
      <c r="G255">
        <v>3</v>
      </c>
      <c r="H255">
        <v>3</v>
      </c>
      <c r="I255" t="s">
        <v>312</v>
      </c>
      <c r="J255">
        <v>9</v>
      </c>
      <c r="K255" t="s">
        <v>323</v>
      </c>
      <c r="L255">
        <v>2</v>
      </c>
      <c r="M255">
        <v>1</v>
      </c>
      <c r="N255">
        <v>1</v>
      </c>
      <c r="O255">
        <v>1</v>
      </c>
      <c r="P255">
        <v>6</v>
      </c>
      <c r="Q255">
        <v>2</v>
      </c>
      <c r="R255">
        <v>10644</v>
      </c>
      <c r="S255">
        <v>8202</v>
      </c>
      <c r="T255">
        <v>3324</v>
      </c>
      <c r="U255">
        <v>3199</v>
      </c>
      <c r="V255">
        <v>-0.59314155722233197</v>
      </c>
      <c r="W255">
        <v>52</v>
      </c>
      <c r="X255">
        <v>5.6817078531825498</v>
      </c>
      <c r="Y255">
        <v>0.17082820133451199</v>
      </c>
      <c r="Z255">
        <v>5.4143548733428704</v>
      </c>
      <c r="AA255">
        <v>0.18629474124468601</v>
      </c>
      <c r="AB255">
        <v>0.95181260389946698</v>
      </c>
      <c r="AC255">
        <v>1.6036988697124801E-2</v>
      </c>
      <c r="AD255">
        <v>1.66578868914046E-2</v>
      </c>
      <c r="AE255">
        <v>0.90968628365776605</v>
      </c>
      <c r="AF255">
        <v>7.4143763337117599E-3</v>
      </c>
      <c r="AG255">
        <v>7.4142404747458901E-3</v>
      </c>
      <c r="AH255">
        <v>0.95157190496364397</v>
      </c>
      <c r="AI255">
        <v>1.6022852379108901E-2</v>
      </c>
      <c r="AJ255">
        <v>1.6619855399148498E-2</v>
      </c>
      <c r="AK255">
        <v>5.6816728192189601</v>
      </c>
      <c r="AL255">
        <v>0.17104290670258701</v>
      </c>
      <c r="AM255">
        <v>1.0551772267442401</v>
      </c>
      <c r="AN255">
        <v>6.9477187041766697E-2</v>
      </c>
      <c r="AO255">
        <v>7.2004325503624997E-2</v>
      </c>
      <c r="AP255">
        <v>5.3708740255017602E-2</v>
      </c>
      <c r="AQ255">
        <v>6.5756289290249001E-2</v>
      </c>
      <c r="AR255">
        <v>6.7972502513427596E-2</v>
      </c>
      <c r="AS255">
        <v>0.36204396759271001</v>
      </c>
      <c r="AT255">
        <v>0.12964524107272299</v>
      </c>
      <c r="AU255">
        <v>5.7105234243663698</v>
      </c>
      <c r="AV255">
        <v>0.42018766026079801</v>
      </c>
      <c r="AW255">
        <v>1.08842721783653</v>
      </c>
      <c r="AX255">
        <v>0.13684587791226699</v>
      </c>
      <c r="AY255">
        <v>8.0553647802514297E-2</v>
      </c>
      <c r="AZ255">
        <v>0.56123413921890197</v>
      </c>
      <c r="BA255">
        <v>6.5582170582719396E-2</v>
      </c>
      <c r="BB255">
        <v>1.3999661235671099</v>
      </c>
      <c r="BC255">
        <v>0.163590934175151</v>
      </c>
      <c r="BD255">
        <v>0.11685349482480401</v>
      </c>
      <c r="BE255">
        <v>1.91161723800208E-2</v>
      </c>
      <c r="BF255">
        <v>-3.0972272123625499</v>
      </c>
      <c r="BG255">
        <v>1.5422512266833199</v>
      </c>
      <c r="BH255">
        <v>1.1016346758117701</v>
      </c>
      <c r="BI255">
        <v>1.6989974301275801</v>
      </c>
      <c r="BJ255">
        <v>0.139645876562943</v>
      </c>
      <c r="BK255">
        <v>0.56123413921890197</v>
      </c>
      <c r="BL255">
        <v>6.5582170582719396E-2</v>
      </c>
      <c r="BM255">
        <v>0.94076670289138598</v>
      </c>
      <c r="BN255">
        <v>0.10993187704766701</v>
      </c>
      <c r="BO255">
        <v>0.11685349482480401</v>
      </c>
      <c r="BP255">
        <v>1.28459240256705E-2</v>
      </c>
      <c r="BQ255">
        <v>-3.0972272123625499</v>
      </c>
      <c r="BR255">
        <v>1.05370968710941</v>
      </c>
      <c r="BS255">
        <v>1.1200541897060099</v>
      </c>
      <c r="BT255">
        <v>1.1802119497807</v>
      </c>
      <c r="BU255">
        <v>0.16356853346939201</v>
      </c>
    </row>
    <row r="256" spans="1:73" x14ac:dyDescent="0.25">
      <c r="A256">
        <v>23</v>
      </c>
      <c r="B256" t="s">
        <v>779</v>
      </c>
      <c r="C256" t="s">
        <v>332</v>
      </c>
      <c r="D256">
        <v>1</v>
      </c>
      <c r="E256" t="s">
        <v>725</v>
      </c>
      <c r="F256">
        <v>1</v>
      </c>
      <c r="G256">
        <v>3</v>
      </c>
      <c r="H256">
        <v>3</v>
      </c>
      <c r="I256" t="s">
        <v>312</v>
      </c>
      <c r="J256">
        <v>10</v>
      </c>
      <c r="K256" t="s">
        <v>78</v>
      </c>
      <c r="L256">
        <v>2</v>
      </c>
      <c r="M256">
        <v>1</v>
      </c>
      <c r="N256">
        <v>1</v>
      </c>
      <c r="O256">
        <v>1</v>
      </c>
      <c r="P256">
        <v>6</v>
      </c>
      <c r="Q256">
        <v>2</v>
      </c>
      <c r="R256">
        <v>13857</v>
      </c>
      <c r="S256">
        <v>11027</v>
      </c>
      <c r="T256">
        <v>4794</v>
      </c>
      <c r="U256">
        <v>4677</v>
      </c>
      <c r="V256">
        <v>-0.67544657459716195</v>
      </c>
      <c r="W256">
        <v>52</v>
      </c>
      <c r="X256">
        <v>5.6740698758500896</v>
      </c>
      <c r="Y256">
        <v>0.177910305940849</v>
      </c>
      <c r="Z256">
        <v>5.3046800593986001</v>
      </c>
      <c r="AA256">
        <v>0.18875551079174499</v>
      </c>
      <c r="AB256">
        <v>0.93382494060572796</v>
      </c>
      <c r="AC256">
        <v>1.68338051011627E-2</v>
      </c>
      <c r="AD256">
        <v>1.6594029124328901E-2</v>
      </c>
      <c r="AE256">
        <v>0.87362060839591604</v>
      </c>
      <c r="AF256">
        <v>1.0610431934589401E-2</v>
      </c>
      <c r="AG256">
        <v>1.06100337828808E-2</v>
      </c>
      <c r="AH256">
        <v>0.93356642722143401</v>
      </c>
      <c r="AI256">
        <v>1.6823898464818601E-2</v>
      </c>
      <c r="AJ256">
        <v>1.65095444157311E-2</v>
      </c>
      <c r="AK256">
        <v>5.67390618802352</v>
      </c>
      <c r="AL256">
        <v>0.17752769625324799</v>
      </c>
      <c r="AM256">
        <v>0.98223192470863396</v>
      </c>
      <c r="AN256">
        <v>6.3555867237059499E-2</v>
      </c>
      <c r="AO256">
        <v>6.2525391482385007E-2</v>
      </c>
      <c r="AP256">
        <v>-1.79278226384301E-2</v>
      </c>
      <c r="AQ256">
        <v>6.4587525724321707E-2</v>
      </c>
      <c r="AR256">
        <v>6.3234265299778297E-2</v>
      </c>
      <c r="AS256">
        <v>0.22124107206083601</v>
      </c>
      <c r="AT256">
        <v>0.1295998005814</v>
      </c>
      <c r="AU256">
        <v>5.7027567931709298</v>
      </c>
      <c r="AV256">
        <v>0.27938476472892398</v>
      </c>
      <c r="AW256">
        <v>1.01111487898465</v>
      </c>
      <c r="AX256">
        <v>0.136800437420943</v>
      </c>
      <c r="AY256">
        <v>6.9950537709534397E-2</v>
      </c>
      <c r="AZ256">
        <v>0.48392180036702198</v>
      </c>
      <c r="BA256">
        <v>5.4979060489739502E-2</v>
      </c>
      <c r="BB256">
        <v>1.20711496259353</v>
      </c>
      <c r="BC256">
        <v>0.13714208885849999</v>
      </c>
      <c r="BD256">
        <v>0.113611456330427</v>
      </c>
      <c r="BE256">
        <v>1.5580912439410999E-2</v>
      </c>
      <c r="BF256">
        <v>-3.1378197745012599</v>
      </c>
      <c r="BG256">
        <v>1.29290511016632</v>
      </c>
      <c r="BH256">
        <v>1.07107040359144</v>
      </c>
      <c r="BI256">
        <v>1.38479239815127</v>
      </c>
      <c r="BJ256">
        <v>9.9053314424232403E-2</v>
      </c>
      <c r="BK256">
        <v>0.48392180036702198</v>
      </c>
      <c r="BL256">
        <v>5.4979060489739502E-2</v>
      </c>
      <c r="BM256">
        <v>0.81117217356405302</v>
      </c>
      <c r="BN256">
        <v>9.2158451973329794E-2</v>
      </c>
      <c r="BO256">
        <v>0.113611456330427</v>
      </c>
      <c r="BP256">
        <v>1.04702559418477E-2</v>
      </c>
      <c r="BQ256">
        <v>-3.1378197745012599</v>
      </c>
      <c r="BR256">
        <v>0.88334936327156999</v>
      </c>
      <c r="BS256">
        <v>1.0889788778014799</v>
      </c>
      <c r="BT256">
        <v>0.96194879832212599</v>
      </c>
      <c r="BU256">
        <v>0.122975971330682</v>
      </c>
    </row>
    <row r="257" spans="1:73" x14ac:dyDescent="0.25">
      <c r="A257" t="s">
        <v>220</v>
      </c>
      <c r="B257" t="s">
        <v>111</v>
      </c>
      <c r="C257" t="s">
        <v>728</v>
      </c>
      <c r="D257">
        <v>1</v>
      </c>
      <c r="E257" t="s">
        <v>729</v>
      </c>
      <c r="F257">
        <v>1</v>
      </c>
      <c r="G257">
        <v>3</v>
      </c>
      <c r="H257">
        <v>3</v>
      </c>
      <c r="I257" t="s">
        <v>312</v>
      </c>
      <c r="J257">
        <v>11</v>
      </c>
      <c r="K257" t="s">
        <v>79</v>
      </c>
      <c r="L257">
        <v>2</v>
      </c>
      <c r="M257">
        <v>1</v>
      </c>
      <c r="N257">
        <v>1</v>
      </c>
      <c r="O257">
        <v>1</v>
      </c>
      <c r="P257">
        <v>6</v>
      </c>
      <c r="Q257">
        <v>2</v>
      </c>
      <c r="R257">
        <v>15871</v>
      </c>
      <c r="S257">
        <v>12164</v>
      </c>
      <c r="T257">
        <v>4992</v>
      </c>
      <c r="U257">
        <v>4698</v>
      </c>
      <c r="V257">
        <v>-0.64938627614170397</v>
      </c>
      <c r="W257">
        <v>53</v>
      </c>
      <c r="X257">
        <v>5.7158400349025698</v>
      </c>
      <c r="Y257">
        <v>0.18161712063393201</v>
      </c>
      <c r="Z257">
        <v>5.2117077444354196</v>
      </c>
      <c r="AA257">
        <v>0.188217805062948</v>
      </c>
      <c r="AB257">
        <v>0.91197295902911002</v>
      </c>
      <c r="AC257">
        <v>1.75569897569125E-2</v>
      </c>
      <c r="AD257">
        <v>1.7813217368167399E-2</v>
      </c>
      <c r="AE257">
        <v>0.84255630187205099</v>
      </c>
      <c r="AF257">
        <v>1.2144611593952999E-2</v>
      </c>
      <c r="AG257">
        <v>1.2144014570755601E-2</v>
      </c>
      <c r="AH257">
        <v>0.91164695195643397</v>
      </c>
      <c r="AI257">
        <v>1.74943646828589E-2</v>
      </c>
      <c r="AJ257">
        <v>1.77127682002386E-2</v>
      </c>
      <c r="AK257">
        <v>5.7158303656541403</v>
      </c>
      <c r="AL257">
        <v>0.18165426430038301</v>
      </c>
      <c r="AM257">
        <v>0.90623440272063904</v>
      </c>
      <c r="AN257">
        <v>5.5356199732939801E-2</v>
      </c>
      <c r="AO257">
        <v>5.57996084183352E-2</v>
      </c>
      <c r="AP257">
        <v>-9.8457283938673604E-2</v>
      </c>
      <c r="AQ257">
        <v>6.11164225866795E-2</v>
      </c>
      <c r="AR257">
        <v>6.1477740718521801E-2</v>
      </c>
      <c r="AS257">
        <v>4.9830703873775403E-2</v>
      </c>
      <c r="AT257">
        <v>0.137284542869827</v>
      </c>
      <c r="AU257">
        <v>5.74468097080155</v>
      </c>
      <c r="AV257">
        <v>0.107974396541864</v>
      </c>
      <c r="AW257">
        <v>0.9305675920741</v>
      </c>
      <c r="AX257">
        <v>0.14448517970937</v>
      </c>
      <c r="AY257">
        <v>6.2242108546612503E-2</v>
      </c>
      <c r="AZ257">
        <v>0.40337451345647202</v>
      </c>
      <c r="BA257">
        <v>4.7270631326817601E-2</v>
      </c>
      <c r="BB257">
        <v>1.0061944106525</v>
      </c>
      <c r="BC257">
        <v>0.117913857822828</v>
      </c>
      <c r="BD257">
        <v>0.11718794755216599</v>
      </c>
      <c r="BE257">
        <v>1.38180829862151E-2</v>
      </c>
      <c r="BF257">
        <v>-3.09310389458832</v>
      </c>
      <c r="BG257">
        <v>1.1116312330334599</v>
      </c>
      <c r="BH257">
        <v>1.10478772418601</v>
      </c>
      <c r="BI257">
        <v>1.2281165400771299</v>
      </c>
      <c r="BJ257">
        <v>0.14376919433717</v>
      </c>
      <c r="BK257">
        <v>0.40337451345647202</v>
      </c>
      <c r="BL257">
        <v>4.7270631326817601E-2</v>
      </c>
      <c r="BM257">
        <v>0.67615507421377796</v>
      </c>
      <c r="BN257">
        <v>7.9237225374095097E-2</v>
      </c>
      <c r="BO257">
        <v>0.11718794755216599</v>
      </c>
      <c r="BP257">
        <v>9.2856478113186192E-3</v>
      </c>
      <c r="BQ257">
        <v>-3.09310389458832</v>
      </c>
      <c r="BR257">
        <v>0.75949791997231897</v>
      </c>
      <c r="BS257">
        <v>1.1232599575703099</v>
      </c>
      <c r="BT257">
        <v>0.85311360136284697</v>
      </c>
      <c r="BU257">
        <v>0.16769185124361899</v>
      </c>
    </row>
    <row r="258" spans="1:73" x14ac:dyDescent="0.25">
      <c r="A258">
        <v>37</v>
      </c>
      <c r="B258" t="s">
        <v>780</v>
      </c>
      <c r="C258" t="s">
        <v>292</v>
      </c>
      <c r="D258">
        <v>1</v>
      </c>
      <c r="E258" t="s">
        <v>725</v>
      </c>
      <c r="F258">
        <v>1</v>
      </c>
      <c r="G258">
        <v>3</v>
      </c>
      <c r="H258">
        <v>3</v>
      </c>
      <c r="I258" t="s">
        <v>312</v>
      </c>
      <c r="J258">
        <v>12</v>
      </c>
      <c r="K258" t="s">
        <v>80</v>
      </c>
      <c r="L258">
        <v>2</v>
      </c>
      <c r="M258">
        <v>1</v>
      </c>
      <c r="N258">
        <v>1</v>
      </c>
      <c r="O258">
        <v>1</v>
      </c>
      <c r="P258">
        <v>6</v>
      </c>
      <c r="Q258">
        <v>2</v>
      </c>
      <c r="R258">
        <v>12080</v>
      </c>
      <c r="S258">
        <v>9439</v>
      </c>
      <c r="T258">
        <v>4030</v>
      </c>
      <c r="U258">
        <v>3938</v>
      </c>
      <c r="V258">
        <v>-0.68511663268295298</v>
      </c>
      <c r="W258">
        <v>52</v>
      </c>
      <c r="X258">
        <v>5.67784319021633</v>
      </c>
      <c r="Y258">
        <v>0.17932646837886701</v>
      </c>
      <c r="Z258">
        <v>5.2045486343970602</v>
      </c>
      <c r="AA258">
        <v>0.19470293716283801</v>
      </c>
      <c r="AB258">
        <v>0.91717548982142605</v>
      </c>
      <c r="AC258">
        <v>1.6807566666264401E-2</v>
      </c>
      <c r="AD258">
        <v>1.6509220254991502E-2</v>
      </c>
      <c r="AE258">
        <v>0.77924474572348401</v>
      </c>
      <c r="AF258">
        <v>2.4292806172529501E-2</v>
      </c>
      <c r="AG258">
        <v>2.42880291415098E-2</v>
      </c>
      <c r="AH258">
        <v>0.91644683357154699</v>
      </c>
      <c r="AI258">
        <v>1.6254194062893499E-2</v>
      </c>
      <c r="AJ258">
        <v>1.6044103156949801E-2</v>
      </c>
      <c r="AK258">
        <v>5.67788677255278</v>
      </c>
      <c r="AL258">
        <v>0.17930058213428299</v>
      </c>
      <c r="AM258">
        <v>0.92178056147842702</v>
      </c>
      <c r="AN258">
        <v>5.36227508693208E-2</v>
      </c>
      <c r="AO258">
        <v>5.3270921573814502E-2</v>
      </c>
      <c r="AP258">
        <v>-8.1448086516718504E-2</v>
      </c>
      <c r="AQ258">
        <v>5.7996510165578698E-2</v>
      </c>
      <c r="AR258">
        <v>5.73677455578235E-2</v>
      </c>
      <c r="AS258">
        <v>8.7365793201709105E-2</v>
      </c>
      <c r="AT258">
        <v>0.12623489367370599</v>
      </c>
      <c r="AU258">
        <v>5.7067373777001897</v>
      </c>
      <c r="AV258">
        <v>0.14550948586979801</v>
      </c>
      <c r="AW258">
        <v>0.94704445707001805</v>
      </c>
      <c r="AX258">
        <v>0.133435530513249</v>
      </c>
      <c r="AY258">
        <v>5.9680680020014899E-2</v>
      </c>
      <c r="AZ258">
        <v>0.41985137845239101</v>
      </c>
      <c r="BA258">
        <v>4.4709202800219998E-2</v>
      </c>
      <c r="BB258">
        <v>1.0472949980989099</v>
      </c>
      <c r="BC258">
        <v>0.111524522401847</v>
      </c>
      <c r="BD258">
        <v>0.106488164847814</v>
      </c>
      <c r="BE258">
        <v>1.1876041726101599E-2</v>
      </c>
      <c r="BF258">
        <v>-3.23123499743313</v>
      </c>
      <c r="BG258">
        <v>1.0513958633879299</v>
      </c>
      <c r="BH258">
        <v>1.0039156735174499</v>
      </c>
      <c r="BI258">
        <v>1.0555127863265601</v>
      </c>
      <c r="BJ258">
        <v>5.6380914923664796E-3</v>
      </c>
      <c r="BK258">
        <v>0.41985137845239101</v>
      </c>
      <c r="BL258">
        <v>4.4709202800219998E-2</v>
      </c>
      <c r="BM258">
        <v>0.70377435977215397</v>
      </c>
      <c r="BN258">
        <v>7.4943640039081702E-2</v>
      </c>
      <c r="BO258">
        <v>0.106488164847814</v>
      </c>
      <c r="BP258">
        <v>7.9806106947769399E-3</v>
      </c>
      <c r="BQ258">
        <v>-3.23123499743313</v>
      </c>
      <c r="BR258">
        <v>0.71834341063948104</v>
      </c>
      <c r="BS258">
        <v>1.0207013095391</v>
      </c>
      <c r="BT258">
        <v>0.73321405993850397</v>
      </c>
      <c r="BU258">
        <v>2.9560748398815399E-2</v>
      </c>
    </row>
    <row r="259" spans="1:73" x14ac:dyDescent="0.25">
      <c r="A259">
        <v>22</v>
      </c>
      <c r="B259" t="s">
        <v>781</v>
      </c>
      <c r="C259" t="s">
        <v>727</v>
      </c>
      <c r="D259">
        <v>2</v>
      </c>
      <c r="E259" t="s">
        <v>725</v>
      </c>
      <c r="F259">
        <v>1</v>
      </c>
      <c r="G259">
        <v>3</v>
      </c>
      <c r="H259">
        <v>3</v>
      </c>
      <c r="I259" t="s">
        <v>326</v>
      </c>
      <c r="J259">
        <v>1</v>
      </c>
      <c r="K259" t="s">
        <v>327</v>
      </c>
      <c r="L259">
        <v>2</v>
      </c>
      <c r="M259">
        <v>1</v>
      </c>
      <c r="N259">
        <v>1</v>
      </c>
      <c r="O259">
        <v>1</v>
      </c>
      <c r="P259">
        <v>6</v>
      </c>
      <c r="Q259">
        <v>3</v>
      </c>
      <c r="R259">
        <v>15064</v>
      </c>
      <c r="S259">
        <v>11786</v>
      </c>
      <c r="T259">
        <v>5074</v>
      </c>
      <c r="U259">
        <v>4935</v>
      </c>
      <c r="V259">
        <v>-0.720397180091636</v>
      </c>
      <c r="W259">
        <v>52</v>
      </c>
      <c r="X259">
        <v>5.6854201521055598</v>
      </c>
      <c r="Y259">
        <v>0.188775704854482</v>
      </c>
      <c r="Z259">
        <v>5.5020267836904804</v>
      </c>
      <c r="AA259">
        <v>0.19456688299417901</v>
      </c>
      <c r="AB259">
        <v>0.96801024107382805</v>
      </c>
      <c r="AC259">
        <v>1.55274170263239E-2</v>
      </c>
      <c r="AD259">
        <v>1.5403237674999799E-2</v>
      </c>
      <c r="AE259">
        <v>0.90913919147551803</v>
      </c>
      <c r="AF259">
        <v>1.0354740375081601E-2</v>
      </c>
      <c r="AG259">
        <v>1.0354370318227901E-2</v>
      </c>
      <c r="AH259">
        <v>0.96756544474517903</v>
      </c>
      <c r="AI259">
        <v>1.5531464451308701E-2</v>
      </c>
      <c r="AJ259">
        <v>1.53075803313397E-2</v>
      </c>
      <c r="AK259">
        <v>5.6851783454176203</v>
      </c>
      <c r="AL259">
        <v>0.188409086939271</v>
      </c>
      <c r="AM259">
        <v>1.1291709812711599</v>
      </c>
      <c r="AN259">
        <v>7.6474378621605998E-2</v>
      </c>
      <c r="AO259">
        <v>7.5259039479919201E-2</v>
      </c>
      <c r="AP259">
        <v>0.12148371858236</v>
      </c>
      <c r="AQ259">
        <v>6.7519655776479795E-2</v>
      </c>
      <c r="AR259">
        <v>6.6419440621925993E-2</v>
      </c>
      <c r="AS259">
        <v>0.48711350161374101</v>
      </c>
      <c r="AT259">
        <v>0.11957479797936001</v>
      </c>
      <c r="AU259">
        <v>5.70967798969171</v>
      </c>
      <c r="AV259">
        <v>0.54589990860494797</v>
      </c>
      <c r="AW259">
        <v>1.1672796495307101</v>
      </c>
      <c r="AX259">
        <v>0.12590186776765799</v>
      </c>
      <c r="AY259">
        <v>8.4039178899512498E-2</v>
      </c>
      <c r="AZ259">
        <v>0.64008657091308296</v>
      </c>
      <c r="BA259">
        <v>6.9067701679717597E-2</v>
      </c>
      <c r="BB259">
        <v>1.59665895712563</v>
      </c>
      <c r="BC259">
        <v>0.172285390049179</v>
      </c>
      <c r="BD259">
        <v>0.107903688060808</v>
      </c>
      <c r="BE259">
        <v>1.8590228985301299E-2</v>
      </c>
      <c r="BF259">
        <v>-3.21218391906877</v>
      </c>
      <c r="BG259">
        <v>1.6242180869172</v>
      </c>
      <c r="BH259">
        <v>1.0172604986610201</v>
      </c>
      <c r="BI259">
        <v>1.65225290103163</v>
      </c>
      <c r="BJ259">
        <v>2.4689169856720601E-2</v>
      </c>
      <c r="BK259">
        <v>0.64008657091308296</v>
      </c>
      <c r="BL259">
        <v>6.9067701679717597E-2</v>
      </c>
      <c r="BM259">
        <v>1.0729428072943401</v>
      </c>
      <c r="BN259">
        <v>0.115774485985377</v>
      </c>
      <c r="BO259">
        <v>0.107903688060808</v>
      </c>
      <c r="BP259">
        <v>1.2492494021166501E-2</v>
      </c>
      <c r="BQ259">
        <v>-3.21218391906877</v>
      </c>
      <c r="BR259">
        <v>1.1097117658603</v>
      </c>
      <c r="BS259">
        <v>1.0342692623651399</v>
      </c>
      <c r="BT259">
        <v>1.1477407695142501</v>
      </c>
      <c r="BU259">
        <v>4.8611826763169497E-2</v>
      </c>
    </row>
    <row r="260" spans="1:73" x14ac:dyDescent="0.25">
      <c r="A260">
        <v>13</v>
      </c>
      <c r="B260" t="s">
        <v>782</v>
      </c>
      <c r="C260" t="s">
        <v>237</v>
      </c>
      <c r="D260">
        <v>2</v>
      </c>
      <c r="E260" t="s">
        <v>725</v>
      </c>
      <c r="F260">
        <v>1</v>
      </c>
      <c r="G260">
        <v>3</v>
      </c>
      <c r="H260">
        <v>3</v>
      </c>
      <c r="I260" t="s">
        <v>326</v>
      </c>
      <c r="J260">
        <v>2</v>
      </c>
      <c r="K260" t="s">
        <v>329</v>
      </c>
      <c r="L260">
        <v>2</v>
      </c>
      <c r="M260">
        <v>1</v>
      </c>
      <c r="N260">
        <v>1</v>
      </c>
      <c r="O260">
        <v>1</v>
      </c>
      <c r="P260">
        <v>6</v>
      </c>
      <c r="Q260">
        <v>3</v>
      </c>
      <c r="R260">
        <v>11470</v>
      </c>
      <c r="S260">
        <v>9086</v>
      </c>
      <c r="T260">
        <v>4016</v>
      </c>
      <c r="U260">
        <v>3880</v>
      </c>
      <c r="V260">
        <v>-0.64261466738890505</v>
      </c>
      <c r="W260">
        <v>52</v>
      </c>
      <c r="X260">
        <v>5.6715856422602204</v>
      </c>
      <c r="Y260">
        <v>0.17998417389701701</v>
      </c>
      <c r="Z260">
        <v>4.9943573251495099</v>
      </c>
      <c r="AA260">
        <v>0.19436135296481299</v>
      </c>
      <c r="AB260">
        <v>0.88062840662632202</v>
      </c>
      <c r="AC260">
        <v>1.9168746189509998E-2</v>
      </c>
      <c r="AD260">
        <v>1.9307129215526901E-2</v>
      </c>
      <c r="AE260">
        <v>0.77023691823892704</v>
      </c>
      <c r="AF260">
        <v>2.1223253209912901E-2</v>
      </c>
      <c r="AG260">
        <v>2.1220067565755899E-2</v>
      </c>
      <c r="AH260">
        <v>0.87995700722445502</v>
      </c>
      <c r="AI260">
        <v>1.8880123291829001E-2</v>
      </c>
      <c r="AJ260">
        <v>1.9018472586439201E-2</v>
      </c>
      <c r="AK260">
        <v>5.67143071376662</v>
      </c>
      <c r="AL260">
        <v>0.18002733052631001</v>
      </c>
      <c r="AM260">
        <v>0.80523662712146205</v>
      </c>
      <c r="AN260">
        <v>5.0373252952169198E-2</v>
      </c>
      <c r="AO260">
        <v>5.1020653084099803E-2</v>
      </c>
      <c r="AP260">
        <v>-0.220364947182383</v>
      </c>
      <c r="AQ260">
        <v>5.9875093159688697E-2</v>
      </c>
      <c r="AR260">
        <v>6.01510610631266E-2</v>
      </c>
      <c r="AS260">
        <v>-0.23583502180792801</v>
      </c>
      <c r="AT260">
        <v>0.16703195046828101</v>
      </c>
      <c r="AU260">
        <v>5.6959303580407097</v>
      </c>
      <c r="AV260">
        <v>-0.17704861481672099</v>
      </c>
      <c r="AW260">
        <v>0.82373149434491399</v>
      </c>
      <c r="AX260">
        <v>0.17335902025657901</v>
      </c>
      <c r="AY260">
        <v>5.6159536787778901E-2</v>
      </c>
      <c r="AZ260">
        <v>0.29653841572728601</v>
      </c>
      <c r="BA260">
        <v>4.1188059567983999E-2</v>
      </c>
      <c r="BB260">
        <v>0.73969793949498297</v>
      </c>
      <c r="BC260">
        <v>0.102741234114683</v>
      </c>
      <c r="BD260">
        <v>0.138896201583079</v>
      </c>
      <c r="BE260">
        <v>1.42703671644873E-2</v>
      </c>
      <c r="BF260">
        <v>-2.8479209486435502</v>
      </c>
      <c r="BG260">
        <v>0.96859153683099897</v>
      </c>
      <c r="BH260">
        <v>1.30944198315908</v>
      </c>
      <c r="BI260">
        <v>1.2683144228590899</v>
      </c>
      <c r="BJ260">
        <v>0.38895214028194802</v>
      </c>
      <c r="BK260">
        <v>0.29653841572728601</v>
      </c>
      <c r="BL260">
        <v>4.1188059567983999E-2</v>
      </c>
      <c r="BM260">
        <v>0.49707145048705698</v>
      </c>
      <c r="BN260">
        <v>6.9041336388043606E-2</v>
      </c>
      <c r="BO260">
        <v>0.138896201583079</v>
      </c>
      <c r="BP260">
        <v>9.5895793765188395E-3</v>
      </c>
      <c r="BQ260">
        <v>-2.8479209486435502</v>
      </c>
      <c r="BR260">
        <v>0.66176915119457602</v>
      </c>
      <c r="BS260">
        <v>1.3313360695854499</v>
      </c>
      <c r="BT260">
        <v>0.88103714072428496</v>
      </c>
      <c r="BU260">
        <v>0.41287479718839698</v>
      </c>
    </row>
    <row r="261" spans="1:73" x14ac:dyDescent="0.25">
      <c r="A261" t="s">
        <v>220</v>
      </c>
      <c r="B261" t="s">
        <v>111</v>
      </c>
      <c r="C261" t="s">
        <v>728</v>
      </c>
      <c r="D261">
        <v>1</v>
      </c>
      <c r="E261" t="s">
        <v>729</v>
      </c>
      <c r="F261">
        <v>1</v>
      </c>
      <c r="G261">
        <v>3</v>
      </c>
      <c r="H261">
        <v>3</v>
      </c>
      <c r="I261" t="s">
        <v>326</v>
      </c>
      <c r="J261">
        <v>3</v>
      </c>
      <c r="K261" t="s">
        <v>330</v>
      </c>
      <c r="L261">
        <v>2</v>
      </c>
      <c r="M261">
        <v>1</v>
      </c>
      <c r="N261">
        <v>1</v>
      </c>
      <c r="O261">
        <v>1</v>
      </c>
      <c r="P261">
        <v>6</v>
      </c>
      <c r="Q261">
        <v>3</v>
      </c>
      <c r="R261">
        <v>16206</v>
      </c>
      <c r="S261">
        <v>12222</v>
      </c>
      <c r="T261">
        <v>5133</v>
      </c>
      <c r="U261">
        <v>4893</v>
      </c>
      <c r="V261">
        <v>-0.61162956905245902</v>
      </c>
      <c r="W261">
        <v>53</v>
      </c>
      <c r="X261">
        <v>5.70207795994801</v>
      </c>
      <c r="Y261">
        <v>0.16430078448551699</v>
      </c>
      <c r="Z261">
        <v>5.1985498744511096</v>
      </c>
      <c r="AA261">
        <v>0.18397134086795</v>
      </c>
      <c r="AB261">
        <v>0.91126437171091701</v>
      </c>
      <c r="AC261">
        <v>1.8344942517705298E-2</v>
      </c>
      <c r="AD261">
        <v>1.8563314244879101E-2</v>
      </c>
      <c r="AE261">
        <v>0.80556082296084397</v>
      </c>
      <c r="AF261">
        <v>1.8537724228350701E-2</v>
      </c>
      <c r="AG261">
        <v>1.8535601186955599E-2</v>
      </c>
      <c r="AH261">
        <v>0.91068424269954296</v>
      </c>
      <c r="AI261">
        <v>1.8463794956955E-2</v>
      </c>
      <c r="AJ261">
        <v>1.83632406690321E-2</v>
      </c>
      <c r="AK261">
        <v>5.7020100712043904</v>
      </c>
      <c r="AL261">
        <v>0.16420392654475799</v>
      </c>
      <c r="AM261">
        <v>0.90318596095079995</v>
      </c>
      <c r="AN261">
        <v>5.8095962812652599E-2</v>
      </c>
      <c r="AO261">
        <v>5.7506899401709097E-2</v>
      </c>
      <c r="AP261">
        <v>-0.101826809944637</v>
      </c>
      <c r="AQ261">
        <v>6.4462369831371102E-2</v>
      </c>
      <c r="AR261">
        <v>6.3505506804496098E-2</v>
      </c>
      <c r="AS261">
        <v>4.2302313372762503E-2</v>
      </c>
      <c r="AT261">
        <v>0.14255418828956801</v>
      </c>
      <c r="AU261">
        <v>5.7265097154784801</v>
      </c>
      <c r="AV261">
        <v>0.10108872036397</v>
      </c>
      <c r="AW261">
        <v>0.92761153209847602</v>
      </c>
      <c r="AX261">
        <v>0.14888125807786601</v>
      </c>
      <c r="AY261">
        <v>6.3695773076346995E-2</v>
      </c>
      <c r="AZ261">
        <v>0.40041845348084798</v>
      </c>
      <c r="BA261">
        <v>4.8724295856552101E-2</v>
      </c>
      <c r="BB261">
        <v>0.99882068988978201</v>
      </c>
      <c r="BC261">
        <v>0.121539939977224</v>
      </c>
      <c r="BD261">
        <v>0.1216834424912</v>
      </c>
      <c r="BE261">
        <v>1.4789398296602399E-2</v>
      </c>
      <c r="BF261">
        <v>-3.0387952215024998</v>
      </c>
      <c r="BG261">
        <v>1.1458160714468399</v>
      </c>
      <c r="BH261">
        <v>1.1471689393751801</v>
      </c>
      <c r="BI261">
        <v>1.3144446074007099</v>
      </c>
      <c r="BJ261">
        <v>0.19807786742299099</v>
      </c>
      <c r="BK261">
        <v>0.40041845348084798</v>
      </c>
      <c r="BL261">
        <v>4.8724295856552101E-2</v>
      </c>
      <c r="BM261">
        <v>0.67119998933478697</v>
      </c>
      <c r="BN261">
        <v>8.1673925302313599E-2</v>
      </c>
      <c r="BO261">
        <v>0.1216834424912</v>
      </c>
      <c r="BP261">
        <v>9.9383643925546397E-3</v>
      </c>
      <c r="BQ261">
        <v>-3.0387952215024998</v>
      </c>
      <c r="BR261">
        <v>0.78285396908107097</v>
      </c>
      <c r="BS261">
        <v>1.16634979368361</v>
      </c>
      <c r="BT261">
        <v>0.91308156532210405</v>
      </c>
      <c r="BU261">
        <v>0.22200052432943901</v>
      </c>
    </row>
    <row r="262" spans="1:73" x14ac:dyDescent="0.25">
      <c r="A262">
        <v>39</v>
      </c>
      <c r="B262" t="s">
        <v>783</v>
      </c>
      <c r="C262" t="s">
        <v>561</v>
      </c>
      <c r="D262">
        <v>1</v>
      </c>
      <c r="E262" t="s">
        <v>725</v>
      </c>
      <c r="F262">
        <v>1</v>
      </c>
      <c r="G262">
        <v>3</v>
      </c>
      <c r="H262">
        <v>3</v>
      </c>
      <c r="I262" t="s">
        <v>326</v>
      </c>
      <c r="J262">
        <v>4</v>
      </c>
      <c r="K262" t="s">
        <v>331</v>
      </c>
      <c r="L262">
        <v>2</v>
      </c>
      <c r="M262">
        <v>1</v>
      </c>
      <c r="N262">
        <v>1</v>
      </c>
      <c r="O262">
        <v>1</v>
      </c>
      <c r="P262">
        <v>6</v>
      </c>
      <c r="Q262">
        <v>3</v>
      </c>
      <c r="R262">
        <v>6383</v>
      </c>
      <c r="S262">
        <v>4989</v>
      </c>
      <c r="T262">
        <v>2141</v>
      </c>
      <c r="U262">
        <v>2054</v>
      </c>
      <c r="V262">
        <v>-0.68356527593286898</v>
      </c>
      <c r="W262">
        <v>53</v>
      </c>
      <c r="X262">
        <v>5.7084582937444104</v>
      </c>
      <c r="Y262">
        <v>0.196986863888687</v>
      </c>
      <c r="Z262">
        <v>4.5590443390513302</v>
      </c>
      <c r="AA262">
        <v>0.228290558448417</v>
      </c>
      <c r="AB262">
        <v>0.799391635410026</v>
      </c>
      <c r="AC262">
        <v>2.1145098857294601E-2</v>
      </c>
      <c r="AD262">
        <v>2.0979553178305299E-2</v>
      </c>
      <c r="AE262">
        <v>0.55039866768659995</v>
      </c>
      <c r="AF262">
        <v>4.3618251182860203E-2</v>
      </c>
      <c r="AG262">
        <v>4.3590620722407901E-2</v>
      </c>
      <c r="AH262">
        <v>0.79857159751963702</v>
      </c>
      <c r="AI262">
        <v>1.9850066002351101E-2</v>
      </c>
      <c r="AJ262">
        <v>1.9686754356083299E-2</v>
      </c>
      <c r="AK262">
        <v>5.7086372803870997</v>
      </c>
      <c r="AL262">
        <v>0.197830064085254</v>
      </c>
      <c r="AM262">
        <v>0.66765668831736003</v>
      </c>
      <c r="AN262">
        <v>2.5854954125144901E-2</v>
      </c>
      <c r="AO262">
        <v>2.6047517917059899E-2</v>
      </c>
      <c r="AP262">
        <v>-0.403981177518212</v>
      </c>
      <c r="AQ262">
        <v>3.8853729581962898E-2</v>
      </c>
      <c r="AR262">
        <v>3.8724177019416599E-2</v>
      </c>
      <c r="AS262">
        <v>-0.83441893796733202</v>
      </c>
      <c r="AT262">
        <v>0.15516064497925</v>
      </c>
      <c r="AU262">
        <v>5.7331369246611903</v>
      </c>
      <c r="AV262">
        <v>-0.77563253097612495</v>
      </c>
      <c r="AW262">
        <v>0.677821270371322</v>
      </c>
      <c r="AX262">
        <v>0.161487714767548</v>
      </c>
      <c r="AY262">
        <v>2.8751126812283999E-2</v>
      </c>
      <c r="AZ262">
        <v>0.15062819175369399</v>
      </c>
      <c r="BA262">
        <v>1.3779649592489099E-2</v>
      </c>
      <c r="BB262">
        <v>0.37573331872296301</v>
      </c>
      <c r="BC262">
        <v>3.4372539509015601E-2</v>
      </c>
      <c r="BD262">
        <v>9.1481212328575298E-2</v>
      </c>
      <c r="BE262">
        <v>3.1444415850966001E-3</v>
      </c>
      <c r="BF262">
        <v>-3.45038070499547</v>
      </c>
      <c r="BG262">
        <v>0.32404663185823701</v>
      </c>
      <c r="BH262">
        <v>0.86243784011383995</v>
      </c>
      <c r="BI262">
        <v>0.279470077275982</v>
      </c>
      <c r="BJ262">
        <v>-0.21350761606997501</v>
      </c>
      <c r="BK262">
        <v>0.15062819175369399</v>
      </c>
      <c r="BL262">
        <v>1.3779649592489099E-2</v>
      </c>
      <c r="BM262">
        <v>0.25248996348624497</v>
      </c>
      <c r="BN262">
        <v>2.30980879605194E-2</v>
      </c>
      <c r="BO262">
        <v>9.1481212328575298E-2</v>
      </c>
      <c r="BP262">
        <v>2.1130410891003798E-3</v>
      </c>
      <c r="BQ262">
        <v>-3.45038070499547</v>
      </c>
      <c r="BR262">
        <v>0.22139783010483099</v>
      </c>
      <c r="BS262">
        <v>0.87685794337283596</v>
      </c>
      <c r="BT262">
        <v>0.194134445972931</v>
      </c>
      <c r="BU262">
        <v>-0.189584959163526</v>
      </c>
    </row>
    <row r="263" spans="1:73" x14ac:dyDescent="0.25">
      <c r="A263">
        <v>70</v>
      </c>
      <c r="B263" t="s">
        <v>366</v>
      </c>
      <c r="C263" t="s">
        <v>244</v>
      </c>
      <c r="D263">
        <v>1</v>
      </c>
      <c r="E263" t="s">
        <v>723</v>
      </c>
      <c r="F263">
        <v>1</v>
      </c>
      <c r="G263">
        <v>3</v>
      </c>
      <c r="H263">
        <v>3</v>
      </c>
      <c r="I263" t="s">
        <v>326</v>
      </c>
      <c r="J263">
        <v>5</v>
      </c>
      <c r="K263" t="s">
        <v>333</v>
      </c>
      <c r="L263">
        <v>2</v>
      </c>
      <c r="M263">
        <v>1</v>
      </c>
      <c r="N263">
        <v>1</v>
      </c>
      <c r="O263">
        <v>1</v>
      </c>
      <c r="P263">
        <v>6</v>
      </c>
      <c r="Q263">
        <v>3</v>
      </c>
      <c r="R263">
        <v>20879</v>
      </c>
      <c r="S263">
        <v>16126</v>
      </c>
      <c r="T263">
        <v>6559</v>
      </c>
      <c r="U263">
        <v>6157</v>
      </c>
      <c r="V263">
        <v>-0.754355185578229</v>
      </c>
      <c r="W263">
        <v>53</v>
      </c>
      <c r="X263">
        <v>5.71439766534934</v>
      </c>
      <c r="Y263">
        <v>0.19041481462634399</v>
      </c>
      <c r="Z263">
        <v>4.2141547860535402</v>
      </c>
      <c r="AA263">
        <v>0.20501317305075101</v>
      </c>
      <c r="AB263">
        <v>0.73904111225243396</v>
      </c>
      <c r="AC263">
        <v>2.04836445409598E-2</v>
      </c>
      <c r="AD263">
        <v>2.12381390057595E-2</v>
      </c>
      <c r="AE263">
        <v>0.45538170546696</v>
      </c>
      <c r="AF263">
        <v>4.9639423679859102E-2</v>
      </c>
      <c r="AG263">
        <v>4.9598712141633999E-2</v>
      </c>
      <c r="AH263">
        <v>0.73764885627519905</v>
      </c>
      <c r="AI263">
        <v>1.89309655397332E-2</v>
      </c>
      <c r="AJ263">
        <v>1.9654105108211299E-2</v>
      </c>
      <c r="AK263">
        <v>5.7137487756574901</v>
      </c>
      <c r="AL263">
        <v>0.19026878256522001</v>
      </c>
      <c r="AM263">
        <v>0.60403309743949696</v>
      </c>
      <c r="AN263">
        <v>1.5403863549861899E-2</v>
      </c>
      <c r="AO263">
        <v>1.5705586938211599E-2</v>
      </c>
      <c r="AP263">
        <v>-0.50412628546336802</v>
      </c>
      <c r="AQ263">
        <v>2.55409952613136E-2</v>
      </c>
      <c r="AR263">
        <v>2.5983949812969701E-2</v>
      </c>
      <c r="AS263">
        <v>-1.31083498111333</v>
      </c>
      <c r="AT263">
        <v>0.15065177765381099</v>
      </c>
      <c r="AU263">
        <v>5.7382484199315797</v>
      </c>
      <c r="AV263">
        <v>-1.2520485741221199</v>
      </c>
      <c r="AW263">
        <v>0.61034535436432602</v>
      </c>
      <c r="AX263">
        <v>0.15697884744210899</v>
      </c>
      <c r="AY263">
        <v>1.7356080623125901E-2</v>
      </c>
      <c r="AZ263">
        <v>8.3152275746698506E-2</v>
      </c>
      <c r="BA263">
        <v>2.3846034033309801E-3</v>
      </c>
      <c r="BB263">
        <v>0.20741854603660301</v>
      </c>
      <c r="BC263">
        <v>5.9482553706593499E-3</v>
      </c>
      <c r="BD263">
        <v>2.8677548292184399E-2</v>
      </c>
      <c r="BE263">
        <v>1.7058138064632799E-4</v>
      </c>
      <c r="BF263">
        <v>-5.1239344996923304</v>
      </c>
      <c r="BG263">
        <v>5.6077093686640801E-2</v>
      </c>
      <c r="BH263">
        <v>0.270357182412921</v>
      </c>
      <c r="BI263">
        <v>1.51608450470256E-2</v>
      </c>
      <c r="BJ263">
        <v>-1.88706141076684</v>
      </c>
      <c r="BK263">
        <v>8.3152275746698506E-2</v>
      </c>
      <c r="BL263">
        <v>2.3846034033309801E-3</v>
      </c>
      <c r="BM263">
        <v>0.13938370249716001</v>
      </c>
      <c r="BN263">
        <v>3.9971828595057497E-3</v>
      </c>
      <c r="BO263">
        <v>2.8677548292184399E-2</v>
      </c>
      <c r="BP263">
        <v>1.1462940448616801E-4</v>
      </c>
      <c r="BQ263">
        <v>-5.1239344996923304</v>
      </c>
      <c r="BR263">
        <v>3.8313457509532203E-2</v>
      </c>
      <c r="BS263">
        <v>0.27487759919645599</v>
      </c>
      <c r="BT263">
        <v>1.05315112171356E-2</v>
      </c>
      <c r="BU263">
        <v>-1.8631387538603901</v>
      </c>
    </row>
    <row r="264" spans="1:73" x14ac:dyDescent="0.25">
      <c r="A264">
        <v>5</v>
      </c>
      <c r="B264" t="s">
        <v>784</v>
      </c>
      <c r="C264" t="s">
        <v>734</v>
      </c>
      <c r="D264">
        <v>1</v>
      </c>
      <c r="E264" t="s">
        <v>725</v>
      </c>
      <c r="F264">
        <v>1</v>
      </c>
      <c r="G264">
        <v>3</v>
      </c>
      <c r="H264">
        <v>3</v>
      </c>
      <c r="I264" t="s">
        <v>326</v>
      </c>
      <c r="J264">
        <v>6</v>
      </c>
      <c r="K264" t="s">
        <v>335</v>
      </c>
      <c r="L264">
        <v>2</v>
      </c>
      <c r="M264">
        <v>1</v>
      </c>
      <c r="N264">
        <v>1</v>
      </c>
      <c r="O264">
        <v>1</v>
      </c>
      <c r="P264">
        <v>6</v>
      </c>
      <c r="Q264">
        <v>3</v>
      </c>
      <c r="R264">
        <v>17399</v>
      </c>
      <c r="S264">
        <v>13644</v>
      </c>
      <c r="T264">
        <v>6069</v>
      </c>
      <c r="U264">
        <v>5913</v>
      </c>
      <c r="V264">
        <v>-0.70688746242881395</v>
      </c>
      <c r="W264">
        <v>52</v>
      </c>
      <c r="X264">
        <v>5.6888859044141196</v>
      </c>
      <c r="Y264">
        <v>0.17893158649299201</v>
      </c>
      <c r="Z264">
        <v>5.4802369718194699</v>
      </c>
      <c r="AA264">
        <v>0.18407442815040601</v>
      </c>
      <c r="AB264">
        <v>0.96352547742222205</v>
      </c>
      <c r="AC264">
        <v>1.55676663078834E-2</v>
      </c>
      <c r="AD264">
        <v>1.5778635399991699E-2</v>
      </c>
      <c r="AE264">
        <v>0.90025471666641899</v>
      </c>
      <c r="AF264">
        <v>1.1121819248775901E-2</v>
      </c>
      <c r="AG264">
        <v>1.11213607121821E-2</v>
      </c>
      <c r="AH264">
        <v>0.96315466427418694</v>
      </c>
      <c r="AI264">
        <v>1.55279419307015E-2</v>
      </c>
      <c r="AJ264">
        <v>1.56772465116744E-2</v>
      </c>
      <c r="AK264">
        <v>5.6889525515792396</v>
      </c>
      <c r="AL264">
        <v>0.17895100135057301</v>
      </c>
      <c r="AM264">
        <v>1.10783203292771</v>
      </c>
      <c r="AN264">
        <v>7.4173313623189199E-2</v>
      </c>
      <c r="AO264">
        <v>7.4507517677278604E-2</v>
      </c>
      <c r="AP264">
        <v>0.10240498200284601</v>
      </c>
      <c r="AQ264">
        <v>6.6698400616112805E-2</v>
      </c>
      <c r="AR264">
        <v>6.6976475155087895E-2</v>
      </c>
      <c r="AS264">
        <v>0.45262118373343502</v>
      </c>
      <c r="AT264">
        <v>0.122535210860293</v>
      </c>
      <c r="AU264">
        <v>5.7134521958533302</v>
      </c>
      <c r="AV264">
        <v>0.51140759072464204</v>
      </c>
      <c r="AW264">
        <v>1.1446486558028599</v>
      </c>
      <c r="AX264">
        <v>0.12886228064859201</v>
      </c>
      <c r="AY264">
        <v>8.3098965558949398E-2</v>
      </c>
      <c r="AZ264">
        <v>0.61745557718523203</v>
      </c>
      <c r="BA264">
        <v>6.8127488339154496E-2</v>
      </c>
      <c r="BB264">
        <v>1.5402072512373499</v>
      </c>
      <c r="BC264">
        <v>0.169940082211089</v>
      </c>
      <c r="BD264">
        <v>0.11033585387587599</v>
      </c>
      <c r="BE264">
        <v>1.8750484078496998E-2</v>
      </c>
      <c r="BF264">
        <v>-3.1800264208779199</v>
      </c>
      <c r="BG264">
        <v>1.6021077303226701</v>
      </c>
      <c r="BH264">
        <v>1.0401897076095401</v>
      </c>
      <c r="BI264">
        <v>1.6664959715633101</v>
      </c>
      <c r="BJ264">
        <v>5.6846668047576203E-2</v>
      </c>
      <c r="BK264">
        <v>0.61745557718523203</v>
      </c>
      <c r="BL264">
        <v>6.8127488339154496E-2</v>
      </c>
      <c r="BM264">
        <v>1.0350076856316901</v>
      </c>
      <c r="BN264">
        <v>0.114198456762267</v>
      </c>
      <c r="BO264">
        <v>0.11033585387587599</v>
      </c>
      <c r="BP264">
        <v>1.2600184238172E-2</v>
      </c>
      <c r="BQ264">
        <v>-3.1800264208779199</v>
      </c>
      <c r="BR264">
        <v>1.09460534446409</v>
      </c>
      <c r="BS264">
        <v>1.0575818514777799</v>
      </c>
      <c r="BT264">
        <v>1.1576347468358099</v>
      </c>
      <c r="BU264">
        <v>8.0769324954024793E-2</v>
      </c>
    </row>
    <row r="265" spans="1:73" x14ac:dyDescent="0.25">
      <c r="A265">
        <v>38</v>
      </c>
      <c r="B265" t="s">
        <v>785</v>
      </c>
      <c r="C265" t="s">
        <v>292</v>
      </c>
      <c r="D265">
        <v>2</v>
      </c>
      <c r="E265" t="s">
        <v>725</v>
      </c>
      <c r="F265">
        <v>1</v>
      </c>
      <c r="G265">
        <v>3</v>
      </c>
      <c r="H265">
        <v>3</v>
      </c>
      <c r="I265" t="s">
        <v>326</v>
      </c>
      <c r="J265">
        <v>7</v>
      </c>
      <c r="K265" t="s">
        <v>559</v>
      </c>
      <c r="L265">
        <v>2</v>
      </c>
      <c r="M265">
        <v>1</v>
      </c>
      <c r="N265">
        <v>1</v>
      </c>
      <c r="O265">
        <v>1</v>
      </c>
      <c r="P265">
        <v>6</v>
      </c>
      <c r="Q265">
        <v>3</v>
      </c>
      <c r="R265">
        <v>14764</v>
      </c>
      <c r="S265">
        <v>12100</v>
      </c>
      <c r="T265">
        <v>5273</v>
      </c>
      <c r="U265">
        <v>5165</v>
      </c>
      <c r="V265">
        <v>-0.69925694369048796</v>
      </c>
      <c r="W265">
        <v>52</v>
      </c>
      <c r="X265">
        <v>5.6745010688123196</v>
      </c>
      <c r="Y265">
        <v>0.17568025742606799</v>
      </c>
      <c r="Z265">
        <v>5.2150688813883699</v>
      </c>
      <c r="AA265">
        <v>0.18344074373425001</v>
      </c>
      <c r="AB265">
        <v>0.91792326462567497</v>
      </c>
      <c r="AC265">
        <v>1.6044953897457501E-2</v>
      </c>
      <c r="AD265">
        <v>1.62178329003748E-2</v>
      </c>
      <c r="AE265">
        <v>0.84683217804402799</v>
      </c>
      <c r="AF265">
        <v>1.25281651584087E-2</v>
      </c>
      <c r="AG265">
        <v>1.2527509767734601E-2</v>
      </c>
      <c r="AH265">
        <v>0.91758007000835295</v>
      </c>
      <c r="AI265">
        <v>1.6233605988590898E-2</v>
      </c>
      <c r="AJ265">
        <v>1.61002932321994E-2</v>
      </c>
      <c r="AK265">
        <v>5.6744859657705096</v>
      </c>
      <c r="AL265">
        <v>0.17567957117226199</v>
      </c>
      <c r="AM265">
        <v>0.92553689384464899</v>
      </c>
      <c r="AN265">
        <v>5.3956182440226298E-2</v>
      </c>
      <c r="AO265">
        <v>5.3974456627297801E-2</v>
      </c>
      <c r="AP265">
        <v>-7.7381284073602896E-2</v>
      </c>
      <c r="AQ265">
        <v>5.8460872257863901E-2</v>
      </c>
      <c r="AR265">
        <v>5.7866776976779701E-2</v>
      </c>
      <c r="AS265">
        <v>9.6227705748888906E-2</v>
      </c>
      <c r="AT265">
        <v>0.12677359548002701</v>
      </c>
      <c r="AU265">
        <v>5.6989856100446001</v>
      </c>
      <c r="AV265">
        <v>0.15501411274009599</v>
      </c>
      <c r="AW265">
        <v>0.95131578471632205</v>
      </c>
      <c r="AX265">
        <v>0.13310066526832501</v>
      </c>
      <c r="AY265">
        <v>6.00994239773514E-2</v>
      </c>
      <c r="AZ265">
        <v>0.42412270609869501</v>
      </c>
      <c r="BA265">
        <v>4.5127946757556499E-2</v>
      </c>
      <c r="BB265">
        <v>1.05794957804981</v>
      </c>
      <c r="BC265">
        <v>0.112569055001976</v>
      </c>
      <c r="BD265">
        <v>0.106403043526406</v>
      </c>
      <c r="BE265">
        <v>1.19776900591017E-2</v>
      </c>
      <c r="BF265">
        <v>-3.2323886769650398</v>
      </c>
      <c r="BG265">
        <v>1.06124317975654</v>
      </c>
      <c r="BH265">
        <v>1.00311319345938</v>
      </c>
      <c r="BI265">
        <v>1.0645470350825701</v>
      </c>
      <c r="BJ265">
        <v>4.4844119604515497E-3</v>
      </c>
      <c r="BK265">
        <v>0.42412270609869501</v>
      </c>
      <c r="BL265">
        <v>4.5127946757556499E-2</v>
      </c>
      <c r="BM265">
        <v>0.71093415734322596</v>
      </c>
      <c r="BN265">
        <v>7.5645558088200004E-2</v>
      </c>
      <c r="BO265">
        <v>0.106403043526406</v>
      </c>
      <c r="BP265">
        <v>8.0489176098380195E-3</v>
      </c>
      <c r="BQ265">
        <v>-3.2323886769650398</v>
      </c>
      <c r="BR265">
        <v>0.72507137588283199</v>
      </c>
      <c r="BS265">
        <v>1.0198854118817899</v>
      </c>
      <c r="BT265">
        <v>0.73948971883596004</v>
      </c>
      <c r="BU265">
        <v>2.84070688668999E-2</v>
      </c>
    </row>
    <row r="266" spans="1:73" x14ac:dyDescent="0.25">
      <c r="A266" t="s">
        <v>220</v>
      </c>
      <c r="B266" t="s">
        <v>111</v>
      </c>
      <c r="C266" t="s">
        <v>728</v>
      </c>
      <c r="D266">
        <v>1</v>
      </c>
      <c r="E266" t="s">
        <v>729</v>
      </c>
      <c r="F266">
        <v>1</v>
      </c>
      <c r="G266">
        <v>3</v>
      </c>
      <c r="H266">
        <v>3</v>
      </c>
      <c r="I266" t="s">
        <v>326</v>
      </c>
      <c r="J266">
        <v>8</v>
      </c>
      <c r="K266" t="s">
        <v>336</v>
      </c>
      <c r="L266">
        <v>2</v>
      </c>
      <c r="M266">
        <v>1</v>
      </c>
      <c r="N266">
        <v>1</v>
      </c>
      <c r="O266">
        <v>1</v>
      </c>
      <c r="P266">
        <v>6</v>
      </c>
      <c r="Q266">
        <v>3</v>
      </c>
      <c r="R266">
        <v>16906</v>
      </c>
      <c r="S266">
        <v>13101</v>
      </c>
      <c r="T266">
        <v>5154</v>
      </c>
      <c r="U266">
        <v>4804</v>
      </c>
      <c r="V266">
        <v>-0.69582235154751304</v>
      </c>
      <c r="W266">
        <v>53</v>
      </c>
      <c r="X266">
        <v>5.7239098427276103</v>
      </c>
      <c r="Y266">
        <v>0.18239946578789001</v>
      </c>
      <c r="Z266">
        <v>5.2114355976015503</v>
      </c>
      <c r="AA266">
        <v>0.197147019915688</v>
      </c>
      <c r="AB266">
        <v>0.91175179018291996</v>
      </c>
      <c r="AC266">
        <v>1.76590042169904E-2</v>
      </c>
      <c r="AD266">
        <v>1.8182608758622699E-2</v>
      </c>
      <c r="AE266">
        <v>0.78221926086656501</v>
      </c>
      <c r="AF266">
        <v>2.2630078543415599E-2</v>
      </c>
      <c r="AG266">
        <v>2.2626216621308402E-2</v>
      </c>
      <c r="AH266">
        <v>0.911184486356997</v>
      </c>
      <c r="AI266">
        <v>1.7387907132641899E-2</v>
      </c>
      <c r="AJ266">
        <v>1.7833895339234299E-2</v>
      </c>
      <c r="AK266">
        <v>5.7239756708544398</v>
      </c>
      <c r="AL266">
        <v>0.18242900350577099</v>
      </c>
      <c r="AM266">
        <v>0.90476713062520697</v>
      </c>
      <c r="AN266">
        <v>5.4732382308647298E-2</v>
      </c>
      <c r="AO266">
        <v>5.5650184821380899E-2</v>
      </c>
      <c r="AP266">
        <v>-0.100077683053456</v>
      </c>
      <c r="AQ266">
        <v>6.0834064196317997E-2</v>
      </c>
      <c r="AR266">
        <v>6.15718294656478E-2</v>
      </c>
      <c r="AS266">
        <v>4.6214222595553203E-2</v>
      </c>
      <c r="AT266">
        <v>0.13741296784236401</v>
      </c>
      <c r="AU266">
        <v>5.7484753151285304</v>
      </c>
      <c r="AV266">
        <v>0.10500062958676</v>
      </c>
      <c r="AW266">
        <v>0.92928843952653795</v>
      </c>
      <c r="AX266">
        <v>0.14374003763066301</v>
      </c>
      <c r="AY266">
        <v>6.1737246769389902E-2</v>
      </c>
      <c r="AZ266">
        <v>0.40209536090891002</v>
      </c>
      <c r="BA266">
        <v>4.6765769549595E-2</v>
      </c>
      <c r="BB266">
        <v>1.0030036385516601</v>
      </c>
      <c r="BC266">
        <v>0.116654509298201</v>
      </c>
      <c r="BD266">
        <v>0.116305170604018</v>
      </c>
      <c r="BE266">
        <v>1.35675226056553E-2</v>
      </c>
      <c r="BF266">
        <v>-3.1040128584463398</v>
      </c>
      <c r="BG266">
        <v>1.0997587425637401</v>
      </c>
      <c r="BH266">
        <v>1.0964653569470599</v>
      </c>
      <c r="BI266">
        <v>1.2058473622207999</v>
      </c>
      <c r="BJ266">
        <v>0.13286023047915099</v>
      </c>
      <c r="BK266">
        <v>0.40209536090891002</v>
      </c>
      <c r="BL266">
        <v>4.6765769549595E-2</v>
      </c>
      <c r="BM266">
        <v>0.67401089936664604</v>
      </c>
      <c r="BN266">
        <v>7.8390952639805306E-2</v>
      </c>
      <c r="BO266">
        <v>0.116305170604018</v>
      </c>
      <c r="BP266">
        <v>9.1172731205840397E-3</v>
      </c>
      <c r="BQ266">
        <v>-3.1040128584463398</v>
      </c>
      <c r="BR266">
        <v>0.75138629846629201</v>
      </c>
      <c r="BS266">
        <v>1.11479843897533</v>
      </c>
      <c r="BT266">
        <v>0.83764427259767005</v>
      </c>
      <c r="BU266">
        <v>0.15678288738560001</v>
      </c>
    </row>
    <row r="267" spans="1:73" x14ac:dyDescent="0.25">
      <c r="A267">
        <v>48</v>
      </c>
      <c r="B267" t="s">
        <v>786</v>
      </c>
      <c r="C267" t="s">
        <v>262</v>
      </c>
      <c r="D267">
        <v>1</v>
      </c>
      <c r="E267" t="s">
        <v>723</v>
      </c>
      <c r="F267">
        <v>1</v>
      </c>
      <c r="G267">
        <v>3</v>
      </c>
      <c r="H267">
        <v>3</v>
      </c>
      <c r="I267" t="s">
        <v>326</v>
      </c>
      <c r="J267">
        <v>9</v>
      </c>
      <c r="K267" t="s">
        <v>338</v>
      </c>
      <c r="L267">
        <v>2</v>
      </c>
      <c r="M267">
        <v>1</v>
      </c>
      <c r="N267">
        <v>1</v>
      </c>
      <c r="O267">
        <v>1</v>
      </c>
      <c r="P267">
        <v>6</v>
      </c>
      <c r="Q267">
        <v>3</v>
      </c>
      <c r="R267">
        <v>19827</v>
      </c>
      <c r="S267">
        <v>15473</v>
      </c>
      <c r="T267">
        <v>6325</v>
      </c>
      <c r="U267">
        <v>5837</v>
      </c>
      <c r="V267">
        <v>-0.52755881320846998</v>
      </c>
      <c r="W267">
        <v>52</v>
      </c>
      <c r="X267">
        <v>5.6644642732810402</v>
      </c>
      <c r="Y267">
        <v>0.14328185632677001</v>
      </c>
      <c r="Z267">
        <v>5.0708945217607102</v>
      </c>
      <c r="AA267">
        <v>0.16322076366824601</v>
      </c>
      <c r="AB267">
        <v>0.89466504902302602</v>
      </c>
      <c r="AC267">
        <v>1.6691667993472499E-2</v>
      </c>
      <c r="AD267">
        <v>1.6706371708136498E-2</v>
      </c>
      <c r="AE267">
        <v>0.82080283853762503</v>
      </c>
      <c r="AF267">
        <v>1.30395756636343E-2</v>
      </c>
      <c r="AG267">
        <v>1.30388366970312E-2</v>
      </c>
      <c r="AH267">
        <v>0.89444448136829002</v>
      </c>
      <c r="AI267">
        <v>1.632030330235E-2</v>
      </c>
      <c r="AJ267">
        <v>1.6616807518573602E-2</v>
      </c>
      <c r="AK267">
        <v>5.6645065245046204</v>
      </c>
      <c r="AL267">
        <v>0.14339792471473001</v>
      </c>
      <c r="AM267">
        <v>0.85507525377451099</v>
      </c>
      <c r="AN267">
        <v>4.5427768970623901E-2</v>
      </c>
      <c r="AO267">
        <v>4.6024096757995001E-2</v>
      </c>
      <c r="AP267">
        <v>-0.15656579780802801</v>
      </c>
      <c r="AQ267">
        <v>5.2954793512093298E-2</v>
      </c>
      <c r="AR267">
        <v>5.36305971891054E-2</v>
      </c>
      <c r="AS267">
        <v>-8.4692673981911798E-2</v>
      </c>
      <c r="AT267">
        <v>0.12953839907944301</v>
      </c>
      <c r="AU267">
        <v>5.6890061687787101</v>
      </c>
      <c r="AV267">
        <v>-2.5906266990704599E-2</v>
      </c>
      <c r="AW267">
        <v>0.87658778459110298</v>
      </c>
      <c r="AX267">
        <v>0.13586546886774101</v>
      </c>
      <c r="AY267">
        <v>5.1194870954955798E-2</v>
      </c>
      <c r="AZ267">
        <v>0.34939470597347499</v>
      </c>
      <c r="BA267">
        <v>3.6223393735160897E-2</v>
      </c>
      <c r="BB267">
        <v>0.87154490066716095</v>
      </c>
      <c r="BC267">
        <v>9.0357162129225094E-2</v>
      </c>
      <c r="BD267">
        <v>0.103674706902716</v>
      </c>
      <c r="BE267">
        <v>9.3677523003086408E-3</v>
      </c>
      <c r="BF267">
        <v>-3.2698641262602699</v>
      </c>
      <c r="BG267">
        <v>0.85184087269909603</v>
      </c>
      <c r="BH267">
        <v>0.97739183838608701</v>
      </c>
      <c r="BI267">
        <v>0.83258231657977899</v>
      </c>
      <c r="BJ267">
        <v>-3.2991037334778199E-2</v>
      </c>
      <c r="BK267">
        <v>0.34939470597347499</v>
      </c>
      <c r="BL267">
        <v>3.6223393735160897E-2</v>
      </c>
      <c r="BM267">
        <v>0.58567161649118205</v>
      </c>
      <c r="BN267">
        <v>6.0719333180963501E-2</v>
      </c>
      <c r="BO267">
        <v>0.103674706902716</v>
      </c>
      <c r="BP267">
        <v>6.2950590708647797E-3</v>
      </c>
      <c r="BQ267">
        <v>-3.2698641262602699</v>
      </c>
      <c r="BR267">
        <v>0.58200179316380596</v>
      </c>
      <c r="BS267">
        <v>0.99373399149960095</v>
      </c>
      <c r="BT267">
        <v>0.57835496498059402</v>
      </c>
      <c r="BU267">
        <v>-9.0683804283293798E-3</v>
      </c>
    </row>
    <row r="268" spans="1:73" x14ac:dyDescent="0.25">
      <c r="A268">
        <v>20</v>
      </c>
      <c r="B268" t="s">
        <v>787</v>
      </c>
      <c r="C268" t="s">
        <v>738</v>
      </c>
      <c r="D268">
        <v>1</v>
      </c>
      <c r="E268" t="s">
        <v>725</v>
      </c>
      <c r="F268">
        <v>1</v>
      </c>
      <c r="G268">
        <v>3</v>
      </c>
      <c r="H268">
        <v>3</v>
      </c>
      <c r="I268" t="s">
        <v>326</v>
      </c>
      <c r="J268">
        <v>10</v>
      </c>
      <c r="K268" t="s">
        <v>90</v>
      </c>
      <c r="L268">
        <v>2</v>
      </c>
      <c r="M268">
        <v>1</v>
      </c>
      <c r="N268">
        <v>1</v>
      </c>
      <c r="O268">
        <v>1</v>
      </c>
      <c r="P268">
        <v>6</v>
      </c>
      <c r="Q268">
        <v>3</v>
      </c>
      <c r="R268">
        <v>17513</v>
      </c>
      <c r="S268">
        <v>13474</v>
      </c>
      <c r="T268">
        <v>5719</v>
      </c>
      <c r="U268">
        <v>5543</v>
      </c>
      <c r="V268">
        <v>-0.654759480748768</v>
      </c>
      <c r="W268">
        <v>53</v>
      </c>
      <c r="X268">
        <v>5.6870149947400597</v>
      </c>
      <c r="Y268">
        <v>0.17751834271376199</v>
      </c>
      <c r="Z268">
        <v>5.5092495795551901</v>
      </c>
      <c r="AA268">
        <v>0.18254824772370501</v>
      </c>
      <c r="AB268">
        <v>0.96880793948883304</v>
      </c>
      <c r="AC268">
        <v>1.53871647271553E-2</v>
      </c>
      <c r="AD268">
        <v>1.5555965180105101E-2</v>
      </c>
      <c r="AE268">
        <v>0.93463942236826003</v>
      </c>
      <c r="AF268">
        <v>6.00816371192544E-3</v>
      </c>
      <c r="AG268">
        <v>6.0080914192087199E-3</v>
      </c>
      <c r="AH268">
        <v>0.96869671739014995</v>
      </c>
      <c r="AI268">
        <v>1.52835917211909E-2</v>
      </c>
      <c r="AJ268">
        <v>1.5526988483239801E-2</v>
      </c>
      <c r="AK268">
        <v>5.6869899918089404</v>
      </c>
      <c r="AL268">
        <v>0.17759660131577401</v>
      </c>
      <c r="AM268">
        <v>1.1347636057503401</v>
      </c>
      <c r="AN268">
        <v>7.5745484138926594E-2</v>
      </c>
      <c r="AO268">
        <v>7.6985152309526406E-2</v>
      </c>
      <c r="AP268">
        <v>0.12642435236878</v>
      </c>
      <c r="AQ268">
        <v>6.6772032869331893E-2</v>
      </c>
      <c r="AR268">
        <v>6.7605388564502697E-2</v>
      </c>
      <c r="AS268">
        <v>0.49596005744127403</v>
      </c>
      <c r="AT268">
        <v>0.12124000554995</v>
      </c>
      <c r="AU268">
        <v>5.7114896360830301</v>
      </c>
      <c r="AV268">
        <v>0.55474646443248099</v>
      </c>
      <c r="AW268">
        <v>1.1732109001000199</v>
      </c>
      <c r="AX268">
        <v>0.12756707533824799</v>
      </c>
      <c r="AY268">
        <v>8.5907333037340994E-2</v>
      </c>
      <c r="AZ268">
        <v>0.64601782148239195</v>
      </c>
      <c r="BA268">
        <v>7.0935855817546106E-2</v>
      </c>
      <c r="BB268">
        <v>1.61145411887217</v>
      </c>
      <c r="BC268">
        <v>0.17694539257540101</v>
      </c>
      <c r="BD268">
        <v>0.109804797110353</v>
      </c>
      <c r="BE268">
        <v>1.9429452931353501E-2</v>
      </c>
      <c r="BF268">
        <v>-3.1869870112533798</v>
      </c>
      <c r="BG268">
        <v>1.6681501950663999</v>
      </c>
      <c r="BH268">
        <v>1.0351831774359901</v>
      </c>
      <c r="BI268">
        <v>1.7268410193693</v>
      </c>
      <c r="BJ268">
        <v>4.9886077672119097E-2</v>
      </c>
      <c r="BK268">
        <v>0.64601782148239195</v>
      </c>
      <c r="BL268">
        <v>7.0935855817546106E-2</v>
      </c>
      <c r="BM268">
        <v>1.0828850446819001</v>
      </c>
      <c r="BN268">
        <v>0.118905972625131</v>
      </c>
      <c r="BO268">
        <v>0.109804797110353</v>
      </c>
      <c r="BP268">
        <v>1.30564461993116E-2</v>
      </c>
      <c r="BQ268">
        <v>-3.1869870112533798</v>
      </c>
      <c r="BR268">
        <v>1.1397274255213501</v>
      </c>
      <c r="BS268">
        <v>1.0524916112920799</v>
      </c>
      <c r="BT268">
        <v>1.1995535545207401</v>
      </c>
      <c r="BU268">
        <v>7.3808734578567695E-2</v>
      </c>
    </row>
    <row r="269" spans="1:73" x14ac:dyDescent="0.25">
      <c r="A269">
        <v>9</v>
      </c>
      <c r="B269" t="s">
        <v>788</v>
      </c>
      <c r="C269" t="s">
        <v>736</v>
      </c>
      <c r="D269">
        <v>1</v>
      </c>
      <c r="E269" t="s">
        <v>725</v>
      </c>
      <c r="F269">
        <v>1</v>
      </c>
      <c r="G269">
        <v>3</v>
      </c>
      <c r="H269">
        <v>3</v>
      </c>
      <c r="I269" t="s">
        <v>326</v>
      </c>
      <c r="J269">
        <v>11</v>
      </c>
      <c r="K269" t="s">
        <v>91</v>
      </c>
      <c r="L269">
        <v>2</v>
      </c>
      <c r="M269">
        <v>1</v>
      </c>
      <c r="N269">
        <v>1</v>
      </c>
      <c r="O269">
        <v>1</v>
      </c>
      <c r="P269">
        <v>6</v>
      </c>
      <c r="Q269">
        <v>3</v>
      </c>
      <c r="R269">
        <v>22706</v>
      </c>
      <c r="S269">
        <v>18311</v>
      </c>
      <c r="T269">
        <v>7639</v>
      </c>
      <c r="U269">
        <v>7204</v>
      </c>
      <c r="V269">
        <v>-0.59546946272956702</v>
      </c>
      <c r="W269">
        <v>52</v>
      </c>
      <c r="X269">
        <v>5.6778030708473697</v>
      </c>
      <c r="Y269">
        <v>0.160289516531535</v>
      </c>
      <c r="Z269">
        <v>5.2612319315866403</v>
      </c>
      <c r="AA269">
        <v>0.16662756882674001</v>
      </c>
      <c r="AB269">
        <v>0.92635136591510803</v>
      </c>
      <c r="AC269">
        <v>1.51393061308518E-2</v>
      </c>
      <c r="AD269">
        <v>1.5427418030224601E-2</v>
      </c>
      <c r="AE269">
        <v>0.89223819554138395</v>
      </c>
      <c r="AF269">
        <v>6.00816371192544E-3</v>
      </c>
      <c r="AG269">
        <v>6.0080914192087199E-3</v>
      </c>
      <c r="AH269">
        <v>0.92612549503150599</v>
      </c>
      <c r="AI269">
        <v>1.50998781044489E-2</v>
      </c>
      <c r="AJ269">
        <v>1.5402658009767501E-2</v>
      </c>
      <c r="AK269">
        <v>5.6777959381965397</v>
      </c>
      <c r="AL269">
        <v>0.160266047280921</v>
      </c>
      <c r="AM269">
        <v>0.95496022288868498</v>
      </c>
      <c r="AN269">
        <v>5.3574317078049098E-2</v>
      </c>
      <c r="AO269">
        <v>5.4544315074732702E-2</v>
      </c>
      <c r="AP269">
        <v>-4.6085591078157503E-2</v>
      </c>
      <c r="AQ269">
        <v>5.6340926922948197E-2</v>
      </c>
      <c r="AR269">
        <v>5.70118171557015E-2</v>
      </c>
      <c r="AS269">
        <v>0.163052958959753</v>
      </c>
      <c r="AT269">
        <v>0.119830723840709</v>
      </c>
      <c r="AU269">
        <v>5.7022955824706303</v>
      </c>
      <c r="AV269">
        <v>0.22183936595095999</v>
      </c>
      <c r="AW269">
        <v>0.98252065781178799</v>
      </c>
      <c r="AX269">
        <v>0.126157793629007</v>
      </c>
      <c r="AY269">
        <v>6.0901222017507299E-2</v>
      </c>
      <c r="AZ269">
        <v>0.45532757919416</v>
      </c>
      <c r="BA269">
        <v>4.5929744797712398E-2</v>
      </c>
      <c r="BB269">
        <v>1.13578833049039</v>
      </c>
      <c r="BC269">
        <v>0.11456909387296001</v>
      </c>
      <c r="BD269">
        <v>0.100871870926419</v>
      </c>
      <c r="BE269">
        <v>1.1556798849309999E-2</v>
      </c>
      <c r="BF269">
        <v>-3.3094041734928998</v>
      </c>
      <c r="BG269">
        <v>1.0800985180290501</v>
      </c>
      <c r="BH269">
        <v>0.95096814171590305</v>
      </c>
      <c r="BI269">
        <v>1.02713928056019</v>
      </c>
      <c r="BJ269">
        <v>-7.2531084567401594E-2</v>
      </c>
      <c r="BK269">
        <v>0.45532757919416</v>
      </c>
      <c r="BL269">
        <v>4.5929744797712398E-2</v>
      </c>
      <c r="BM269">
        <v>0.76324121339121098</v>
      </c>
      <c r="BN269">
        <v>7.6989569162922003E-2</v>
      </c>
      <c r="BO269">
        <v>0.100871870926419</v>
      </c>
      <c r="BP269">
        <v>7.7660818832829097E-3</v>
      </c>
      <c r="BQ269">
        <v>-3.3094041734928998</v>
      </c>
      <c r="BR269">
        <v>0.73795387663739198</v>
      </c>
      <c r="BS269">
        <v>0.966868486252907</v>
      </c>
      <c r="BT269">
        <v>0.71350434762885995</v>
      </c>
      <c r="BU269">
        <v>-4.8608427660952802E-2</v>
      </c>
    </row>
    <row r="270" spans="1:73" x14ac:dyDescent="0.25">
      <c r="A270">
        <v>75</v>
      </c>
      <c r="B270" t="s">
        <v>789</v>
      </c>
      <c r="C270" t="s">
        <v>735</v>
      </c>
      <c r="D270">
        <v>2</v>
      </c>
      <c r="E270" t="s">
        <v>726</v>
      </c>
      <c r="F270">
        <v>1</v>
      </c>
      <c r="G270">
        <v>3</v>
      </c>
      <c r="H270">
        <v>3</v>
      </c>
      <c r="I270" t="s">
        <v>326</v>
      </c>
      <c r="J270">
        <v>12</v>
      </c>
      <c r="K270" t="s">
        <v>92</v>
      </c>
      <c r="L270">
        <v>2</v>
      </c>
      <c r="M270">
        <v>1</v>
      </c>
      <c r="N270">
        <v>1</v>
      </c>
      <c r="O270">
        <v>1</v>
      </c>
      <c r="P270">
        <v>6</v>
      </c>
      <c r="Q270">
        <v>3</v>
      </c>
      <c r="R270">
        <v>18050</v>
      </c>
      <c r="S270">
        <v>14189</v>
      </c>
      <c r="T270">
        <v>5557</v>
      </c>
      <c r="U270">
        <v>5140</v>
      </c>
      <c r="V270">
        <v>-0.69886562677952002</v>
      </c>
      <c r="W270">
        <v>53</v>
      </c>
      <c r="X270">
        <v>5.7148191115367499</v>
      </c>
      <c r="Y270">
        <v>0.184559773986294</v>
      </c>
      <c r="Z270">
        <v>5.28002034874903</v>
      </c>
      <c r="AA270">
        <v>0.18627502377851901</v>
      </c>
      <c r="AB270">
        <v>0.924906580787212</v>
      </c>
      <c r="AC270">
        <v>1.7041913826056299E-2</v>
      </c>
      <c r="AD270">
        <v>1.7529816656610599E-2</v>
      </c>
      <c r="AE270">
        <v>0.84819577518882805</v>
      </c>
      <c r="AF270">
        <v>1.3423138003357701E-2</v>
      </c>
      <c r="AG270">
        <v>1.3422331894004699E-2</v>
      </c>
      <c r="AH270">
        <v>0.92459696141226799</v>
      </c>
      <c r="AI270">
        <v>1.69047516236377E-2</v>
      </c>
      <c r="AJ270">
        <v>1.7402132457040299E-2</v>
      </c>
      <c r="AK270">
        <v>5.7147580399181503</v>
      </c>
      <c r="AL270">
        <v>0.18453416500783101</v>
      </c>
      <c r="AM270">
        <v>0.94955180448884602</v>
      </c>
      <c r="AN270">
        <v>5.9318250696287697E-2</v>
      </c>
      <c r="AO270">
        <v>6.0391193263418803E-2</v>
      </c>
      <c r="AP270">
        <v>-5.1765190461594002E-2</v>
      </c>
      <c r="AQ270">
        <v>6.2790952613209702E-2</v>
      </c>
      <c r="AR270">
        <v>6.3651721675942602E-2</v>
      </c>
      <c r="AS270">
        <v>0.15109981974947101</v>
      </c>
      <c r="AT270">
        <v>0.13427138955064799</v>
      </c>
      <c r="AU270">
        <v>5.73925768419224</v>
      </c>
      <c r="AV270">
        <v>0.209886226740678</v>
      </c>
      <c r="AW270">
        <v>0.97678476675875403</v>
      </c>
      <c r="AX270">
        <v>0.14059845933894599</v>
      </c>
      <c r="AY270">
        <v>6.7065829642563496E-2</v>
      </c>
      <c r="AZ270">
        <v>0.44959168814112599</v>
      </c>
      <c r="BA270">
        <v>5.2094352422768601E-2</v>
      </c>
      <c r="BB270">
        <v>1.12148048176633</v>
      </c>
      <c r="BC270">
        <v>0.129946351308107</v>
      </c>
      <c r="BD270">
        <v>0.115870363703023</v>
      </c>
      <c r="BE270">
        <v>1.50569309879512E-2</v>
      </c>
      <c r="BF270">
        <v>-3.1094164811409599</v>
      </c>
      <c r="BG270">
        <v>1.22506739580922</v>
      </c>
      <c r="BH270">
        <v>1.09236622101504</v>
      </c>
      <c r="BI270">
        <v>1.3382222416488501</v>
      </c>
      <c r="BJ270">
        <v>0.12745660778453599</v>
      </c>
      <c r="BK270">
        <v>0.44959168814112599</v>
      </c>
      <c r="BL270">
        <v>5.2094352422768601E-2</v>
      </c>
      <c r="BM270">
        <v>0.75362644668864198</v>
      </c>
      <c r="BN270">
        <v>8.7322970474030107E-2</v>
      </c>
      <c r="BO270">
        <v>0.115870363703023</v>
      </c>
      <c r="BP270">
        <v>1.01181443484542E-2</v>
      </c>
      <c r="BQ270">
        <v>-3.1094164811409599</v>
      </c>
      <c r="BR270">
        <v>0.837000716869024</v>
      </c>
      <c r="BS270">
        <v>1.1106307648128899</v>
      </c>
      <c r="BT270">
        <v>0.92959874632517803</v>
      </c>
      <c r="BU270">
        <v>0.151379264690985</v>
      </c>
    </row>
    <row r="271" spans="1:73" x14ac:dyDescent="0.25">
      <c r="A271">
        <v>35</v>
      </c>
      <c r="B271" t="s">
        <v>790</v>
      </c>
      <c r="C271" t="s">
        <v>350</v>
      </c>
      <c r="D271">
        <v>2</v>
      </c>
      <c r="E271" t="s">
        <v>725</v>
      </c>
      <c r="F271">
        <v>1</v>
      </c>
      <c r="G271">
        <v>3</v>
      </c>
      <c r="H271">
        <v>3</v>
      </c>
      <c r="I271" t="s">
        <v>341</v>
      </c>
      <c r="J271">
        <v>2</v>
      </c>
      <c r="K271" t="s">
        <v>343</v>
      </c>
      <c r="L271">
        <v>2</v>
      </c>
      <c r="M271">
        <v>1</v>
      </c>
      <c r="N271">
        <v>1</v>
      </c>
      <c r="O271">
        <v>1</v>
      </c>
      <c r="P271">
        <v>6</v>
      </c>
      <c r="Q271">
        <v>4</v>
      </c>
      <c r="R271">
        <v>10049</v>
      </c>
      <c r="S271">
        <v>7647</v>
      </c>
      <c r="T271">
        <v>3282</v>
      </c>
      <c r="U271">
        <v>3198</v>
      </c>
      <c r="V271">
        <v>-0.56969417449340298</v>
      </c>
      <c r="W271">
        <v>53</v>
      </c>
      <c r="X271">
        <v>5.6829564737587202</v>
      </c>
      <c r="Y271">
        <v>0.16363720822393699</v>
      </c>
      <c r="Z271">
        <v>4.9683148019892203</v>
      </c>
      <c r="AA271">
        <v>0.178139498773908</v>
      </c>
      <c r="AB271">
        <v>0.87366264688302797</v>
      </c>
      <c r="AC271">
        <v>1.7165230365010099E-2</v>
      </c>
      <c r="AD271">
        <v>1.6838802213844699E-2</v>
      </c>
      <c r="AE271">
        <v>0.79011347858060099</v>
      </c>
      <c r="AF271">
        <v>1.47017082900807E-2</v>
      </c>
      <c r="AG271">
        <v>1.4700649217242101E-2</v>
      </c>
      <c r="AH271">
        <v>0.87335330486920204</v>
      </c>
      <c r="AI271">
        <v>1.69652493900527E-2</v>
      </c>
      <c r="AJ271">
        <v>1.66942406860132E-2</v>
      </c>
      <c r="AK271">
        <v>5.6827173654864698</v>
      </c>
      <c r="AL271">
        <v>0.163586246957134</v>
      </c>
      <c r="AM271">
        <v>0.801053103010123</v>
      </c>
      <c r="AN271">
        <v>3.98645916166901E-2</v>
      </c>
      <c r="AO271">
        <v>3.9174763145254997E-2</v>
      </c>
      <c r="AP271">
        <v>-0.22182803830373099</v>
      </c>
      <c r="AQ271">
        <v>4.9961566148750303E-2</v>
      </c>
      <c r="AR271">
        <v>4.8754181944503198E-2</v>
      </c>
      <c r="AS271">
        <v>-0.24962574340164401</v>
      </c>
      <c r="AT271">
        <v>0.13003167372959101</v>
      </c>
      <c r="AU271">
        <v>5.7081687917893102</v>
      </c>
      <c r="AV271">
        <v>-0.19359082483710399</v>
      </c>
      <c r="AW271">
        <v>0.81841673676557303</v>
      </c>
      <c r="AX271">
        <v>0.13560289855864099</v>
      </c>
      <c r="AY271">
        <v>4.3207770291976901E-2</v>
      </c>
      <c r="AZ271">
        <v>0.29122365814794499</v>
      </c>
      <c r="BA271">
        <v>2.8236293072181999E-2</v>
      </c>
      <c r="BB271">
        <v>0.72644058388150601</v>
      </c>
      <c r="BC271">
        <v>7.0433801142573499E-2</v>
      </c>
      <c r="BD271">
        <v>9.6957414970172406E-2</v>
      </c>
      <c r="BE271">
        <v>6.8290792853071E-3</v>
      </c>
      <c r="BF271">
        <v>-3.3665049548605999</v>
      </c>
      <c r="BG271">
        <v>0.66401366774885195</v>
      </c>
      <c r="BH271">
        <v>0.91406466334920999</v>
      </c>
      <c r="BI271">
        <v>0.60695142967012805</v>
      </c>
      <c r="BJ271">
        <v>-0.12963186593511</v>
      </c>
      <c r="BK271">
        <v>0.29122365814794499</v>
      </c>
      <c r="BL271">
        <v>2.8236293072181999E-2</v>
      </c>
      <c r="BM271">
        <v>0.48816260725178501</v>
      </c>
      <c r="BN271">
        <v>4.7330984484232598E-2</v>
      </c>
      <c r="BO271">
        <v>9.6957414970172406E-2</v>
      </c>
      <c r="BP271">
        <v>4.5890899035845303E-3</v>
      </c>
      <c r="BQ271">
        <v>-3.3665049548605999</v>
      </c>
      <c r="BR271">
        <v>0.45367293082638799</v>
      </c>
      <c r="BS271">
        <v>0.92934797562729299</v>
      </c>
      <c r="BT271">
        <v>0.42162001986040498</v>
      </c>
      <c r="BU271">
        <v>-0.105709209028661</v>
      </c>
    </row>
    <row r="272" spans="1:73" x14ac:dyDescent="0.25">
      <c r="A272">
        <v>19</v>
      </c>
      <c r="B272" t="s">
        <v>791</v>
      </c>
      <c r="C272" t="s">
        <v>234</v>
      </c>
      <c r="D272">
        <v>2</v>
      </c>
      <c r="E272" t="s">
        <v>725</v>
      </c>
      <c r="F272">
        <v>1</v>
      </c>
      <c r="G272">
        <v>3</v>
      </c>
      <c r="H272">
        <v>3</v>
      </c>
      <c r="I272" t="s">
        <v>341</v>
      </c>
      <c r="J272">
        <v>3</v>
      </c>
      <c r="K272" t="s">
        <v>344</v>
      </c>
      <c r="L272">
        <v>2</v>
      </c>
      <c r="M272">
        <v>1</v>
      </c>
      <c r="N272">
        <v>1</v>
      </c>
      <c r="O272">
        <v>1</v>
      </c>
      <c r="P272">
        <v>6</v>
      </c>
      <c r="Q272">
        <v>4</v>
      </c>
      <c r="R272">
        <v>14676</v>
      </c>
      <c r="S272">
        <v>11636</v>
      </c>
      <c r="T272">
        <v>5010</v>
      </c>
      <c r="U272">
        <v>4856</v>
      </c>
      <c r="V272">
        <v>-0.56112456315263104</v>
      </c>
      <c r="W272">
        <v>52</v>
      </c>
      <c r="X272">
        <v>5.6606743652387301</v>
      </c>
      <c r="Y272">
        <v>0.165977507335904</v>
      </c>
      <c r="Z272">
        <v>5.3117040695953897</v>
      </c>
      <c r="AA272">
        <v>0.177482575594305</v>
      </c>
      <c r="AB272">
        <v>0.93830894900702499</v>
      </c>
      <c r="AC272">
        <v>1.6473206323485302E-2</v>
      </c>
      <c r="AD272">
        <v>1.66519876039345E-2</v>
      </c>
      <c r="AE272">
        <v>0.87897044324867202</v>
      </c>
      <c r="AF272">
        <v>1.04825859835253E-2</v>
      </c>
      <c r="AG272">
        <v>1.04822020505411E-2</v>
      </c>
      <c r="AH272">
        <v>0.93780011876399505</v>
      </c>
      <c r="AI272">
        <v>1.6460417310967101E-2</v>
      </c>
      <c r="AJ272">
        <v>1.6579298489607899E-2</v>
      </c>
      <c r="AK272">
        <v>5.66064649746097</v>
      </c>
      <c r="AL272">
        <v>0.16592061843702699</v>
      </c>
      <c r="AM272">
        <v>0.99847197124012099</v>
      </c>
      <c r="AN272">
        <v>6.4104301943548603E-2</v>
      </c>
      <c r="AO272">
        <v>6.4577039831615196E-2</v>
      </c>
      <c r="AP272">
        <v>-1.5291973888833801E-3</v>
      </c>
      <c r="AQ272">
        <v>6.4107861953235798E-2</v>
      </c>
      <c r="AR272">
        <v>6.43955503604728E-2</v>
      </c>
      <c r="AS272">
        <v>0.25434855394455003</v>
      </c>
      <c r="AT272">
        <v>0.12949340489619299</v>
      </c>
      <c r="AU272">
        <v>5.6860979237638096</v>
      </c>
      <c r="AV272">
        <v>0.31038347250908999</v>
      </c>
      <c r="AW272">
        <v>1.0272137652967499</v>
      </c>
      <c r="AX272">
        <v>0.135064629725243</v>
      </c>
      <c r="AY272">
        <v>7.1237352583890606E-2</v>
      </c>
      <c r="AZ272">
        <v>0.50002068667912203</v>
      </c>
      <c r="BA272">
        <v>5.6265875364095698E-2</v>
      </c>
      <c r="BB272">
        <v>1.2472727040585601</v>
      </c>
      <c r="BC272">
        <v>0.14035197419068601</v>
      </c>
      <c r="BD272">
        <v>0.112527095104373</v>
      </c>
      <c r="BE272">
        <v>1.5793399947841898E-2</v>
      </c>
      <c r="BF272">
        <v>-3.15165566885707</v>
      </c>
      <c r="BG272">
        <v>1.3231662589031801</v>
      </c>
      <c r="BH272">
        <v>1.06084760341317</v>
      </c>
      <c r="BI272">
        <v>1.40367775467461</v>
      </c>
      <c r="BJ272">
        <v>8.5217420068426405E-2</v>
      </c>
      <c r="BK272">
        <v>0.50002068667912203</v>
      </c>
      <c r="BL272">
        <v>5.6265875364095698E-2</v>
      </c>
      <c r="BM272">
        <v>0.83815787371610695</v>
      </c>
      <c r="BN272">
        <v>9.4315470768131696E-2</v>
      </c>
      <c r="BO272">
        <v>0.112527095104373</v>
      </c>
      <c r="BP272">
        <v>1.06130459489393E-2</v>
      </c>
      <c r="BQ272">
        <v>-3.15165566885707</v>
      </c>
      <c r="BR272">
        <v>0.90402463654443899</v>
      </c>
      <c r="BS272">
        <v>1.0785851507142701</v>
      </c>
      <c r="BT272">
        <v>0.975067548856695</v>
      </c>
      <c r="BU272">
        <v>0.109140076974875</v>
      </c>
    </row>
    <row r="273" spans="1:73" x14ac:dyDescent="0.25">
      <c r="A273">
        <v>45</v>
      </c>
      <c r="B273" t="s">
        <v>792</v>
      </c>
      <c r="C273" t="s">
        <v>734</v>
      </c>
      <c r="D273">
        <v>2</v>
      </c>
      <c r="E273" t="s">
        <v>723</v>
      </c>
      <c r="F273">
        <v>1</v>
      </c>
      <c r="G273">
        <v>3</v>
      </c>
      <c r="H273">
        <v>3</v>
      </c>
      <c r="I273" t="s">
        <v>341</v>
      </c>
      <c r="J273">
        <v>4</v>
      </c>
      <c r="K273" t="s">
        <v>346</v>
      </c>
      <c r="L273">
        <v>2</v>
      </c>
      <c r="M273">
        <v>1</v>
      </c>
      <c r="N273">
        <v>1</v>
      </c>
      <c r="O273">
        <v>1</v>
      </c>
      <c r="P273">
        <v>6</v>
      </c>
      <c r="Q273">
        <v>4</v>
      </c>
      <c r="R273">
        <v>16845</v>
      </c>
      <c r="S273">
        <v>13245</v>
      </c>
      <c r="T273">
        <v>5710</v>
      </c>
      <c r="U273">
        <v>5374</v>
      </c>
      <c r="V273">
        <v>-0.65454210887349396</v>
      </c>
      <c r="W273">
        <v>52</v>
      </c>
      <c r="X273">
        <v>5.6845850654381804</v>
      </c>
      <c r="Y273">
        <v>0.17462949261315</v>
      </c>
      <c r="Z273">
        <v>5.2285350847732497</v>
      </c>
      <c r="AA273">
        <v>0.18145052272464399</v>
      </c>
      <c r="AB273">
        <v>0.91988167484174899</v>
      </c>
      <c r="AC273">
        <v>1.5542071934707601E-2</v>
      </c>
      <c r="AD273">
        <v>1.59870938212806E-2</v>
      </c>
      <c r="AE273">
        <v>0.85375168948676505</v>
      </c>
      <c r="AF273">
        <v>1.16332123793958E-2</v>
      </c>
      <c r="AG273">
        <v>1.1632687641481201E-2</v>
      </c>
      <c r="AH273">
        <v>0.91945173499167798</v>
      </c>
      <c r="AI273">
        <v>1.5677884105466E-2</v>
      </c>
      <c r="AJ273">
        <v>1.5888451793473299E-2</v>
      </c>
      <c r="AK273">
        <v>5.6845141955620404</v>
      </c>
      <c r="AL273">
        <v>0.174475611243504</v>
      </c>
      <c r="AM273">
        <v>0.93181424996274498</v>
      </c>
      <c r="AN273">
        <v>5.2738205615557601E-2</v>
      </c>
      <c r="AO273">
        <v>5.3312031437780599E-2</v>
      </c>
      <c r="AP273">
        <v>-7.0621787549565704E-2</v>
      </c>
      <c r="AQ273">
        <v>5.6757235720352503E-2</v>
      </c>
      <c r="AR273">
        <v>5.7133286049598997E-2</v>
      </c>
      <c r="AS273">
        <v>0.11086413571565</v>
      </c>
      <c r="AT273">
        <v>0.123398317865588</v>
      </c>
      <c r="AU273">
        <v>5.70996562186488</v>
      </c>
      <c r="AV273">
        <v>0.166899054280189</v>
      </c>
      <c r="AW273">
        <v>0.95671425197180704</v>
      </c>
      <c r="AX273">
        <v>0.12896954269463801</v>
      </c>
      <c r="AY273">
        <v>5.8930321138534497E-2</v>
      </c>
      <c r="AZ273">
        <v>0.429521173354179</v>
      </c>
      <c r="BA273">
        <v>4.3958843918739603E-2</v>
      </c>
      <c r="BB273">
        <v>1.0714157426124</v>
      </c>
      <c r="BC273">
        <v>0.109652795539236</v>
      </c>
      <c r="BD273">
        <v>0.102343834590179</v>
      </c>
      <c r="BE273">
        <v>1.12222875690183E-2</v>
      </c>
      <c r="BF273">
        <v>-3.2885039009196899</v>
      </c>
      <c r="BG273">
        <v>1.03375018476623</v>
      </c>
      <c r="BH273">
        <v>0.96484505841371504</v>
      </c>
      <c r="BI273">
        <v>0.99740875740596302</v>
      </c>
      <c r="BJ273">
        <v>-5.1630811994194198E-2</v>
      </c>
      <c r="BK273">
        <v>0.429521173354179</v>
      </c>
      <c r="BL273">
        <v>4.3958843918739603E-2</v>
      </c>
      <c r="BM273">
        <v>0.71998331862140197</v>
      </c>
      <c r="BN273">
        <v>7.3685853668676596E-2</v>
      </c>
      <c r="BO273">
        <v>0.102343834590179</v>
      </c>
      <c r="BP273">
        <v>7.5412928195031396E-3</v>
      </c>
      <c r="BQ273">
        <v>-3.2885039009196899</v>
      </c>
      <c r="BR273">
        <v>0.70628738359433796</v>
      </c>
      <c r="BS273">
        <v>0.98097742729194304</v>
      </c>
      <c r="BT273">
        <v>0.69285198048713104</v>
      </c>
      <c r="BU273">
        <v>-2.77081550877449E-2</v>
      </c>
    </row>
    <row r="274" spans="1:73" x14ac:dyDescent="0.25">
      <c r="A274" t="s">
        <v>220</v>
      </c>
      <c r="B274" t="s">
        <v>111</v>
      </c>
      <c r="C274" t="s">
        <v>728</v>
      </c>
      <c r="D274">
        <v>1</v>
      </c>
      <c r="E274" t="s">
        <v>729</v>
      </c>
      <c r="F274">
        <v>1</v>
      </c>
      <c r="G274">
        <v>3</v>
      </c>
      <c r="H274">
        <v>3</v>
      </c>
      <c r="I274" t="s">
        <v>341</v>
      </c>
      <c r="J274">
        <v>5</v>
      </c>
      <c r="K274" t="s">
        <v>348</v>
      </c>
      <c r="L274">
        <v>2</v>
      </c>
      <c r="M274">
        <v>1</v>
      </c>
      <c r="N274">
        <v>1</v>
      </c>
      <c r="O274">
        <v>1</v>
      </c>
      <c r="P274">
        <v>6</v>
      </c>
      <c r="Q274">
        <v>4</v>
      </c>
      <c r="R274">
        <v>14627</v>
      </c>
      <c r="S274">
        <v>11341</v>
      </c>
      <c r="T274">
        <v>4399</v>
      </c>
      <c r="U274">
        <v>4141</v>
      </c>
      <c r="V274">
        <v>-0.77791773955863996</v>
      </c>
      <c r="W274">
        <v>53</v>
      </c>
      <c r="X274">
        <v>5.7205479264415802</v>
      </c>
      <c r="Y274">
        <v>0.19556461575917999</v>
      </c>
      <c r="Z274">
        <v>5.2037262248332299</v>
      </c>
      <c r="AA274">
        <v>0.20925034625148201</v>
      </c>
      <c r="AB274">
        <v>0.91210158401208796</v>
      </c>
      <c r="AC274">
        <v>1.89716453848385E-2</v>
      </c>
      <c r="AD274">
        <v>1.89393205015626E-2</v>
      </c>
      <c r="AE274">
        <v>0.78703491208260701</v>
      </c>
      <c r="AF274">
        <v>2.1862708526817199E-2</v>
      </c>
      <c r="AG274">
        <v>2.1859226227360699E-2</v>
      </c>
      <c r="AH274">
        <v>0.91142394240151403</v>
      </c>
      <c r="AI274">
        <v>1.8423639010040301E-2</v>
      </c>
      <c r="AJ274">
        <v>1.8594330078871599E-2</v>
      </c>
      <c r="AK274">
        <v>5.7205696864350797</v>
      </c>
      <c r="AL274">
        <v>0.19609888425074401</v>
      </c>
      <c r="AM274">
        <v>0.905526193606083</v>
      </c>
      <c r="AN274">
        <v>5.8575927245385899E-2</v>
      </c>
      <c r="AO274">
        <v>5.76924690377991E-2</v>
      </c>
      <c r="AP274">
        <v>-9.9239074847806599E-2</v>
      </c>
      <c r="AQ274">
        <v>6.43460744203945E-2</v>
      </c>
      <c r="AR274">
        <v>6.3975307435261294E-2</v>
      </c>
      <c r="AS274">
        <v>4.80867674901597E-2</v>
      </c>
      <c r="AT274">
        <v>0.14218932689090499</v>
      </c>
      <c r="AU274">
        <v>5.7460211127379202</v>
      </c>
      <c r="AV274">
        <v>0.1041216860547</v>
      </c>
      <c r="AW274">
        <v>0.92891109362963498</v>
      </c>
      <c r="AX274">
        <v>0.147760551719955</v>
      </c>
      <c r="AY274">
        <v>6.3408325923463099E-2</v>
      </c>
      <c r="AZ274">
        <v>0.40171801501200699</v>
      </c>
      <c r="BA274">
        <v>4.8436848703668198E-2</v>
      </c>
      <c r="BB274">
        <v>1.00206237102067</v>
      </c>
      <c r="BC274">
        <v>0.12082291966745901</v>
      </c>
      <c r="BD274">
        <v>0.120574250826716</v>
      </c>
      <c r="BE274">
        <v>1.4568133021600401E-2</v>
      </c>
      <c r="BF274">
        <v>-3.05200624876798</v>
      </c>
      <c r="BG274">
        <v>1.1390563725804801</v>
      </c>
      <c r="BH274">
        <v>1.1367120505885</v>
      </c>
      <c r="BI274">
        <v>1.29477910501186</v>
      </c>
      <c r="BJ274">
        <v>0.184866840157516</v>
      </c>
      <c r="BK274">
        <v>0.40171801501200699</v>
      </c>
      <c r="BL274">
        <v>4.8436848703668198E-2</v>
      </c>
      <c r="BM274">
        <v>0.67337837466710904</v>
      </c>
      <c r="BN274">
        <v>8.1192093048398306E-2</v>
      </c>
      <c r="BO274">
        <v>0.120574250826716</v>
      </c>
      <c r="BP274">
        <v>9.7896757923636203E-3</v>
      </c>
      <c r="BQ274">
        <v>-3.05200624876798</v>
      </c>
      <c r="BR274">
        <v>0.77823555150149804</v>
      </c>
      <c r="BS274">
        <v>1.15571806398776</v>
      </c>
      <c r="BT274">
        <v>0.89942088490776095</v>
      </c>
      <c r="BU274">
        <v>0.20878949706396499</v>
      </c>
    </row>
    <row r="275" spans="1:73" x14ac:dyDescent="0.25">
      <c r="A275">
        <v>42</v>
      </c>
      <c r="B275" t="s">
        <v>793</v>
      </c>
      <c r="C275" t="s">
        <v>724</v>
      </c>
      <c r="D275">
        <v>1</v>
      </c>
      <c r="E275" t="s">
        <v>723</v>
      </c>
      <c r="F275">
        <v>1</v>
      </c>
      <c r="G275">
        <v>3</v>
      </c>
      <c r="H275">
        <v>3</v>
      </c>
      <c r="I275" t="s">
        <v>341</v>
      </c>
      <c r="J275">
        <v>6</v>
      </c>
      <c r="K275" t="s">
        <v>349</v>
      </c>
      <c r="L275">
        <v>2</v>
      </c>
      <c r="M275">
        <v>1</v>
      </c>
      <c r="N275">
        <v>1</v>
      </c>
      <c r="O275">
        <v>1</v>
      </c>
      <c r="P275">
        <v>6</v>
      </c>
      <c r="Q275">
        <v>4</v>
      </c>
      <c r="R275">
        <v>22389</v>
      </c>
      <c r="S275">
        <v>17624</v>
      </c>
      <c r="T275">
        <v>7314</v>
      </c>
      <c r="U275">
        <v>6841</v>
      </c>
      <c r="V275">
        <v>-0.53114421287866698</v>
      </c>
      <c r="W275">
        <v>53</v>
      </c>
      <c r="X275">
        <v>5.68196897534476</v>
      </c>
      <c r="Y275">
        <v>0.15545340823009099</v>
      </c>
      <c r="Z275">
        <v>5.1297543228027704</v>
      </c>
      <c r="AA275">
        <v>0.183318581747139</v>
      </c>
      <c r="AB275">
        <v>0.90324987636796705</v>
      </c>
      <c r="AC275">
        <v>2.0102364631775099E-2</v>
      </c>
      <c r="AD275">
        <v>2.0555723245050901E-2</v>
      </c>
      <c r="AE275">
        <v>0.81390319315023896</v>
      </c>
      <c r="AF275">
        <v>1.5724598920800598E-2</v>
      </c>
      <c r="AG275">
        <v>1.5723303075813901E-2</v>
      </c>
      <c r="AH275">
        <v>0.90279771826271005</v>
      </c>
      <c r="AI275">
        <v>1.9983482206247499E-2</v>
      </c>
      <c r="AJ275">
        <v>2.0438766368407999E-2</v>
      </c>
      <c r="AK275">
        <v>5.6818272052859697</v>
      </c>
      <c r="AL275">
        <v>0.155330081730603</v>
      </c>
      <c r="AM275">
        <v>0.87905862671271495</v>
      </c>
      <c r="AN275">
        <v>5.9697017887468798E-2</v>
      </c>
      <c r="AO275">
        <v>5.8839704903785602E-2</v>
      </c>
      <c r="AP275">
        <v>-0.128903686464552</v>
      </c>
      <c r="AQ275">
        <v>6.7536975580509306E-2</v>
      </c>
      <c r="AR275">
        <v>6.7322947221574794E-2</v>
      </c>
      <c r="AS275">
        <v>-1.9370333823128701E-2</v>
      </c>
      <c r="AT275">
        <v>0.15513672014949501</v>
      </c>
      <c r="AU275">
        <v>5.7072786315888102</v>
      </c>
      <c r="AV275">
        <v>3.6664584741411203E-2</v>
      </c>
      <c r="AW275">
        <v>0.900918078730233</v>
      </c>
      <c r="AX275">
        <v>0.16070794497854499</v>
      </c>
      <c r="AY275">
        <v>6.4465726906305199E-2</v>
      </c>
      <c r="AZ275">
        <v>0.37372500011260501</v>
      </c>
      <c r="BA275">
        <v>4.9494249686510297E-2</v>
      </c>
      <c r="BB275">
        <v>0.93223541321974901</v>
      </c>
      <c r="BC275">
        <v>0.12346054530631601</v>
      </c>
      <c r="BD275">
        <v>0.13243494460257499</v>
      </c>
      <c r="BE275">
        <v>1.6350490478245699E-2</v>
      </c>
      <c r="BF275">
        <v>-2.9166442495320899</v>
      </c>
      <c r="BG275">
        <v>1.16392255112252</v>
      </c>
      <c r="BH275">
        <v>1.2485285740246299</v>
      </c>
      <c r="BI275">
        <v>1.4531905630281099</v>
      </c>
      <c r="BJ275">
        <v>0.32022883939340502</v>
      </c>
      <c r="BK275">
        <v>0.37372500011260501</v>
      </c>
      <c r="BL275">
        <v>4.9494249686510297E-2</v>
      </c>
      <c r="BM275">
        <v>0.62645518434309999</v>
      </c>
      <c r="BN275">
        <v>8.2964557634474495E-2</v>
      </c>
      <c r="BO275">
        <v>0.13243494460257499</v>
      </c>
      <c r="BP275">
        <v>1.0987406594298799E-2</v>
      </c>
      <c r="BQ275">
        <v>-2.9166442495320899</v>
      </c>
      <c r="BR275">
        <v>0.79522482844795706</v>
      </c>
      <c r="BS275">
        <v>1.2694041781804799</v>
      </c>
      <c r="BT275">
        <v>1.0094617198247</v>
      </c>
      <c r="BU275">
        <v>0.34415149629985398</v>
      </c>
    </row>
    <row r="276" spans="1:73" x14ac:dyDescent="0.25">
      <c r="A276">
        <v>61</v>
      </c>
      <c r="B276" t="s">
        <v>794</v>
      </c>
      <c r="C276" t="s">
        <v>738</v>
      </c>
      <c r="D276">
        <v>1</v>
      </c>
      <c r="E276" t="s">
        <v>723</v>
      </c>
      <c r="F276">
        <v>1</v>
      </c>
      <c r="G276">
        <v>3</v>
      </c>
      <c r="H276">
        <v>3</v>
      </c>
      <c r="I276" t="s">
        <v>341</v>
      </c>
      <c r="J276">
        <v>7</v>
      </c>
      <c r="K276" t="s">
        <v>351</v>
      </c>
      <c r="L276">
        <v>2</v>
      </c>
      <c r="M276">
        <v>1</v>
      </c>
      <c r="N276">
        <v>1</v>
      </c>
      <c r="O276">
        <v>1</v>
      </c>
      <c r="P276">
        <v>6</v>
      </c>
      <c r="Q276">
        <v>4</v>
      </c>
      <c r="R276">
        <v>24806</v>
      </c>
      <c r="S276">
        <v>19563</v>
      </c>
      <c r="T276">
        <v>8313</v>
      </c>
      <c r="U276">
        <v>7873</v>
      </c>
      <c r="V276">
        <v>-0.63458478824006004</v>
      </c>
      <c r="W276">
        <v>52</v>
      </c>
      <c r="X276">
        <v>5.6957696513247198</v>
      </c>
      <c r="Y276">
        <v>0.173090407965556</v>
      </c>
      <c r="Z276">
        <v>5.2717301155684302</v>
      </c>
      <c r="AA276">
        <v>0.17497931808202499</v>
      </c>
      <c r="AB276">
        <v>0.92567509703083894</v>
      </c>
      <c r="AC276">
        <v>1.5139511499148E-2</v>
      </c>
      <c r="AD276">
        <v>1.5547411078502899E-2</v>
      </c>
      <c r="AE276">
        <v>0.87106591622596696</v>
      </c>
      <c r="AF276">
        <v>9.5876736855344796E-3</v>
      </c>
      <c r="AG276">
        <v>9.5873799242628694E-3</v>
      </c>
      <c r="AH276">
        <v>0.92542352632686598</v>
      </c>
      <c r="AI276">
        <v>1.50832157275294E-2</v>
      </c>
      <c r="AJ276">
        <v>1.5479288421201E-2</v>
      </c>
      <c r="AK276">
        <v>5.6957204132722099</v>
      </c>
      <c r="AL276">
        <v>0.173005967622514</v>
      </c>
      <c r="AM276">
        <v>0.95246841455599196</v>
      </c>
      <c r="AN276">
        <v>5.3435311595417798E-2</v>
      </c>
      <c r="AO276">
        <v>5.4313513661734397E-2</v>
      </c>
      <c r="AP276">
        <v>-4.8698333102241601E-2</v>
      </c>
      <c r="AQ276">
        <v>5.6123647204030597E-2</v>
      </c>
      <c r="AR276">
        <v>5.7013048435105497E-2</v>
      </c>
      <c r="AS276">
        <v>0.15756356011698999</v>
      </c>
      <c r="AT276">
        <v>0.11998048271806599</v>
      </c>
      <c r="AU276">
        <v>5.7211718395750504</v>
      </c>
      <c r="AV276">
        <v>0.21359847868152901</v>
      </c>
      <c r="AW276">
        <v>0.97855881137247902</v>
      </c>
      <c r="AX276">
        <v>0.125551707547116</v>
      </c>
      <c r="AY276">
        <v>6.0111224355781097E-2</v>
      </c>
      <c r="AZ276">
        <v>0.45136573275485098</v>
      </c>
      <c r="BA276">
        <v>4.5139747135986202E-2</v>
      </c>
      <c r="BB276">
        <v>1.1259057335237701</v>
      </c>
      <c r="BC276">
        <v>0.11259849036396199</v>
      </c>
      <c r="BD276">
        <v>0.100007031682449</v>
      </c>
      <c r="BE276">
        <v>1.12606407932247E-2</v>
      </c>
      <c r="BF276">
        <v>-3.3218266527198899</v>
      </c>
      <c r="BG276">
        <v>1.06152068121687</v>
      </c>
      <c r="BH276">
        <v>0.94281488193031204</v>
      </c>
      <c r="BI276">
        <v>1.00081749572807</v>
      </c>
      <c r="BJ276">
        <v>-8.4953563794391104E-2</v>
      </c>
      <c r="BK276">
        <v>0.45136573275485098</v>
      </c>
      <c r="BL276">
        <v>4.5139747135986202E-2</v>
      </c>
      <c r="BM276">
        <v>0.75660018257783601</v>
      </c>
      <c r="BN276">
        <v>7.5665338430008194E-2</v>
      </c>
      <c r="BO276">
        <v>0.100007031682449</v>
      </c>
      <c r="BP276">
        <v>7.5670658976330499E-3</v>
      </c>
      <c r="BQ276">
        <v>-3.3218266527198899</v>
      </c>
      <c r="BR276">
        <v>0.72526097273442203</v>
      </c>
      <c r="BS276">
        <v>0.95857890261585998</v>
      </c>
      <c r="BT276">
        <v>0.69521986735387298</v>
      </c>
      <c r="BU276">
        <v>-6.1030906887942403E-2</v>
      </c>
    </row>
    <row r="277" spans="1:73" x14ac:dyDescent="0.25">
      <c r="A277">
        <v>15</v>
      </c>
      <c r="B277" t="s">
        <v>795</v>
      </c>
      <c r="C277" t="s">
        <v>737</v>
      </c>
      <c r="D277">
        <v>1</v>
      </c>
      <c r="E277" t="s">
        <v>725</v>
      </c>
      <c r="F277">
        <v>1</v>
      </c>
      <c r="G277">
        <v>3</v>
      </c>
      <c r="H277">
        <v>3</v>
      </c>
      <c r="I277" t="s">
        <v>341</v>
      </c>
      <c r="J277">
        <v>8</v>
      </c>
      <c r="K277" t="s">
        <v>353</v>
      </c>
      <c r="L277">
        <v>2</v>
      </c>
      <c r="M277">
        <v>1</v>
      </c>
      <c r="N277">
        <v>1</v>
      </c>
      <c r="O277">
        <v>1</v>
      </c>
      <c r="P277">
        <v>6</v>
      </c>
      <c r="Q277">
        <v>4</v>
      </c>
      <c r="R277">
        <v>13782</v>
      </c>
      <c r="S277">
        <v>10255</v>
      </c>
      <c r="T277">
        <v>4417</v>
      </c>
      <c r="U277">
        <v>4218</v>
      </c>
      <c r="V277">
        <v>-0.59311772256730899</v>
      </c>
      <c r="W277">
        <v>52</v>
      </c>
      <c r="X277">
        <v>5.6712848574554497</v>
      </c>
      <c r="Y277">
        <v>0.17009985153804799</v>
      </c>
      <c r="Z277">
        <v>5.4306111367595102</v>
      </c>
      <c r="AA277">
        <v>0.17528438354479101</v>
      </c>
      <c r="AB277">
        <v>0.95697782592852498</v>
      </c>
      <c r="AC277">
        <v>1.5490432148634801E-2</v>
      </c>
      <c r="AD277">
        <v>1.51462571879196E-2</v>
      </c>
      <c r="AE277">
        <v>0.92362881383269702</v>
      </c>
      <c r="AF277">
        <v>5.8803274626538799E-3</v>
      </c>
      <c r="AG277">
        <v>5.8802596869238603E-3</v>
      </c>
      <c r="AH277">
        <v>0.95663170545638798</v>
      </c>
      <c r="AI277">
        <v>1.54376490252961E-2</v>
      </c>
      <c r="AJ277">
        <v>1.51197426625311E-2</v>
      </c>
      <c r="AK277">
        <v>5.6713798971047904</v>
      </c>
      <c r="AL277">
        <v>0.17003448254558101</v>
      </c>
      <c r="AM277">
        <v>1.07759346195925</v>
      </c>
      <c r="AN277">
        <v>6.9672265176054099E-2</v>
      </c>
      <c r="AO277">
        <v>6.7950300923858495E-2</v>
      </c>
      <c r="AP277">
        <v>7.4730278852585305E-2</v>
      </c>
      <c r="AQ277">
        <v>6.4771609727121399E-2</v>
      </c>
      <c r="AR277">
        <v>6.2989772459570298E-2</v>
      </c>
      <c r="AS277">
        <v>0.40161162425663299</v>
      </c>
      <c r="AT277">
        <v>0.117599469480511</v>
      </c>
      <c r="AU277">
        <v>5.69683132340763</v>
      </c>
      <c r="AV277">
        <v>0.45764654282117301</v>
      </c>
      <c r="AW277">
        <v>1.11089539260637</v>
      </c>
      <c r="AX277">
        <v>0.123170694309561</v>
      </c>
      <c r="AY277">
        <v>7.5271239437497403E-2</v>
      </c>
      <c r="AZ277">
        <v>0.58370231398874295</v>
      </c>
      <c r="BA277">
        <v>6.0299762217702502E-2</v>
      </c>
      <c r="BB277">
        <v>1.4560116869748201</v>
      </c>
      <c r="BC277">
        <v>0.15041427180717101</v>
      </c>
      <c r="BD277">
        <v>0.103305676151329</v>
      </c>
      <c r="BE277">
        <v>1.55386480518496E-2</v>
      </c>
      <c r="BF277">
        <v>-3.2750085693349398</v>
      </c>
      <c r="BG277">
        <v>1.4180284278890301</v>
      </c>
      <c r="BH277">
        <v>0.97391280617760501</v>
      </c>
      <c r="BI277">
        <v>1.3810360454450299</v>
      </c>
      <c r="BJ277">
        <v>-3.8135480409448697E-2</v>
      </c>
      <c r="BK277">
        <v>0.58370231398874295</v>
      </c>
      <c r="BL277">
        <v>6.0299762217702502E-2</v>
      </c>
      <c r="BM277">
        <v>0.97842889986256099</v>
      </c>
      <c r="BN277">
        <v>0.10107725906630299</v>
      </c>
      <c r="BO277">
        <v>0.103305676151329</v>
      </c>
      <c r="BP277">
        <v>1.0441854591367501E-2</v>
      </c>
      <c r="BQ277">
        <v>-3.2750085693349398</v>
      </c>
      <c r="BR277">
        <v>0.96883715519975699</v>
      </c>
      <c r="BS277">
        <v>0.99019678929746302</v>
      </c>
      <c r="BT277">
        <v>0.95933944043088804</v>
      </c>
      <c r="BU277">
        <v>-1.42128235029999E-2</v>
      </c>
    </row>
    <row r="278" spans="1:73" x14ac:dyDescent="0.25">
      <c r="A278">
        <v>51</v>
      </c>
      <c r="B278" t="s">
        <v>796</v>
      </c>
      <c r="C278" t="s">
        <v>296</v>
      </c>
      <c r="D278">
        <v>1</v>
      </c>
      <c r="E278" t="s">
        <v>723</v>
      </c>
      <c r="F278">
        <v>1</v>
      </c>
      <c r="G278">
        <v>3</v>
      </c>
      <c r="H278">
        <v>3</v>
      </c>
      <c r="I278" t="s">
        <v>341</v>
      </c>
      <c r="J278">
        <v>9</v>
      </c>
      <c r="K278" t="s">
        <v>355</v>
      </c>
      <c r="L278">
        <v>2</v>
      </c>
      <c r="M278">
        <v>1</v>
      </c>
      <c r="N278">
        <v>1</v>
      </c>
      <c r="O278">
        <v>1</v>
      </c>
      <c r="P278">
        <v>6</v>
      </c>
      <c r="Q278">
        <v>4</v>
      </c>
      <c r="R278">
        <v>19125</v>
      </c>
      <c r="S278">
        <v>14739</v>
      </c>
      <c r="T278">
        <v>6064</v>
      </c>
      <c r="U278">
        <v>5631</v>
      </c>
      <c r="V278">
        <v>-0.54998043373336702</v>
      </c>
      <c r="W278">
        <v>52</v>
      </c>
      <c r="X278">
        <v>5.6769586769278204</v>
      </c>
      <c r="Y278">
        <v>0.15688464524576701</v>
      </c>
      <c r="Z278">
        <v>5.1958304917303897</v>
      </c>
      <c r="AA278">
        <v>0.16927377698315199</v>
      </c>
      <c r="AB278">
        <v>0.91468957997407097</v>
      </c>
      <c r="AC278">
        <v>1.62659082078104E-2</v>
      </c>
      <c r="AD278">
        <v>1.6989020727571101E-2</v>
      </c>
      <c r="AE278">
        <v>0.85663191906938196</v>
      </c>
      <c r="AF278">
        <v>1.02268951050579E-2</v>
      </c>
      <c r="AG278">
        <v>1.0226538585876899E-2</v>
      </c>
      <c r="AH278">
        <v>0.91441772692766599</v>
      </c>
      <c r="AI278">
        <v>1.6548472772805502E-2</v>
      </c>
      <c r="AJ278">
        <v>1.6928208759099998E-2</v>
      </c>
      <c r="AK278">
        <v>5.6768820002035003</v>
      </c>
      <c r="AL278">
        <v>0.15681195082166799</v>
      </c>
      <c r="AM278">
        <v>0.91513729687256795</v>
      </c>
      <c r="AN278">
        <v>5.3936307475670103E-2</v>
      </c>
      <c r="AO278">
        <v>5.4489922634797003E-2</v>
      </c>
      <c r="AP278">
        <v>-8.8681173736324795E-2</v>
      </c>
      <c r="AQ278">
        <v>5.87724413653384E-2</v>
      </c>
      <c r="AR278">
        <v>5.94765318144342E-2</v>
      </c>
      <c r="AS278">
        <v>7.1498172392374701E-2</v>
      </c>
      <c r="AT278">
        <v>0.13118875784641401</v>
      </c>
      <c r="AU278">
        <v>5.7023334265063399</v>
      </c>
      <c r="AV278">
        <v>0.12753309095691501</v>
      </c>
      <c r="AW278">
        <v>0.93907612912467398</v>
      </c>
      <c r="AX278">
        <v>0.13675998267546399</v>
      </c>
      <c r="AY278">
        <v>6.00778336922866E-2</v>
      </c>
      <c r="AZ278">
        <v>0.41188305050704599</v>
      </c>
      <c r="BA278">
        <v>4.5106356472491699E-2</v>
      </c>
      <c r="BB278">
        <v>1.0274184645714199</v>
      </c>
      <c r="BC278">
        <v>0.1125151992837</v>
      </c>
      <c r="BD278">
        <v>0.10951253375676399</v>
      </c>
      <c r="BE278">
        <v>1.2321824559705199E-2</v>
      </c>
      <c r="BF278">
        <v>-3.1908320985411098</v>
      </c>
      <c r="BG278">
        <v>1.0607354557313999</v>
      </c>
      <c r="BH278">
        <v>1.03242786878848</v>
      </c>
      <c r="BI278">
        <v>1.0951328459091401</v>
      </c>
      <c r="BJ278">
        <v>4.6040990384383501E-2</v>
      </c>
      <c r="BK278">
        <v>0.41188305050704599</v>
      </c>
      <c r="BL278">
        <v>4.5106356472491699E-2</v>
      </c>
      <c r="BM278">
        <v>0.69041747877569204</v>
      </c>
      <c r="BN278">
        <v>7.5609367450682599E-2</v>
      </c>
      <c r="BO278">
        <v>0.10951253375676399</v>
      </c>
      <c r="BP278">
        <v>8.2801734052704093E-3</v>
      </c>
      <c r="BQ278">
        <v>-3.1908320985411098</v>
      </c>
      <c r="BR278">
        <v>0.72472448445917004</v>
      </c>
      <c r="BS278">
        <v>1.0496902334285001</v>
      </c>
      <c r="BT278">
        <v>0.76073621326329299</v>
      </c>
      <c r="BU278">
        <v>6.9963647290832306E-2</v>
      </c>
    </row>
    <row r="279" spans="1:73" x14ac:dyDescent="0.25">
      <c r="A279" t="s">
        <v>220</v>
      </c>
      <c r="B279" t="s">
        <v>111</v>
      </c>
      <c r="C279" t="s">
        <v>728</v>
      </c>
      <c r="D279">
        <v>1</v>
      </c>
      <c r="E279" t="s">
        <v>729</v>
      </c>
      <c r="F279">
        <v>1</v>
      </c>
      <c r="G279">
        <v>3</v>
      </c>
      <c r="H279">
        <v>3</v>
      </c>
      <c r="I279" t="s">
        <v>341</v>
      </c>
      <c r="J279">
        <v>10</v>
      </c>
      <c r="K279" t="s">
        <v>102</v>
      </c>
      <c r="L279">
        <v>2</v>
      </c>
      <c r="M279">
        <v>1</v>
      </c>
      <c r="N279">
        <v>1</v>
      </c>
      <c r="O279">
        <v>1</v>
      </c>
      <c r="P279">
        <v>6</v>
      </c>
      <c r="Q279">
        <v>4</v>
      </c>
      <c r="R279">
        <v>14647</v>
      </c>
      <c r="S279">
        <v>10986</v>
      </c>
      <c r="T279">
        <v>4573</v>
      </c>
      <c r="U279">
        <v>4227</v>
      </c>
      <c r="V279">
        <v>-0.55030478320210197</v>
      </c>
      <c r="W279">
        <v>52</v>
      </c>
      <c r="X279">
        <v>5.6776434465217802</v>
      </c>
      <c r="Y279">
        <v>0.15416338088644399</v>
      </c>
      <c r="Z279">
        <v>5.1759117135611996</v>
      </c>
      <c r="AA279">
        <v>0.16358062603049101</v>
      </c>
      <c r="AB279">
        <v>0.91149930764556097</v>
      </c>
      <c r="AC279">
        <v>1.6854896099280502E-2</v>
      </c>
      <c r="AD279">
        <v>1.7609090011652499E-2</v>
      </c>
      <c r="AE279">
        <v>0.89117729693760595</v>
      </c>
      <c r="AF279">
        <v>3.5793037902731601E-3</v>
      </c>
      <c r="AG279">
        <v>3.5792885051310602E-3</v>
      </c>
      <c r="AH279">
        <v>0.91136674706574705</v>
      </c>
      <c r="AI279">
        <v>1.6804207531957001E-2</v>
      </c>
      <c r="AJ279">
        <v>1.7602391989635799E-2</v>
      </c>
      <c r="AK279">
        <v>5.6777168889252403</v>
      </c>
      <c r="AL279">
        <v>0.15431996808023901</v>
      </c>
      <c r="AM279">
        <v>0.90534475798373903</v>
      </c>
      <c r="AN279">
        <v>5.3634362620322097E-2</v>
      </c>
      <c r="AO279">
        <v>5.53114357117096E-2</v>
      </c>
      <c r="AP279">
        <v>-9.9439459776165598E-2</v>
      </c>
      <c r="AQ279">
        <v>5.9010709769210398E-2</v>
      </c>
      <c r="AR279">
        <v>6.1002096046254103E-2</v>
      </c>
      <c r="AS279">
        <v>4.7639499775178E-2</v>
      </c>
      <c r="AT279">
        <v>0.13638199847825999</v>
      </c>
      <c r="AU279">
        <v>5.7031683152280799</v>
      </c>
      <c r="AV279">
        <v>0.10367441833971799</v>
      </c>
      <c r="AW279">
        <v>0.9287192010352</v>
      </c>
      <c r="AX279">
        <v>0.14195322330731</v>
      </c>
      <c r="AY279">
        <v>6.0888993583501499E-2</v>
      </c>
      <c r="AZ279">
        <v>0.40152612241757202</v>
      </c>
      <c r="BA279">
        <v>4.5917516363706598E-2</v>
      </c>
      <c r="BB279">
        <v>1.00158370603434</v>
      </c>
      <c r="BC279">
        <v>0.114538590751079</v>
      </c>
      <c r="BD279">
        <v>0.11435748211657799</v>
      </c>
      <c r="BE279">
        <v>1.3098344843474601E-2</v>
      </c>
      <c r="BF279">
        <v>-3.1283773342156098</v>
      </c>
      <c r="BG279">
        <v>1.0798109502773501</v>
      </c>
      <c r="BH279">
        <v>1.07810355117771</v>
      </c>
      <c r="BI279">
        <v>1.16414802009459</v>
      </c>
      <c r="BJ279">
        <v>0.108495754709884</v>
      </c>
      <c r="BK279">
        <v>0.40152612241757202</v>
      </c>
      <c r="BL279">
        <v>4.5917516363706598E-2</v>
      </c>
      <c r="BM279">
        <v>0.673056715397367</v>
      </c>
      <c r="BN279">
        <v>7.6969071294497302E-2</v>
      </c>
      <c r="BO279">
        <v>0.11435748211657799</v>
      </c>
      <c r="BP279">
        <v>8.8019891940901099E-3</v>
      </c>
      <c r="BQ279">
        <v>-3.1283773342156098</v>
      </c>
      <c r="BR279">
        <v>0.73775740221064501</v>
      </c>
      <c r="BS279">
        <v>1.09612962077806</v>
      </c>
      <c r="BT279">
        <v>0.80867774151136396</v>
      </c>
      <c r="BU279">
        <v>0.132418411616333</v>
      </c>
    </row>
    <row r="280" spans="1:73" x14ac:dyDescent="0.25">
      <c r="A280">
        <v>32</v>
      </c>
      <c r="B280" t="s">
        <v>797</v>
      </c>
      <c r="C280" t="s">
        <v>244</v>
      </c>
      <c r="D280">
        <v>2</v>
      </c>
      <c r="E280" t="s">
        <v>725</v>
      </c>
      <c r="F280">
        <v>1</v>
      </c>
      <c r="G280">
        <v>3</v>
      </c>
      <c r="H280">
        <v>3</v>
      </c>
      <c r="I280" t="s">
        <v>341</v>
      </c>
      <c r="J280">
        <v>11</v>
      </c>
      <c r="K280" t="s">
        <v>103</v>
      </c>
      <c r="L280">
        <v>2</v>
      </c>
      <c r="M280">
        <v>1</v>
      </c>
      <c r="N280">
        <v>1</v>
      </c>
      <c r="O280">
        <v>1</v>
      </c>
      <c r="P280">
        <v>6</v>
      </c>
      <c r="Q280">
        <v>4</v>
      </c>
      <c r="R280">
        <v>10122</v>
      </c>
      <c r="S280">
        <v>7979</v>
      </c>
      <c r="T280">
        <v>3722</v>
      </c>
      <c r="U280">
        <v>3551</v>
      </c>
      <c r="V280">
        <v>-0.58270181250554398</v>
      </c>
      <c r="W280">
        <v>52</v>
      </c>
      <c r="X280">
        <v>5.66116880924156</v>
      </c>
      <c r="Y280">
        <v>0.17009473711992301</v>
      </c>
      <c r="Z280">
        <v>4.6165489223399696</v>
      </c>
      <c r="AA280">
        <v>0.17955860025340301</v>
      </c>
      <c r="AB280">
        <v>0.81525178025843303</v>
      </c>
      <c r="AC280">
        <v>1.7671837118802301E-2</v>
      </c>
      <c r="AD280">
        <v>1.80667516825339E-2</v>
      </c>
      <c r="AE280">
        <v>0.64800247147531398</v>
      </c>
      <c r="AF280">
        <v>2.67231905991137E-2</v>
      </c>
      <c r="AG280">
        <v>2.6716832055676602E-2</v>
      </c>
      <c r="AH280">
        <v>0.81430382324228801</v>
      </c>
      <c r="AI280">
        <v>1.7077860235245702E-2</v>
      </c>
      <c r="AJ280">
        <v>1.7591750961522001E-2</v>
      </c>
      <c r="AK280">
        <v>5.6611436814371396</v>
      </c>
      <c r="AL280">
        <v>0.17013804948720801</v>
      </c>
      <c r="AM280">
        <v>0.70485962308747296</v>
      </c>
      <c r="AN280">
        <v>2.2286105768151699E-2</v>
      </c>
      <c r="AO280">
        <v>2.29894849862467E-2</v>
      </c>
      <c r="AP280">
        <v>-0.355142299707564</v>
      </c>
      <c r="AQ280">
        <v>3.3432093566268001E-2</v>
      </c>
      <c r="AR280">
        <v>3.4325443965874398E-2</v>
      </c>
      <c r="AS280">
        <v>-0.63424799146933997</v>
      </c>
      <c r="AT280">
        <v>0.11210147721527799</v>
      </c>
      <c r="AU280">
        <v>5.6865951077399801</v>
      </c>
      <c r="AV280">
        <v>-0.57821307290479995</v>
      </c>
      <c r="AW280">
        <v>0.716679182741492</v>
      </c>
      <c r="AX280">
        <v>0.117672702044328</v>
      </c>
      <c r="AY280">
        <v>2.5522857083943602E-2</v>
      </c>
      <c r="AZ280">
        <v>0.18948610412386399</v>
      </c>
      <c r="BA280">
        <v>1.05513798641487E-2</v>
      </c>
      <c r="BB280">
        <v>0.47266213532433399</v>
      </c>
      <c r="BC280">
        <v>2.63198072505972E-2</v>
      </c>
      <c r="BD280">
        <v>5.5684188098834901E-2</v>
      </c>
      <c r="BE280">
        <v>1.4655970976673301E-3</v>
      </c>
      <c r="BF280">
        <v>-4.16658846705442</v>
      </c>
      <c r="BG280">
        <v>0.24812961196762801</v>
      </c>
      <c r="BH280">
        <v>0.52496189862419396</v>
      </c>
      <c r="BI280">
        <v>0.13025859220341099</v>
      </c>
      <c r="BJ280">
        <v>-0.92971537812893001</v>
      </c>
      <c r="BK280">
        <v>0.18948610412386399</v>
      </c>
      <c r="BL280">
        <v>1.05513798641487E-2</v>
      </c>
      <c r="BM280">
        <v>0.31762539903299197</v>
      </c>
      <c r="BN280">
        <v>1.7686712464720599E-2</v>
      </c>
      <c r="BO280">
        <v>5.5684188098834901E-2</v>
      </c>
      <c r="BP280">
        <v>9.8487022373551004E-4</v>
      </c>
      <c r="BQ280">
        <v>-4.16658846705442</v>
      </c>
      <c r="BR280">
        <v>0.16952917350000299</v>
      </c>
      <c r="BS280">
        <v>0.53373934835228198</v>
      </c>
      <c r="BT280">
        <v>9.0484390590592503E-2</v>
      </c>
      <c r="BU280">
        <v>-0.905792721222481</v>
      </c>
    </row>
    <row r="281" spans="1:73" x14ac:dyDescent="0.25">
      <c r="A281">
        <v>17</v>
      </c>
      <c r="B281" t="s">
        <v>798</v>
      </c>
      <c r="C281" t="s">
        <v>264</v>
      </c>
      <c r="D281">
        <v>2</v>
      </c>
      <c r="E281" t="s">
        <v>725</v>
      </c>
      <c r="F281">
        <v>1</v>
      </c>
      <c r="G281">
        <v>3</v>
      </c>
      <c r="H281">
        <v>3</v>
      </c>
      <c r="I281" t="s">
        <v>341</v>
      </c>
      <c r="J281">
        <v>12</v>
      </c>
      <c r="K281" t="s">
        <v>104</v>
      </c>
      <c r="L281">
        <v>2</v>
      </c>
      <c r="M281">
        <v>1</v>
      </c>
      <c r="N281">
        <v>1</v>
      </c>
      <c r="O281">
        <v>1</v>
      </c>
      <c r="P281">
        <v>6</v>
      </c>
      <c r="Q281">
        <v>4</v>
      </c>
      <c r="R281">
        <v>16005</v>
      </c>
      <c r="S281">
        <v>12586</v>
      </c>
      <c r="T281">
        <v>5484</v>
      </c>
      <c r="U281">
        <v>5314</v>
      </c>
      <c r="V281">
        <v>-0.60539855324418201</v>
      </c>
      <c r="W281">
        <v>52</v>
      </c>
      <c r="X281">
        <v>5.6684795686034102</v>
      </c>
      <c r="Y281">
        <v>0.16783759533607401</v>
      </c>
      <c r="Z281">
        <v>5.3500531135486602</v>
      </c>
      <c r="AA281">
        <v>0.18177577791458499</v>
      </c>
      <c r="AB281">
        <v>0.94303311154088099</v>
      </c>
      <c r="AC281">
        <v>1.6120913525735601E-2</v>
      </c>
      <c r="AD281">
        <v>1.6227945729776198E-2</v>
      </c>
      <c r="AE281">
        <v>0.88506216558750705</v>
      </c>
      <c r="AF281">
        <v>1.0226895105075901E-2</v>
      </c>
      <c r="AG281">
        <v>1.0226538585898601E-2</v>
      </c>
      <c r="AH281">
        <v>0.94271738005639605</v>
      </c>
      <c r="AI281">
        <v>1.6147671340818098E-2</v>
      </c>
      <c r="AJ281">
        <v>1.61553031383854E-2</v>
      </c>
      <c r="AK281">
        <v>5.6684708846650196</v>
      </c>
      <c r="AL281">
        <v>0.167727106413742</v>
      </c>
      <c r="AM281">
        <v>1.0180215511720001</v>
      </c>
      <c r="AN281">
        <v>6.5288583494164595E-2</v>
      </c>
      <c r="AO281">
        <v>6.5489200415842094E-2</v>
      </c>
      <c r="AP281">
        <v>1.7861087908535599E-2</v>
      </c>
      <c r="AQ281">
        <v>6.4199200871446302E-2</v>
      </c>
      <c r="AR281">
        <v>6.4026963473344495E-2</v>
      </c>
      <c r="AS281">
        <v>0.29280155392263202</v>
      </c>
      <c r="AT281">
        <v>0.12636863059926601</v>
      </c>
      <c r="AU281">
        <v>5.6939223109678601</v>
      </c>
      <c r="AV281">
        <v>0.34883647248717198</v>
      </c>
      <c r="AW281">
        <v>1.04789007772527</v>
      </c>
      <c r="AX281">
        <v>0.13193985542831599</v>
      </c>
      <c r="AY281">
        <v>7.2317277576629493E-2</v>
      </c>
      <c r="AZ281">
        <v>0.520696999107642</v>
      </c>
      <c r="BA281">
        <v>5.7345800356834599E-2</v>
      </c>
      <c r="BB281">
        <v>1.29884857041712</v>
      </c>
      <c r="BC281">
        <v>0.14304578467044801</v>
      </c>
      <c r="BD281">
        <v>0.110132765226441</v>
      </c>
      <c r="BE281">
        <v>1.57540278197425E-2</v>
      </c>
      <c r="BF281">
        <v>-3.1826843508043301</v>
      </c>
      <c r="BG281">
        <v>1.3485621192411199</v>
      </c>
      <c r="BH281">
        <v>1.03827509222883</v>
      </c>
      <c r="BI281">
        <v>1.4001784587313799</v>
      </c>
      <c r="BJ281">
        <v>5.4188738121160103E-2</v>
      </c>
      <c r="BK281">
        <v>0.520696999107642</v>
      </c>
      <c r="BL281">
        <v>5.7345800356834599E-2</v>
      </c>
      <c r="BM281">
        <v>0.87281646789642997</v>
      </c>
      <c r="BN281">
        <v>9.6125691144609393E-2</v>
      </c>
      <c r="BO281">
        <v>0.110132765226441</v>
      </c>
      <c r="BP281">
        <v>1.0586588175058699E-2</v>
      </c>
      <c r="BQ281">
        <v>-3.1826843508043301</v>
      </c>
      <c r="BR281">
        <v>0.921375807084993</v>
      </c>
      <c r="BS281">
        <v>1.0556352234113999</v>
      </c>
      <c r="BT281">
        <v>0.97263675595802201</v>
      </c>
      <c r="BU281">
        <v>7.8111395027608901E-2</v>
      </c>
    </row>
    <row r="282" spans="1:73" x14ac:dyDescent="0.25">
      <c r="A282" t="s">
        <v>220</v>
      </c>
      <c r="B282" t="s">
        <v>111</v>
      </c>
      <c r="C282" t="s">
        <v>728</v>
      </c>
      <c r="D282">
        <v>1</v>
      </c>
      <c r="E282" t="s">
        <v>729</v>
      </c>
      <c r="F282">
        <v>1</v>
      </c>
      <c r="G282">
        <v>4</v>
      </c>
      <c r="H282">
        <v>4</v>
      </c>
      <c r="I282" t="s">
        <v>222</v>
      </c>
      <c r="J282">
        <v>1</v>
      </c>
      <c r="K282" t="s">
        <v>223</v>
      </c>
      <c r="L282">
        <v>1</v>
      </c>
      <c r="M282">
        <v>1</v>
      </c>
      <c r="N282">
        <v>1</v>
      </c>
      <c r="O282">
        <v>1</v>
      </c>
      <c r="P282">
        <v>7</v>
      </c>
      <c r="Q282">
        <v>1</v>
      </c>
      <c r="R282">
        <v>15729</v>
      </c>
      <c r="S282">
        <v>13124</v>
      </c>
      <c r="T282">
        <v>5613</v>
      </c>
      <c r="U282">
        <v>5294</v>
      </c>
      <c r="V282">
        <v>-0.46793377057431301</v>
      </c>
      <c r="W282">
        <v>49</v>
      </c>
      <c r="X282">
        <v>5.4891523880619699</v>
      </c>
      <c r="Y282">
        <v>0.177420382362726</v>
      </c>
      <c r="Z282">
        <v>5.2040236081898996</v>
      </c>
      <c r="AA282">
        <v>0.191099311472892</v>
      </c>
      <c r="AB282">
        <v>0.94766840824152399</v>
      </c>
      <c r="AC282">
        <v>1.9277460181167001E-2</v>
      </c>
      <c r="AD282">
        <v>1.9099094708741299E-2</v>
      </c>
      <c r="AE282">
        <v>0.87117948154518299</v>
      </c>
      <c r="AF282">
        <v>1.39345606186289E-2</v>
      </c>
      <c r="AG282">
        <v>1.39336588232795E-2</v>
      </c>
      <c r="AH282">
        <v>0.94709730555579197</v>
      </c>
      <c r="AI282">
        <v>1.9154757039381999E-2</v>
      </c>
      <c r="AJ282">
        <v>1.89765615989879E-2</v>
      </c>
      <c r="AK282">
        <v>5.4891526342041796</v>
      </c>
      <c r="AL282">
        <v>0.17725754307993</v>
      </c>
      <c r="AM282">
        <v>1.03607926680698</v>
      </c>
      <c r="AN282">
        <v>8.0506988752903894E-2</v>
      </c>
      <c r="AO282">
        <v>7.8844237457056501E-2</v>
      </c>
      <c r="AP282">
        <v>3.5443653261635399E-2</v>
      </c>
      <c r="AQ282">
        <v>7.7480972927404204E-2</v>
      </c>
      <c r="AR282">
        <v>7.5984577303528505E-2</v>
      </c>
      <c r="AS282">
        <v>0.32705258545482702</v>
      </c>
      <c r="AT282">
        <v>0.147015970279432</v>
      </c>
      <c r="AU282">
        <v>5.7455624751008498</v>
      </c>
      <c r="AV282">
        <v>8.9668025694251502E-2</v>
      </c>
      <c r="AW282">
        <v>0.92275321909024699</v>
      </c>
      <c r="AX282">
        <v>0.14335453753598301</v>
      </c>
      <c r="AY282">
        <v>6.0634818560023701E-2</v>
      </c>
      <c r="AZ282">
        <v>0.395560140472619</v>
      </c>
      <c r="BA282">
        <v>4.56633413402288E-2</v>
      </c>
      <c r="BB282">
        <v>0.98670190887857701</v>
      </c>
      <c r="BC282">
        <v>0.113904565845144</v>
      </c>
      <c r="BD282">
        <v>0.1154396934071</v>
      </c>
      <c r="BE282">
        <v>1.3149108158832299E-2</v>
      </c>
      <c r="BF282">
        <v>-3.1147887215520198</v>
      </c>
      <c r="BG282">
        <v>1.0738336894110601</v>
      </c>
      <c r="BH282">
        <v>1.0883060828690501</v>
      </c>
      <c r="BI282">
        <v>1.16865973617577</v>
      </c>
      <c r="BJ282">
        <v>0.122084367373478</v>
      </c>
      <c r="BK282">
        <v>0.395560140472619</v>
      </c>
      <c r="BL282">
        <v>4.56633413402288E-2</v>
      </c>
      <c r="BM282">
        <v>0.66305625966658299</v>
      </c>
      <c r="BN282">
        <v>7.6543011327569105E-2</v>
      </c>
      <c r="BO282">
        <v>0.1154396934071</v>
      </c>
      <c r="BP282">
        <v>8.8361017601107997E-3</v>
      </c>
      <c r="BQ282">
        <v>-3.1147887215520198</v>
      </c>
      <c r="BR282">
        <v>0.73367356841740305</v>
      </c>
      <c r="BS282">
        <v>1.1065027404859</v>
      </c>
      <c r="BT282">
        <v>0.81181181407592495</v>
      </c>
      <c r="BU282">
        <v>0.14600702427992701</v>
      </c>
    </row>
    <row r="283" spans="1:73" x14ac:dyDescent="0.25">
      <c r="A283">
        <v>58</v>
      </c>
      <c r="B283" t="s">
        <v>739</v>
      </c>
      <c r="C283" t="s">
        <v>264</v>
      </c>
      <c r="D283">
        <v>2</v>
      </c>
      <c r="E283" t="s">
        <v>723</v>
      </c>
      <c r="F283">
        <v>1</v>
      </c>
      <c r="G283">
        <v>4</v>
      </c>
      <c r="H283">
        <v>4</v>
      </c>
      <c r="I283" t="s">
        <v>222</v>
      </c>
      <c r="J283">
        <v>2</v>
      </c>
      <c r="K283" t="s">
        <v>226</v>
      </c>
      <c r="L283">
        <v>1</v>
      </c>
      <c r="M283">
        <v>1</v>
      </c>
      <c r="N283">
        <v>1</v>
      </c>
      <c r="O283">
        <v>1</v>
      </c>
      <c r="P283">
        <v>7</v>
      </c>
      <c r="Q283">
        <v>1</v>
      </c>
      <c r="R283">
        <v>20815</v>
      </c>
      <c r="S283">
        <v>17488</v>
      </c>
      <c r="T283">
        <v>7885</v>
      </c>
      <c r="U283">
        <v>7377</v>
      </c>
      <c r="V283">
        <v>-0.45648058256935897</v>
      </c>
      <c r="W283">
        <v>49</v>
      </c>
      <c r="X283">
        <v>5.4833661712434703</v>
      </c>
      <c r="Y283">
        <v>0.19392365531208899</v>
      </c>
      <c r="Z283">
        <v>5.07623617604398</v>
      </c>
      <c r="AA283">
        <v>0.212372905052577</v>
      </c>
      <c r="AB283">
        <v>0.927328079363965</v>
      </c>
      <c r="AC283">
        <v>1.9200243997665799E-2</v>
      </c>
      <c r="AD283">
        <v>1.9440567897162801E-2</v>
      </c>
      <c r="AE283">
        <v>0.78500364719302895</v>
      </c>
      <c r="AF283">
        <v>2.5955668056116901E-2</v>
      </c>
      <c r="AG283">
        <v>2.5949841661724499E-2</v>
      </c>
      <c r="AH283">
        <v>0.926525436225896</v>
      </c>
      <c r="AI283">
        <v>1.8526753952453501E-2</v>
      </c>
      <c r="AJ283">
        <v>1.89694552804625E-2</v>
      </c>
      <c r="AK283">
        <v>5.4830520775109699</v>
      </c>
      <c r="AL283">
        <v>0.19360600686905299</v>
      </c>
      <c r="AM283">
        <v>0.95638603902770603</v>
      </c>
      <c r="AN283">
        <v>6.6441206495113897E-2</v>
      </c>
      <c r="AO283">
        <v>6.7188181597781102E-2</v>
      </c>
      <c r="AP283">
        <v>-4.4593640924307502E-2</v>
      </c>
      <c r="AQ283">
        <v>6.9437068301760399E-2</v>
      </c>
      <c r="AR283">
        <v>7.0065282807159998E-2</v>
      </c>
      <c r="AS283">
        <v>0.166180499174092</v>
      </c>
      <c r="AT283">
        <v>0.147147640972562</v>
      </c>
      <c r="AU283">
        <v>5.7394619184076401</v>
      </c>
      <c r="AV283">
        <v>-7.1204060586483403E-2</v>
      </c>
      <c r="AW283">
        <v>0.859900132074639</v>
      </c>
      <c r="AX283">
        <v>0.14348620822911401</v>
      </c>
      <c r="AY283">
        <v>5.16719603193408E-2</v>
      </c>
      <c r="AZ283">
        <v>0.33270705345701101</v>
      </c>
      <c r="BA283">
        <v>3.6700483099545898E-2</v>
      </c>
      <c r="BB283">
        <v>0.82991851593329002</v>
      </c>
      <c r="BC283">
        <v>9.1547233975144401E-2</v>
      </c>
      <c r="BD283">
        <v>0.11030870165873401</v>
      </c>
      <c r="BE283">
        <v>1.0098456520246501E-2</v>
      </c>
      <c r="BF283">
        <v>-3.1803814930356999</v>
      </c>
      <c r="BG283">
        <v>0.863060258256521</v>
      </c>
      <c r="BH283">
        <v>1.03993373046505</v>
      </c>
      <c r="BI283">
        <v>0.89752547398483096</v>
      </c>
      <c r="BJ283">
        <v>5.64915958897972E-2</v>
      </c>
      <c r="BK283">
        <v>0.33270705345701101</v>
      </c>
      <c r="BL283">
        <v>3.6700483099545898E-2</v>
      </c>
      <c r="BM283">
        <v>0.55769899911127696</v>
      </c>
      <c r="BN283">
        <v>6.1519052508340298E-2</v>
      </c>
      <c r="BO283">
        <v>0.11030870165873401</v>
      </c>
      <c r="BP283">
        <v>6.78608680947049E-3</v>
      </c>
      <c r="BQ283">
        <v>-3.1803814930356999</v>
      </c>
      <c r="BR283">
        <v>0.58966719490947195</v>
      </c>
      <c r="BS283">
        <v>1.05732159435312</v>
      </c>
      <c r="BT283">
        <v>0.62346785865941301</v>
      </c>
      <c r="BU283">
        <v>8.0414252796246102E-2</v>
      </c>
    </row>
    <row r="284" spans="1:73" x14ac:dyDescent="0.25">
      <c r="A284">
        <v>3</v>
      </c>
      <c r="B284" t="s">
        <v>740</v>
      </c>
      <c r="C284" t="s">
        <v>724</v>
      </c>
      <c r="D284">
        <v>1</v>
      </c>
      <c r="E284" t="s">
        <v>725</v>
      </c>
      <c r="F284">
        <v>1</v>
      </c>
      <c r="G284">
        <v>4</v>
      </c>
      <c r="H284">
        <v>4</v>
      </c>
      <c r="I284" t="s">
        <v>222</v>
      </c>
      <c r="J284">
        <v>3</v>
      </c>
      <c r="K284" t="s">
        <v>228</v>
      </c>
      <c r="L284">
        <v>1</v>
      </c>
      <c r="M284">
        <v>1</v>
      </c>
      <c r="N284">
        <v>1</v>
      </c>
      <c r="O284">
        <v>1</v>
      </c>
      <c r="P284">
        <v>7</v>
      </c>
      <c r="Q284">
        <v>1</v>
      </c>
      <c r="R284">
        <v>13381</v>
      </c>
      <c r="S284">
        <v>11412</v>
      </c>
      <c r="T284">
        <v>5269</v>
      </c>
      <c r="U284">
        <v>5130</v>
      </c>
      <c r="V284">
        <v>-0.342836189373741</v>
      </c>
      <c r="W284">
        <v>48</v>
      </c>
      <c r="X284">
        <v>5.4410593265480101</v>
      </c>
      <c r="Y284">
        <v>0.16897382330828101</v>
      </c>
      <c r="Z284">
        <v>5.37919579501746</v>
      </c>
      <c r="AA284">
        <v>0.18419918777660099</v>
      </c>
      <c r="AB284">
        <v>0.98890886288500901</v>
      </c>
      <c r="AC284">
        <v>1.7160533126274E-2</v>
      </c>
      <c r="AD284">
        <v>1.7446674233055001E-2</v>
      </c>
      <c r="AE284">
        <v>0.97847574950803995</v>
      </c>
      <c r="AF284">
        <v>1.91747833479121E-3</v>
      </c>
      <c r="AG284">
        <v>1.9174759847543901E-3</v>
      </c>
      <c r="AH284">
        <v>0.98888159308936796</v>
      </c>
      <c r="AI284">
        <v>1.7236243888353701E-2</v>
      </c>
      <c r="AJ284">
        <v>1.7444432057587701E-2</v>
      </c>
      <c r="AK284">
        <v>5.4410459868375298</v>
      </c>
      <c r="AL284">
        <v>0.16897264681228</v>
      </c>
      <c r="AM284">
        <v>1.2433362924165501</v>
      </c>
      <c r="AN284">
        <v>9.9659643475267901E-2</v>
      </c>
      <c r="AO284">
        <v>0.10077329047041</v>
      </c>
      <c r="AP284">
        <v>0.217798324915773</v>
      </c>
      <c r="AQ284">
        <v>8.0080559349509001E-2</v>
      </c>
      <c r="AR284">
        <v>8.0947157875613698E-2</v>
      </c>
      <c r="AS284">
        <v>0.65380585228974897</v>
      </c>
      <c r="AT284">
        <v>0.135529194142605</v>
      </c>
      <c r="AU284">
        <v>5.6974558277342</v>
      </c>
      <c r="AV284">
        <v>0.41642129252917398</v>
      </c>
      <c r="AW284">
        <v>1.0862143340210499</v>
      </c>
      <c r="AX284">
        <v>0.13186776139915601</v>
      </c>
      <c r="AY284">
        <v>7.7331496154447302E-2</v>
      </c>
      <c r="AZ284">
        <v>0.55902125540342196</v>
      </c>
      <c r="BA284">
        <v>6.23600189346524E-2</v>
      </c>
      <c r="BB284">
        <v>1.39444621278376</v>
      </c>
      <c r="BC284">
        <v>0.15555346311437801</v>
      </c>
      <c r="BD284">
        <v>0.111552142842314</v>
      </c>
      <c r="BE284">
        <v>1.73523221369517E-2</v>
      </c>
      <c r="BF284">
        <v>-3.1642098678289501</v>
      </c>
      <c r="BG284">
        <v>1.4664780815184599</v>
      </c>
      <c r="BH284">
        <v>1.05165625470121</v>
      </c>
      <c r="BI284">
        <v>1.5422308468111201</v>
      </c>
      <c r="BJ284">
        <v>7.2663221096539901E-2</v>
      </c>
      <c r="BK284">
        <v>0.55902125540342196</v>
      </c>
      <c r="BL284">
        <v>6.23600189346524E-2</v>
      </c>
      <c r="BM284">
        <v>0.937057364372051</v>
      </c>
      <c r="BN284">
        <v>0.104530756961873</v>
      </c>
      <c r="BO284">
        <v>0.111552142842314</v>
      </c>
      <c r="BP284">
        <v>1.1660629932026099E-2</v>
      </c>
      <c r="BQ284">
        <v>-3.1642098678289501</v>
      </c>
      <c r="BR284">
        <v>1.0019393297891801</v>
      </c>
      <c r="BS284">
        <v>1.0692401211324001</v>
      </c>
      <c r="BT284">
        <v>1.07131373035109</v>
      </c>
      <c r="BU284">
        <v>9.6585878002988804E-2</v>
      </c>
    </row>
    <row r="285" spans="1:73" x14ac:dyDescent="0.25">
      <c r="A285">
        <v>77</v>
      </c>
      <c r="B285" t="s">
        <v>741</v>
      </c>
      <c r="C285" t="s">
        <v>357</v>
      </c>
      <c r="D285">
        <v>2</v>
      </c>
      <c r="E285" t="s">
        <v>726</v>
      </c>
      <c r="F285">
        <v>1</v>
      </c>
      <c r="G285">
        <v>4</v>
      </c>
      <c r="H285">
        <v>4</v>
      </c>
      <c r="I285" t="s">
        <v>222</v>
      </c>
      <c r="J285">
        <v>4</v>
      </c>
      <c r="K285" t="s">
        <v>230</v>
      </c>
      <c r="L285">
        <v>1</v>
      </c>
      <c r="M285">
        <v>1</v>
      </c>
      <c r="N285">
        <v>1</v>
      </c>
      <c r="O285">
        <v>1</v>
      </c>
      <c r="P285">
        <v>7</v>
      </c>
      <c r="Q285">
        <v>1</v>
      </c>
      <c r="R285">
        <v>12872</v>
      </c>
      <c r="S285">
        <v>10559</v>
      </c>
      <c r="T285">
        <v>4428</v>
      </c>
      <c r="U285">
        <v>4109</v>
      </c>
      <c r="V285">
        <v>-0.63856180818713204</v>
      </c>
      <c r="W285">
        <v>50</v>
      </c>
      <c r="X285">
        <v>5.5042642006202502</v>
      </c>
      <c r="Y285">
        <v>0.20680234140638101</v>
      </c>
      <c r="Z285">
        <v>5.23561428733281</v>
      </c>
      <c r="AA285">
        <v>0.214899708024585</v>
      </c>
      <c r="AB285">
        <v>0.953016771480928</v>
      </c>
      <c r="AC285">
        <v>1.80900385818203E-2</v>
      </c>
      <c r="AD285">
        <v>1.7946445753271E-2</v>
      </c>
      <c r="AE285">
        <v>0.85168409941063805</v>
      </c>
      <c r="AF285">
        <v>1.8409848869331499E-2</v>
      </c>
      <c r="AG285">
        <v>1.8407769454622702E-2</v>
      </c>
      <c r="AH285">
        <v>0.95253419765611402</v>
      </c>
      <c r="AI285">
        <v>1.8014950294671699E-2</v>
      </c>
      <c r="AJ285">
        <v>1.76681836147532E-2</v>
      </c>
      <c r="AK285">
        <v>5.5041775796193901</v>
      </c>
      <c r="AL285">
        <v>0.20691953458314</v>
      </c>
      <c r="AM285">
        <v>1.0593724127176301</v>
      </c>
      <c r="AN285">
        <v>7.8382520626024105E-2</v>
      </c>
      <c r="AO285">
        <v>7.6825430514071397E-2</v>
      </c>
      <c r="AP285">
        <v>5.7676669311247701E-2</v>
      </c>
      <c r="AQ285">
        <v>7.4491907901339194E-2</v>
      </c>
      <c r="AR285">
        <v>7.2370246150015402E-2</v>
      </c>
      <c r="AS285">
        <v>0.36956909963246598</v>
      </c>
      <c r="AT285">
        <v>0.13728872521101601</v>
      </c>
      <c r="AU285">
        <v>5.7605874205160603</v>
      </c>
      <c r="AV285">
        <v>0.13218453987188999</v>
      </c>
      <c r="AW285">
        <v>0.94112424216945101</v>
      </c>
      <c r="AX285">
        <v>0.13362729246756699</v>
      </c>
      <c r="AY285">
        <v>5.8975345621520202E-2</v>
      </c>
      <c r="AZ285">
        <v>0.41393116355182302</v>
      </c>
      <c r="BA285">
        <v>4.40038684017253E-2</v>
      </c>
      <c r="BB285">
        <v>1.0325273641902399</v>
      </c>
      <c r="BC285">
        <v>0.10976510650983901</v>
      </c>
      <c r="BD285">
        <v>0.10630721307412801</v>
      </c>
      <c r="BE285">
        <v>1.16688225658458E-2</v>
      </c>
      <c r="BF285">
        <v>-3.2336886060782999</v>
      </c>
      <c r="BG285">
        <v>1.0348089948589501</v>
      </c>
      <c r="BH285">
        <v>1.00220975322092</v>
      </c>
      <c r="BI285">
        <v>1.03709566736838</v>
      </c>
      <c r="BJ285">
        <v>3.1844828471930499E-3</v>
      </c>
      <c r="BK285">
        <v>0.41393116355182302</v>
      </c>
      <c r="BL285">
        <v>4.40038684017253E-2</v>
      </c>
      <c r="BM285">
        <v>0.69385062088455496</v>
      </c>
      <c r="BN285">
        <v>7.3761325795990096E-2</v>
      </c>
      <c r="BO285">
        <v>0.10630721307412801</v>
      </c>
      <c r="BP285">
        <v>7.8413609780244708E-3</v>
      </c>
      <c r="BQ285">
        <v>-3.2336886060782999</v>
      </c>
      <c r="BR285">
        <v>0.70701079261629596</v>
      </c>
      <c r="BS285">
        <v>1.0189668659732001</v>
      </c>
      <c r="BT285">
        <v>0.720420571561457</v>
      </c>
      <c r="BU285">
        <v>2.7107139753641801E-2</v>
      </c>
    </row>
    <row r="286" spans="1:73" x14ac:dyDescent="0.25">
      <c r="A286">
        <v>63</v>
      </c>
      <c r="B286" t="s">
        <v>742</v>
      </c>
      <c r="C286" t="s">
        <v>727</v>
      </c>
      <c r="D286">
        <v>2</v>
      </c>
      <c r="E286" t="s">
        <v>723</v>
      </c>
      <c r="F286">
        <v>1</v>
      </c>
      <c r="G286">
        <v>4</v>
      </c>
      <c r="H286">
        <v>4</v>
      </c>
      <c r="I286" t="s">
        <v>222</v>
      </c>
      <c r="J286">
        <v>5</v>
      </c>
      <c r="K286" t="s">
        <v>231</v>
      </c>
      <c r="L286">
        <v>1</v>
      </c>
      <c r="M286">
        <v>1</v>
      </c>
      <c r="N286">
        <v>1</v>
      </c>
      <c r="O286">
        <v>1</v>
      </c>
      <c r="P286">
        <v>7</v>
      </c>
      <c r="Q286">
        <v>1</v>
      </c>
      <c r="R286">
        <v>21485</v>
      </c>
      <c r="S286">
        <v>18455</v>
      </c>
      <c r="T286">
        <v>8379</v>
      </c>
      <c r="U286">
        <v>7998</v>
      </c>
      <c r="V286">
        <v>-0.50179937635778704</v>
      </c>
      <c r="W286">
        <v>49</v>
      </c>
      <c r="X286">
        <v>5.4647368689720901</v>
      </c>
      <c r="Y286">
        <v>0.186147525190967</v>
      </c>
      <c r="Z286">
        <v>5.2639767396592303</v>
      </c>
      <c r="AA286">
        <v>0.19265843610498401</v>
      </c>
      <c r="AB286">
        <v>0.96437446893356304</v>
      </c>
      <c r="AC286">
        <v>1.7455431623222401E-2</v>
      </c>
      <c r="AD286">
        <v>1.7462818790109001E-2</v>
      </c>
      <c r="AE286">
        <v>0.914774865581649</v>
      </c>
      <c r="AF286">
        <v>9.0763022156715601E-3</v>
      </c>
      <c r="AG286">
        <v>9.0760529949740192E-3</v>
      </c>
      <c r="AH286">
        <v>0.96410262057035401</v>
      </c>
      <c r="AI286">
        <v>1.7391906616506001E-2</v>
      </c>
      <c r="AJ286">
        <v>1.74004732893468E-2</v>
      </c>
      <c r="AK286">
        <v>5.4647500887473797</v>
      </c>
      <c r="AL286">
        <v>0.18611567588978101</v>
      </c>
      <c r="AM286">
        <v>1.1123562681105901</v>
      </c>
      <c r="AN286">
        <v>8.3566686143345295E-2</v>
      </c>
      <c r="AO286">
        <v>8.2728034877040293E-2</v>
      </c>
      <c r="AP286">
        <v>0.106480529420704</v>
      </c>
      <c r="AQ286">
        <v>7.5044362626601496E-2</v>
      </c>
      <c r="AR286">
        <v>7.4277625318061202E-2</v>
      </c>
      <c r="AS286">
        <v>0.46003420539324402</v>
      </c>
      <c r="AT286">
        <v>0.13504984241482601</v>
      </c>
      <c r="AU286">
        <v>5.7211599296440498</v>
      </c>
      <c r="AV286">
        <v>0.22264964563266901</v>
      </c>
      <c r="AW286">
        <v>0.98291196951134896</v>
      </c>
      <c r="AX286">
        <v>0.13138840967137799</v>
      </c>
      <c r="AY286">
        <v>6.3477655497094193E-2</v>
      </c>
      <c r="AZ286">
        <v>0.45571889089372097</v>
      </c>
      <c r="BA286">
        <v>4.8506178277299299E-2</v>
      </c>
      <c r="BB286">
        <v>1.1367644349089501</v>
      </c>
      <c r="BC286">
        <v>0.120995858281956</v>
      </c>
      <c r="BD286">
        <v>0.106438814028913</v>
      </c>
      <c r="BE286">
        <v>1.2878655657941799E-2</v>
      </c>
      <c r="BF286">
        <v>-3.2319037542373898</v>
      </c>
      <c r="BG286">
        <v>1.1406867489316701</v>
      </c>
      <c r="BH286">
        <v>1.0034504193677001</v>
      </c>
      <c r="BI286">
        <v>1.14462259658266</v>
      </c>
      <c r="BJ286">
        <v>4.9693346881089099E-3</v>
      </c>
      <c r="BK286">
        <v>0.45571889089372097</v>
      </c>
      <c r="BL286">
        <v>4.8506178277299299E-2</v>
      </c>
      <c r="BM286">
        <v>0.76389714821711296</v>
      </c>
      <c r="BN286">
        <v>8.1308306496298194E-2</v>
      </c>
      <c r="BO286">
        <v>0.106438814028913</v>
      </c>
      <c r="BP286">
        <v>8.6543597141653401E-3</v>
      </c>
      <c r="BQ286">
        <v>-3.2319037542373898</v>
      </c>
      <c r="BR286">
        <v>0.77934947076780403</v>
      </c>
      <c r="BS286">
        <v>1.0202282762630499</v>
      </c>
      <c r="BT286">
        <v>0.79511436716795703</v>
      </c>
      <c r="BU286">
        <v>2.8891991594557902E-2</v>
      </c>
    </row>
    <row r="287" spans="1:73" x14ac:dyDescent="0.25">
      <c r="A287" t="s">
        <v>220</v>
      </c>
      <c r="B287" t="s">
        <v>111</v>
      </c>
      <c r="C287" t="s">
        <v>728</v>
      </c>
      <c r="D287">
        <v>1</v>
      </c>
      <c r="E287" t="s">
        <v>729</v>
      </c>
      <c r="F287">
        <v>1</v>
      </c>
      <c r="G287">
        <v>4</v>
      </c>
      <c r="H287">
        <v>4</v>
      </c>
      <c r="I287" t="s">
        <v>222</v>
      </c>
      <c r="J287">
        <v>6</v>
      </c>
      <c r="K287" t="s">
        <v>556</v>
      </c>
      <c r="L287">
        <v>1</v>
      </c>
      <c r="M287">
        <v>1</v>
      </c>
      <c r="N287">
        <v>1</v>
      </c>
      <c r="O287">
        <v>1</v>
      </c>
      <c r="P287">
        <v>7</v>
      </c>
      <c r="Q287">
        <v>1</v>
      </c>
      <c r="R287">
        <v>15996</v>
      </c>
      <c r="S287">
        <v>13243</v>
      </c>
      <c r="T287">
        <v>5518</v>
      </c>
      <c r="U287">
        <v>5179</v>
      </c>
      <c r="V287">
        <v>-0.43939292848016498</v>
      </c>
      <c r="W287">
        <v>49</v>
      </c>
      <c r="X287">
        <v>5.4743925693331796</v>
      </c>
      <c r="Y287">
        <v>0.18102266408652001</v>
      </c>
      <c r="Z287">
        <v>5.1983106126790997</v>
      </c>
      <c r="AA287">
        <v>0.19706370954621999</v>
      </c>
      <c r="AB287">
        <v>0.95020988824210295</v>
      </c>
      <c r="AC287">
        <v>1.8952926540553701E-2</v>
      </c>
      <c r="AD287">
        <v>1.9382519318993801E-2</v>
      </c>
      <c r="AE287">
        <v>0.90052264683560801</v>
      </c>
      <c r="AF287">
        <v>9.0763022156715601E-3</v>
      </c>
      <c r="AG287">
        <v>9.0760529949495596E-3</v>
      </c>
      <c r="AH287">
        <v>0.94982549263873395</v>
      </c>
      <c r="AI287">
        <v>1.9025334942227499E-2</v>
      </c>
      <c r="AJ287">
        <v>1.9328545039899499E-2</v>
      </c>
      <c r="AK287">
        <v>5.4741249418317404</v>
      </c>
      <c r="AL287">
        <v>0.18131334027087301</v>
      </c>
      <c r="AM287">
        <v>1.04764378321062</v>
      </c>
      <c r="AN287">
        <v>8.1704452504347394E-2</v>
      </c>
      <c r="AO287">
        <v>8.1341415495321007E-2</v>
      </c>
      <c r="AP287">
        <v>4.6543626602655902E-2</v>
      </c>
      <c r="AQ287">
        <v>7.8118584342050004E-2</v>
      </c>
      <c r="AR287">
        <v>7.7851897016187402E-2</v>
      </c>
      <c r="AS287">
        <v>0.34838701743228201</v>
      </c>
      <c r="AT287">
        <v>0.148470734447922</v>
      </c>
      <c r="AU287">
        <v>5.7305347827284097</v>
      </c>
      <c r="AV287">
        <v>0.11100245767170699</v>
      </c>
      <c r="AW287">
        <v>0.93187401361778899</v>
      </c>
      <c r="AX287">
        <v>0.14480930170447301</v>
      </c>
      <c r="AY287">
        <v>6.2570917567253304E-2</v>
      </c>
      <c r="AZ287">
        <v>0.404680935000161</v>
      </c>
      <c r="BA287">
        <v>4.7599440347458402E-2</v>
      </c>
      <c r="BB287">
        <v>1.00945320368817</v>
      </c>
      <c r="BC287">
        <v>0.11873405292118901</v>
      </c>
      <c r="BD287">
        <v>0.117622146809163</v>
      </c>
      <c r="BE287">
        <v>1.3965754203943101E-2</v>
      </c>
      <c r="BF287">
        <v>-3.0877683673358498</v>
      </c>
      <c r="BG287">
        <v>1.1193636107654299</v>
      </c>
      <c r="BH287">
        <v>1.1088811315628</v>
      </c>
      <c r="BI287">
        <v>1.24124118733579</v>
      </c>
      <c r="BJ287">
        <v>0.149104721589643</v>
      </c>
      <c r="BK287">
        <v>0.404680935000161</v>
      </c>
      <c r="BL287">
        <v>4.7599440347458402E-2</v>
      </c>
      <c r="BM287">
        <v>0.67834495861737698</v>
      </c>
      <c r="BN287">
        <v>7.97883903097487E-2</v>
      </c>
      <c r="BO287">
        <v>0.117622146809163</v>
      </c>
      <c r="BP287">
        <v>9.3848817586800696E-3</v>
      </c>
      <c r="BQ287">
        <v>-3.0877683673358498</v>
      </c>
      <c r="BR287">
        <v>0.76478089928178195</v>
      </c>
      <c r="BS287">
        <v>1.1274218073951401</v>
      </c>
      <c r="BT287">
        <v>0.86223066372954404</v>
      </c>
      <c r="BU287">
        <v>0.17302737849609201</v>
      </c>
    </row>
    <row r="288" spans="1:73" x14ac:dyDescent="0.25">
      <c r="A288">
        <v>40</v>
      </c>
      <c r="B288" t="s">
        <v>743</v>
      </c>
      <c r="C288" t="s">
        <v>561</v>
      </c>
      <c r="D288">
        <v>2</v>
      </c>
      <c r="E288" t="s">
        <v>725</v>
      </c>
      <c r="F288">
        <v>1</v>
      </c>
      <c r="G288">
        <v>4</v>
      </c>
      <c r="H288">
        <v>4</v>
      </c>
      <c r="I288" t="s">
        <v>222</v>
      </c>
      <c r="J288">
        <v>7</v>
      </c>
      <c r="K288" t="s">
        <v>233</v>
      </c>
      <c r="L288">
        <v>1</v>
      </c>
      <c r="M288">
        <v>1</v>
      </c>
      <c r="N288">
        <v>1</v>
      </c>
      <c r="O288">
        <v>1</v>
      </c>
      <c r="P288">
        <v>7</v>
      </c>
      <c r="Q288">
        <v>1</v>
      </c>
      <c r="R288">
        <v>3848</v>
      </c>
      <c r="S288">
        <v>3053</v>
      </c>
      <c r="T288">
        <v>1574</v>
      </c>
      <c r="U288">
        <v>1505</v>
      </c>
      <c r="V288">
        <v>0.12935654818703299</v>
      </c>
      <c r="W288">
        <v>47</v>
      </c>
      <c r="X288">
        <v>5.3824655218277204</v>
      </c>
      <c r="Y288">
        <v>0.13222858828876999</v>
      </c>
      <c r="Z288">
        <v>4.4884096889032001</v>
      </c>
      <c r="AA288">
        <v>0.154651465262204</v>
      </c>
      <c r="AB288">
        <v>0.83270565143706099</v>
      </c>
      <c r="AC288">
        <v>1.95246242607456E-2</v>
      </c>
      <c r="AD288">
        <v>1.9868093766781499E-2</v>
      </c>
      <c r="AE288">
        <v>0.73912143759086402</v>
      </c>
      <c r="AF288">
        <v>1.7386867313256699E-2</v>
      </c>
      <c r="AG288">
        <v>1.7385115596024799E-2</v>
      </c>
      <c r="AH288">
        <v>0.832379353165001</v>
      </c>
      <c r="AI288">
        <v>1.9165342439102E-2</v>
      </c>
      <c r="AJ288">
        <v>1.9746025361849499E-2</v>
      </c>
      <c r="AK288">
        <v>5.3821273523275703</v>
      </c>
      <c r="AL288">
        <v>0.13213935882278999</v>
      </c>
      <c r="AM288">
        <v>0.71845868471016305</v>
      </c>
      <c r="AN288">
        <v>3.29093885478529E-2</v>
      </c>
      <c r="AO288">
        <v>3.3972167422513098E-2</v>
      </c>
      <c r="AP288">
        <v>-0.33064707725949599</v>
      </c>
      <c r="AQ288">
        <v>4.5630520034102999E-2</v>
      </c>
      <c r="AR288">
        <v>4.6914774912810299E-2</v>
      </c>
      <c r="AS288">
        <v>-0.57004218193155698</v>
      </c>
      <c r="AT288">
        <v>0.15535352796780399</v>
      </c>
      <c r="AU288">
        <v>5.6385371932242396</v>
      </c>
      <c r="AV288">
        <v>-0.80742674169213202</v>
      </c>
      <c r="AW288">
        <v>0.67224969901985998</v>
      </c>
      <c r="AX288">
        <v>0.15169209522435501</v>
      </c>
      <c r="AY288">
        <v>2.6161960228421599E-2</v>
      </c>
      <c r="AZ288">
        <v>0.14505662040223199</v>
      </c>
      <c r="BA288">
        <v>1.1190483008626699E-2</v>
      </c>
      <c r="BB288">
        <v>0.361835355997567</v>
      </c>
      <c r="BC288">
        <v>2.7914013107317899E-2</v>
      </c>
      <c r="BD288">
        <v>7.7145620638314899E-2</v>
      </c>
      <c r="BE288">
        <v>2.1534438656700999E-3</v>
      </c>
      <c r="BF288">
        <v>-3.6962719288013002</v>
      </c>
      <c r="BG288">
        <v>0.26315896521700199</v>
      </c>
      <c r="BH288">
        <v>0.72728925146488699</v>
      </c>
      <c r="BI288">
        <v>0.191392686828947</v>
      </c>
      <c r="BJ288">
        <v>-0.45939883987580998</v>
      </c>
      <c r="BK288">
        <v>0.14505662040223199</v>
      </c>
      <c r="BL288">
        <v>1.1190483008626699E-2</v>
      </c>
      <c r="BM288">
        <v>0.24315063709114301</v>
      </c>
      <c r="BN288">
        <v>1.87580068069979E-2</v>
      </c>
      <c r="BO288">
        <v>7.7145620638314899E-2</v>
      </c>
      <c r="BP288">
        <v>1.4470980770635901E-3</v>
      </c>
      <c r="BQ288">
        <v>-3.6962719288013002</v>
      </c>
      <c r="BR288">
        <v>0.17979765300311901</v>
      </c>
      <c r="BS288">
        <v>0.73944964797983903</v>
      </c>
      <c r="BT288">
        <v>0.13295131122075801</v>
      </c>
      <c r="BU288">
        <v>-0.43547618296936003</v>
      </c>
    </row>
    <row r="289" spans="1:73" x14ac:dyDescent="0.25">
      <c r="A289">
        <v>72</v>
      </c>
      <c r="B289" t="s">
        <v>382</v>
      </c>
      <c r="C289" t="s">
        <v>292</v>
      </c>
      <c r="D289">
        <v>1</v>
      </c>
      <c r="E289" t="s">
        <v>723</v>
      </c>
      <c r="F289">
        <v>1</v>
      </c>
      <c r="G289">
        <v>4</v>
      </c>
      <c r="H289">
        <v>4</v>
      </c>
      <c r="I289" t="s">
        <v>222</v>
      </c>
      <c r="J289">
        <v>8</v>
      </c>
      <c r="K289" t="s">
        <v>235</v>
      </c>
      <c r="L289">
        <v>1</v>
      </c>
      <c r="M289">
        <v>1</v>
      </c>
      <c r="N289">
        <v>1</v>
      </c>
      <c r="O289">
        <v>1</v>
      </c>
      <c r="P289">
        <v>7</v>
      </c>
      <c r="Q289">
        <v>1</v>
      </c>
      <c r="R289">
        <v>16847</v>
      </c>
      <c r="S289">
        <v>14574</v>
      </c>
      <c r="T289">
        <v>6161</v>
      </c>
      <c r="U289">
        <v>5740</v>
      </c>
      <c r="V289">
        <v>-0.43959186129887501</v>
      </c>
      <c r="W289">
        <v>49</v>
      </c>
      <c r="X289">
        <v>5.4536164310578901</v>
      </c>
      <c r="Y289">
        <v>0.16839749301258</v>
      </c>
      <c r="Z289">
        <v>4.8494593397542003</v>
      </c>
      <c r="AA289">
        <v>0.18498904152732401</v>
      </c>
      <c r="AB289">
        <v>0.88890967929437004</v>
      </c>
      <c r="AC289">
        <v>1.8217128690166701E-2</v>
      </c>
      <c r="AD289">
        <v>1.9096215769757899E-2</v>
      </c>
      <c r="AE289">
        <v>0.77665344628095601</v>
      </c>
      <c r="AF289">
        <v>2.0583815241226801E-2</v>
      </c>
      <c r="AG289">
        <v>2.0580908904131001E-2</v>
      </c>
      <c r="AH289">
        <v>0.88816795823130501</v>
      </c>
      <c r="AI289">
        <v>1.7923269556118001E-2</v>
      </c>
      <c r="AJ289">
        <v>1.8857272873888799E-2</v>
      </c>
      <c r="AK289">
        <v>5.4535769632659301</v>
      </c>
      <c r="AL289">
        <v>0.168167711404097</v>
      </c>
      <c r="AM289">
        <v>0.83805765450636005</v>
      </c>
      <c r="AN289">
        <v>4.7541975895998102E-2</v>
      </c>
      <c r="AO289">
        <v>4.9447468186957999E-2</v>
      </c>
      <c r="AP289">
        <v>-0.176668380838883</v>
      </c>
      <c r="AQ289">
        <v>5.6593274132076397E-2</v>
      </c>
      <c r="AR289">
        <v>5.8835916428797597E-2</v>
      </c>
      <c r="AS289">
        <v>-0.13377510507638499</v>
      </c>
      <c r="AT289">
        <v>0.14617514728806499</v>
      </c>
      <c r="AU289">
        <v>5.7099868041626003</v>
      </c>
      <c r="AV289">
        <v>-0.371159664836961</v>
      </c>
      <c r="AW289">
        <v>0.76657596318370702</v>
      </c>
      <c r="AX289">
        <v>0.142513714544616</v>
      </c>
      <c r="AY289">
        <v>3.8021773914003298E-2</v>
      </c>
      <c r="AZ289">
        <v>0.23938288456607901</v>
      </c>
      <c r="BA289">
        <v>2.30502966942084E-2</v>
      </c>
      <c r="BB289">
        <v>0.59712677033635597</v>
      </c>
      <c r="BC289">
        <v>5.74976329041103E-2</v>
      </c>
      <c r="BD289">
        <v>9.6290496022682595E-2</v>
      </c>
      <c r="BE289">
        <v>5.5364755924668897E-3</v>
      </c>
      <c r="BF289">
        <v>-3.3764627802582701</v>
      </c>
      <c r="BG289">
        <v>0.54205812397164499</v>
      </c>
      <c r="BH289">
        <v>0.90777729436968402</v>
      </c>
      <c r="BI289">
        <v>0.492068057170087</v>
      </c>
      <c r="BJ289">
        <v>-0.13958969133277399</v>
      </c>
      <c r="BK289">
        <v>0.23938288456607901</v>
      </c>
      <c r="BL289">
        <v>2.30502966942084E-2</v>
      </c>
      <c r="BM289">
        <v>0.40126469739579101</v>
      </c>
      <c r="BN289">
        <v>3.8637976748632299E-2</v>
      </c>
      <c r="BO289">
        <v>9.6290496022682595E-2</v>
      </c>
      <c r="BP289">
        <v>3.7204699464386901E-3</v>
      </c>
      <c r="BQ289">
        <v>-3.3764627802582701</v>
      </c>
      <c r="BR289">
        <v>0.37034945171261602</v>
      </c>
      <c r="BS289">
        <v>0.92295548079904599</v>
      </c>
      <c r="BT289">
        <v>0.34181605626908002</v>
      </c>
      <c r="BU289">
        <v>-0.115667034426325</v>
      </c>
    </row>
    <row r="290" spans="1:73" x14ac:dyDescent="0.25">
      <c r="A290">
        <v>7</v>
      </c>
      <c r="B290" t="s">
        <v>744</v>
      </c>
      <c r="C290" t="s">
        <v>730</v>
      </c>
      <c r="D290">
        <v>1</v>
      </c>
      <c r="E290" t="s">
        <v>725</v>
      </c>
      <c r="F290">
        <v>1</v>
      </c>
      <c r="G290">
        <v>4</v>
      </c>
      <c r="H290">
        <v>4</v>
      </c>
      <c r="I290" t="s">
        <v>222</v>
      </c>
      <c r="J290">
        <v>9</v>
      </c>
      <c r="K290" t="s">
        <v>236</v>
      </c>
      <c r="L290">
        <v>1</v>
      </c>
      <c r="M290">
        <v>1</v>
      </c>
      <c r="N290">
        <v>1</v>
      </c>
      <c r="O290">
        <v>1</v>
      </c>
      <c r="P290">
        <v>7</v>
      </c>
      <c r="Q290">
        <v>1</v>
      </c>
      <c r="R290">
        <v>16039</v>
      </c>
      <c r="S290">
        <v>13872</v>
      </c>
      <c r="T290">
        <v>6348</v>
      </c>
      <c r="U290">
        <v>6197</v>
      </c>
      <c r="V290">
        <v>-0.28595205993452499</v>
      </c>
      <c r="W290">
        <v>48</v>
      </c>
      <c r="X290">
        <v>5.44639424265584</v>
      </c>
      <c r="Y290">
        <v>0.17640903101738201</v>
      </c>
      <c r="Z290">
        <v>5.4237290649356904</v>
      </c>
      <c r="AA290">
        <v>0.183492226555307</v>
      </c>
      <c r="AB290">
        <v>0.99555442100461</v>
      </c>
      <c r="AC290">
        <v>1.7204716425766198E-2</v>
      </c>
      <c r="AD290">
        <v>1.67088229735315E-2</v>
      </c>
      <c r="AE290">
        <v>0.96213534507333898</v>
      </c>
      <c r="AF290">
        <v>6.1360001575969901E-3</v>
      </c>
      <c r="AG290">
        <v>6.1359231515480403E-3</v>
      </c>
      <c r="AH290">
        <v>0.99547953992862803</v>
      </c>
      <c r="AI290">
        <v>1.7171563818813702E-2</v>
      </c>
      <c r="AJ290">
        <v>1.6682191210467798E-2</v>
      </c>
      <c r="AK290">
        <v>5.4463430952374097</v>
      </c>
      <c r="AL290">
        <v>0.176370380144312</v>
      </c>
      <c r="AM290">
        <v>1.28270765319041</v>
      </c>
      <c r="AN290">
        <v>0.105227628211161</v>
      </c>
      <c r="AO290">
        <v>0.102387118729412</v>
      </c>
      <c r="AP290">
        <v>0.24897319777535301</v>
      </c>
      <c r="AQ290">
        <v>8.1933358531197306E-2</v>
      </c>
      <c r="AR290">
        <v>7.9335312557144697E-2</v>
      </c>
      <c r="AS290">
        <v>0.70540181832793702</v>
      </c>
      <c r="AT290">
        <v>0.13077505005366</v>
      </c>
      <c r="AU290">
        <v>5.7027529361340799</v>
      </c>
      <c r="AV290">
        <v>0.46801725856736198</v>
      </c>
      <c r="AW290">
        <v>1.11726605113177</v>
      </c>
      <c r="AX290">
        <v>0.12711361731021201</v>
      </c>
      <c r="AY290">
        <v>7.8490609252953494E-2</v>
      </c>
      <c r="AZ290">
        <v>0.59007297251414204</v>
      </c>
      <c r="BA290">
        <v>6.3519132033158607E-2</v>
      </c>
      <c r="BB290">
        <v>1.47190292647209</v>
      </c>
      <c r="BC290">
        <v>0.15844480374727299</v>
      </c>
      <c r="BD290">
        <v>0.10764623189318499</v>
      </c>
      <c r="BE290">
        <v>1.7055986086449201E-2</v>
      </c>
      <c r="BF290">
        <v>-3.2156302753744201</v>
      </c>
      <c r="BG290">
        <v>1.49373615459155</v>
      </c>
      <c r="BH290">
        <v>1.0148333342687099</v>
      </c>
      <c r="BI290">
        <v>1.5158932422818701</v>
      </c>
      <c r="BJ290">
        <v>2.12428135510794E-2</v>
      </c>
      <c r="BK290">
        <v>0.59007297251414204</v>
      </c>
      <c r="BL290">
        <v>6.3519132033158607E-2</v>
      </c>
      <c r="BM290">
        <v>0.98910769325265802</v>
      </c>
      <c r="BN290">
        <v>0.10647371611520901</v>
      </c>
      <c r="BO290">
        <v>0.10764623189318499</v>
      </c>
      <c r="BP290">
        <v>1.1461494335467001E-2</v>
      </c>
      <c r="BQ290">
        <v>-3.2156302753744201</v>
      </c>
      <c r="BR290">
        <v>1.02056281677503</v>
      </c>
      <c r="BS290">
        <v>1.0318015153829601</v>
      </c>
      <c r="BT290">
        <v>1.05301826089198</v>
      </c>
      <c r="BU290">
        <v>4.5165470457527897E-2</v>
      </c>
    </row>
    <row r="291" spans="1:73" x14ac:dyDescent="0.25">
      <c r="A291">
        <v>53</v>
      </c>
      <c r="B291" t="s">
        <v>362</v>
      </c>
      <c r="C291" t="s">
        <v>237</v>
      </c>
      <c r="D291">
        <v>1</v>
      </c>
      <c r="E291" t="s">
        <v>723</v>
      </c>
      <c r="F291">
        <v>1</v>
      </c>
      <c r="G291">
        <v>4</v>
      </c>
      <c r="H291">
        <v>4</v>
      </c>
      <c r="I291" t="s">
        <v>222</v>
      </c>
      <c r="J291">
        <v>10</v>
      </c>
      <c r="K291" t="s">
        <v>40</v>
      </c>
      <c r="L291">
        <v>1</v>
      </c>
      <c r="M291">
        <v>1</v>
      </c>
      <c r="N291">
        <v>1</v>
      </c>
      <c r="O291">
        <v>1</v>
      </c>
      <c r="P291">
        <v>7</v>
      </c>
      <c r="Q291">
        <v>1</v>
      </c>
      <c r="R291">
        <v>14106</v>
      </c>
      <c r="S291">
        <v>11915</v>
      </c>
      <c r="T291">
        <v>4855</v>
      </c>
      <c r="U291">
        <v>4570</v>
      </c>
      <c r="V291">
        <v>-4.3486219753979101E-2</v>
      </c>
      <c r="W291">
        <v>47</v>
      </c>
      <c r="X291">
        <v>5.3998389285331898</v>
      </c>
      <c r="Y291">
        <v>0.118706988917807</v>
      </c>
      <c r="Z291">
        <v>4.4416794239590001</v>
      </c>
      <c r="AA291">
        <v>0.18836735444258901</v>
      </c>
      <c r="AB291">
        <v>0.82140954195763005</v>
      </c>
      <c r="AC291">
        <v>3.0538968196841501E-2</v>
      </c>
      <c r="AD291">
        <v>3.1322453696337002E-2</v>
      </c>
      <c r="AE291">
        <v>0.79103730803268602</v>
      </c>
      <c r="AF291">
        <v>5.6246555363818401E-3</v>
      </c>
      <c r="AG291">
        <v>5.6245962222372103E-3</v>
      </c>
      <c r="AH291">
        <v>0.82134317567484205</v>
      </c>
      <c r="AI291">
        <v>3.0555174476096601E-2</v>
      </c>
      <c r="AJ291">
        <v>3.1316693244472199E-2</v>
      </c>
      <c r="AK291">
        <v>5.3997950155248704</v>
      </c>
      <c r="AL291">
        <v>0.11864592491821099</v>
      </c>
      <c r="AM291">
        <v>0.70037770036873803</v>
      </c>
      <c r="AN291">
        <v>4.76309598424332E-2</v>
      </c>
      <c r="AO291">
        <v>4.9508189281193E-2</v>
      </c>
      <c r="AP291">
        <v>-0.356135517563061</v>
      </c>
      <c r="AQ291">
        <v>6.8245408046669606E-2</v>
      </c>
      <c r="AR291">
        <v>6.9434771211177596E-2</v>
      </c>
      <c r="AS291">
        <v>-0.65634512565922798</v>
      </c>
      <c r="AT291">
        <v>0.246806048855677</v>
      </c>
      <c r="AU291">
        <v>5.6562048564215504</v>
      </c>
      <c r="AV291">
        <v>-0.89372968541980302</v>
      </c>
      <c r="AW291">
        <v>0.65798944487019695</v>
      </c>
      <c r="AX291">
        <v>0.24314461611222801</v>
      </c>
      <c r="AY291">
        <v>3.8467246141897497E-2</v>
      </c>
      <c r="AZ291">
        <v>0.13079636625256899</v>
      </c>
      <c r="BA291">
        <v>2.3495768922102599E-2</v>
      </c>
      <c r="BB291">
        <v>0.32626397619738201</v>
      </c>
      <c r="BC291">
        <v>5.86088376303762E-2</v>
      </c>
      <c r="BD291">
        <v>0.17963625133692099</v>
      </c>
      <c r="BE291">
        <v>1.05282718871351E-2</v>
      </c>
      <c r="BF291">
        <v>-2.47684957361394</v>
      </c>
      <c r="BG291">
        <v>0.55253399086989996</v>
      </c>
      <c r="BH291">
        <v>1.6935182281222201</v>
      </c>
      <c r="BI291">
        <v>0.93572638519529105</v>
      </c>
      <c r="BJ291">
        <v>0.76002351531155199</v>
      </c>
      <c r="BK291">
        <v>0.13079636625256899</v>
      </c>
      <c r="BL291">
        <v>2.3495768922102599E-2</v>
      </c>
      <c r="BM291">
        <v>0.219246937474005</v>
      </c>
      <c r="BN291">
        <v>3.9384697964930701E-2</v>
      </c>
      <c r="BO291">
        <v>0.17963625133692099</v>
      </c>
      <c r="BP291">
        <v>7.0749195024570203E-3</v>
      </c>
      <c r="BQ291">
        <v>-2.47684957361394</v>
      </c>
      <c r="BR291">
        <v>0.37750686046715298</v>
      </c>
      <c r="BS291">
        <v>1.72183413285721</v>
      </c>
      <c r="BT291">
        <v>0.65000419774010898</v>
      </c>
      <c r="BU291">
        <v>0.783946172218</v>
      </c>
    </row>
    <row r="292" spans="1:73" x14ac:dyDescent="0.25">
      <c r="A292" t="s">
        <v>220</v>
      </c>
      <c r="B292" t="s">
        <v>111</v>
      </c>
      <c r="C292" t="s">
        <v>728</v>
      </c>
      <c r="D292">
        <v>1</v>
      </c>
      <c r="E292" t="s">
        <v>729</v>
      </c>
      <c r="F292">
        <v>1</v>
      </c>
      <c r="G292">
        <v>4</v>
      </c>
      <c r="H292">
        <v>4</v>
      </c>
      <c r="I292" t="s">
        <v>222</v>
      </c>
      <c r="J292">
        <v>11</v>
      </c>
      <c r="K292" t="s">
        <v>41</v>
      </c>
      <c r="L292">
        <v>1</v>
      </c>
      <c r="M292">
        <v>1</v>
      </c>
      <c r="N292">
        <v>1</v>
      </c>
      <c r="O292">
        <v>1</v>
      </c>
      <c r="P292">
        <v>7</v>
      </c>
      <c r="Q292">
        <v>1</v>
      </c>
      <c r="R292">
        <v>15346</v>
      </c>
      <c r="S292">
        <v>12790</v>
      </c>
      <c r="T292">
        <v>5217</v>
      </c>
      <c r="U292">
        <v>4872</v>
      </c>
      <c r="V292">
        <v>-0.63458328664687602</v>
      </c>
      <c r="W292">
        <v>50</v>
      </c>
      <c r="X292">
        <v>5.50170610748106</v>
      </c>
      <c r="Y292">
        <v>0.20445132023142601</v>
      </c>
      <c r="Z292">
        <v>5.2171113434280203</v>
      </c>
      <c r="AA292">
        <v>0.22328573648767899</v>
      </c>
      <c r="AB292">
        <v>0.950675848546505</v>
      </c>
      <c r="AC292">
        <v>1.9381804143952099E-2</v>
      </c>
      <c r="AD292">
        <v>1.98380294167315E-2</v>
      </c>
      <c r="AE292">
        <v>0.82476449345250102</v>
      </c>
      <c r="AF292">
        <v>2.2885874424079699E-2</v>
      </c>
      <c r="AG292">
        <v>2.2881880085946101E-2</v>
      </c>
      <c r="AH292">
        <v>0.94973965409266403</v>
      </c>
      <c r="AI292">
        <v>1.9095722330394201E-2</v>
      </c>
      <c r="AJ292">
        <v>1.9448807912792999E-2</v>
      </c>
      <c r="AK292">
        <v>5.5012647292326804</v>
      </c>
      <c r="AL292">
        <v>0.203921171357546</v>
      </c>
      <c r="AM292">
        <v>1.04727615036509</v>
      </c>
      <c r="AN292">
        <v>8.1169916601564196E-2</v>
      </c>
      <c r="AO292">
        <v>8.2573641196921094E-2</v>
      </c>
      <c r="AP292">
        <v>4.6192650999871798E-2</v>
      </c>
      <c r="AQ292">
        <v>7.7973611158280998E-2</v>
      </c>
      <c r="AR292">
        <v>7.8670913256973202E-2</v>
      </c>
      <c r="AS292">
        <v>0.34771575987140402</v>
      </c>
      <c r="AT292">
        <v>0.15082109532079599</v>
      </c>
      <c r="AU292">
        <v>5.7576745701293603</v>
      </c>
      <c r="AV292">
        <v>0.110331200110829</v>
      </c>
      <c r="AW292">
        <v>0.93158406602909505</v>
      </c>
      <c r="AX292">
        <v>0.147159662577348</v>
      </c>
      <c r="AY292">
        <v>6.3543820731261996E-2</v>
      </c>
      <c r="AZ292">
        <v>0.40439098741146801</v>
      </c>
      <c r="BA292">
        <v>4.8572343511467102E-2</v>
      </c>
      <c r="BB292">
        <v>1.0087299461857899</v>
      </c>
      <c r="BC292">
        <v>0.121160903634546</v>
      </c>
      <c r="BD292">
        <v>0.12011232946209199</v>
      </c>
      <c r="BE292">
        <v>1.4552918375277399E-2</v>
      </c>
      <c r="BF292">
        <v>-3.0575438444196701</v>
      </c>
      <c r="BG292">
        <v>1.1422427116674601</v>
      </c>
      <c r="BH292">
        <v>1.13235729343271</v>
      </c>
      <c r="BI292">
        <v>1.29342686542701</v>
      </c>
      <c r="BJ292">
        <v>0.17932924450582699</v>
      </c>
      <c r="BK292">
        <v>0.40439098741146801</v>
      </c>
      <c r="BL292">
        <v>4.8572343511467102E-2</v>
      </c>
      <c r="BM292">
        <v>0.67785893501694705</v>
      </c>
      <c r="BN292">
        <v>8.1419215731578704E-2</v>
      </c>
      <c r="BO292">
        <v>0.12011232946209199</v>
      </c>
      <c r="BP292">
        <v>9.77945166449656E-3</v>
      </c>
      <c r="BQ292">
        <v>-3.0575438444196701</v>
      </c>
      <c r="BR292">
        <v>0.78041254854600195</v>
      </c>
      <c r="BS292">
        <v>1.15129049457243</v>
      </c>
      <c r="BT292">
        <v>0.89848154898605803</v>
      </c>
      <c r="BU292">
        <v>0.203251901412275</v>
      </c>
    </row>
    <row r="293" spans="1:73" x14ac:dyDescent="0.25">
      <c r="A293">
        <v>8</v>
      </c>
      <c r="B293" t="s">
        <v>745</v>
      </c>
      <c r="C293" t="s">
        <v>262</v>
      </c>
      <c r="D293">
        <v>1</v>
      </c>
      <c r="E293" t="s">
        <v>725</v>
      </c>
      <c r="F293">
        <v>1</v>
      </c>
      <c r="G293">
        <v>4</v>
      </c>
      <c r="H293">
        <v>4</v>
      </c>
      <c r="I293" t="s">
        <v>222</v>
      </c>
      <c r="J293">
        <v>12</v>
      </c>
      <c r="K293" t="s">
        <v>43</v>
      </c>
      <c r="L293">
        <v>1</v>
      </c>
      <c r="M293">
        <v>1</v>
      </c>
      <c r="N293">
        <v>1</v>
      </c>
      <c r="O293">
        <v>1</v>
      </c>
      <c r="P293">
        <v>7</v>
      </c>
      <c r="Q293">
        <v>1</v>
      </c>
      <c r="R293">
        <v>14748</v>
      </c>
      <c r="S293">
        <v>12676</v>
      </c>
      <c r="T293">
        <v>5974</v>
      </c>
      <c r="U293">
        <v>5822</v>
      </c>
      <c r="V293">
        <v>-0.53387739826524405</v>
      </c>
      <c r="W293">
        <v>49</v>
      </c>
      <c r="X293">
        <v>5.4456983673627297</v>
      </c>
      <c r="Y293">
        <v>0.183014157137771</v>
      </c>
      <c r="Z293">
        <v>5.3839822271398097</v>
      </c>
      <c r="AA293">
        <v>0.19499437466835201</v>
      </c>
      <c r="AB293">
        <v>0.98861587917435001</v>
      </c>
      <c r="AC293">
        <v>1.7066014197817302E-2</v>
      </c>
      <c r="AD293">
        <v>1.6881149307395999E-2</v>
      </c>
      <c r="AE293">
        <v>0.93361949815527201</v>
      </c>
      <c r="AF293">
        <v>1.00990501693379E-2</v>
      </c>
      <c r="AG293">
        <v>1.0098706853556801E-2</v>
      </c>
      <c r="AH293">
        <v>0.98824800769949595</v>
      </c>
      <c r="AI293">
        <v>1.6896750415829099E-2</v>
      </c>
      <c r="AJ293">
        <v>1.6803162953289801E-2</v>
      </c>
      <c r="AK293">
        <v>5.4457512272788096</v>
      </c>
      <c r="AL293">
        <v>0.18300468261445599</v>
      </c>
      <c r="AM293">
        <v>1.2396613610085001</v>
      </c>
      <c r="AN293">
        <v>9.6945535540942401E-2</v>
      </c>
      <c r="AO293">
        <v>9.7038748961426793E-2</v>
      </c>
      <c r="AP293">
        <v>0.21483824635120699</v>
      </c>
      <c r="AQ293">
        <v>7.8827550262741394E-2</v>
      </c>
      <c r="AR293">
        <v>7.7990550148785601E-2</v>
      </c>
      <c r="AS293">
        <v>0.648851212384562</v>
      </c>
      <c r="AT293">
        <v>0.131154856989256</v>
      </c>
      <c r="AU293">
        <v>5.7021610681754797</v>
      </c>
      <c r="AV293">
        <v>0.41146665262398702</v>
      </c>
      <c r="AW293">
        <v>1.0833159599684099</v>
      </c>
      <c r="AX293">
        <v>0.12749342424580701</v>
      </c>
      <c r="AY293">
        <v>7.4396720536232294E-2</v>
      </c>
      <c r="AZ293">
        <v>0.55612288135078203</v>
      </c>
      <c r="BA293">
        <v>5.94252433164374E-2</v>
      </c>
      <c r="BB293">
        <v>1.38721638622194</v>
      </c>
      <c r="BC293">
        <v>0.148232834951077</v>
      </c>
      <c r="BD293">
        <v>0.106856317747793</v>
      </c>
      <c r="BE293">
        <v>1.58396149121884E-2</v>
      </c>
      <c r="BF293">
        <v>-3.2262558868057698</v>
      </c>
      <c r="BG293">
        <v>1.3974629626680799</v>
      </c>
      <c r="BH293">
        <v>1.0073864297941599</v>
      </c>
      <c r="BI293">
        <v>1.4077852247317599</v>
      </c>
      <c r="BJ293">
        <v>1.06172021197205E-2</v>
      </c>
      <c r="BK293">
        <v>0.55612288135078203</v>
      </c>
      <c r="BL293">
        <v>5.94252433164374E-2</v>
      </c>
      <c r="BM293">
        <v>0.93219897531353202</v>
      </c>
      <c r="BN293">
        <v>9.9611349910269806E-2</v>
      </c>
      <c r="BO293">
        <v>0.106856317747793</v>
      </c>
      <c r="BP293">
        <v>1.0644102057298399E-2</v>
      </c>
      <c r="BQ293">
        <v>-3.2262558868057698</v>
      </c>
      <c r="BR293">
        <v>0.95478624731373296</v>
      </c>
      <c r="BS293">
        <v>1.02423009743451</v>
      </c>
      <c r="BT293">
        <v>0.97792081111527795</v>
      </c>
      <c r="BU293">
        <v>3.4539859026169399E-2</v>
      </c>
    </row>
    <row r="294" spans="1:73" x14ac:dyDescent="0.25">
      <c r="A294">
        <v>66</v>
      </c>
      <c r="B294" t="s">
        <v>110</v>
      </c>
      <c r="C294" t="s">
        <v>225</v>
      </c>
      <c r="D294">
        <v>1</v>
      </c>
      <c r="E294" t="s">
        <v>723</v>
      </c>
      <c r="F294">
        <v>1</v>
      </c>
      <c r="G294">
        <v>4</v>
      </c>
      <c r="H294">
        <v>4</v>
      </c>
      <c r="I294" t="s">
        <v>242</v>
      </c>
      <c r="J294">
        <v>1</v>
      </c>
      <c r="K294" t="s">
        <v>243</v>
      </c>
      <c r="L294">
        <v>1</v>
      </c>
      <c r="M294">
        <v>1</v>
      </c>
      <c r="N294">
        <v>1</v>
      </c>
      <c r="O294">
        <v>1</v>
      </c>
      <c r="P294">
        <v>7</v>
      </c>
      <c r="Q294">
        <v>2</v>
      </c>
      <c r="R294">
        <v>19718</v>
      </c>
      <c r="S294">
        <v>16832</v>
      </c>
      <c r="T294">
        <v>7371</v>
      </c>
      <c r="U294">
        <v>6977</v>
      </c>
      <c r="V294">
        <v>-0.42062309991982</v>
      </c>
      <c r="W294">
        <v>48</v>
      </c>
      <c r="X294">
        <v>5.4487094109580099</v>
      </c>
      <c r="Y294">
        <v>0.17496461813754999</v>
      </c>
      <c r="Z294">
        <v>4.7779412906397001</v>
      </c>
      <c r="AA294">
        <v>0.22448959349561901</v>
      </c>
      <c r="AB294">
        <v>0.87644951091572498</v>
      </c>
      <c r="AC294">
        <v>2.7667624527987499E-2</v>
      </c>
      <c r="AD294">
        <v>2.8064804949970001E-2</v>
      </c>
      <c r="AE294">
        <v>0.70644399301691796</v>
      </c>
      <c r="AF294">
        <v>3.1201061586603501E-2</v>
      </c>
      <c r="AG294">
        <v>3.1190942687007301E-2</v>
      </c>
      <c r="AH294">
        <v>0.87551396641110801</v>
      </c>
      <c r="AI294">
        <v>2.7394695411213501E-2</v>
      </c>
      <c r="AJ294">
        <v>2.7664678103519899E-2</v>
      </c>
      <c r="AK294">
        <v>5.4484806098753902</v>
      </c>
      <c r="AL294">
        <v>0.17499442818199301</v>
      </c>
      <c r="AM294">
        <v>0.80618673884959102</v>
      </c>
      <c r="AN294">
        <v>6.5416434196523807E-2</v>
      </c>
      <c r="AO294">
        <v>6.6535397605520796E-2</v>
      </c>
      <c r="AP294">
        <v>-0.21543987739293899</v>
      </c>
      <c r="AQ294">
        <v>8.1301931238742395E-2</v>
      </c>
      <c r="AR294">
        <v>8.1323440711867701E-2</v>
      </c>
      <c r="AS294">
        <v>-0.232729363596202</v>
      </c>
      <c r="AT294">
        <v>0.217148845801896</v>
      </c>
      <c r="AU294">
        <v>5.6931706849626904</v>
      </c>
      <c r="AV294">
        <v>-0.47114410598557399</v>
      </c>
      <c r="AW294">
        <v>0.74119093336680597</v>
      </c>
      <c r="AX294">
        <v>0.21404434392114399</v>
      </c>
      <c r="AY294">
        <v>5.1672179515485403E-2</v>
      </c>
      <c r="AZ294">
        <v>0.21399785474917801</v>
      </c>
      <c r="BA294">
        <v>3.6700702295690502E-2</v>
      </c>
      <c r="BB294">
        <v>0.53380528059437005</v>
      </c>
      <c r="BC294">
        <v>9.1547780747258597E-2</v>
      </c>
      <c r="BD294">
        <v>0.171500328069674</v>
      </c>
      <c r="BE294">
        <v>1.5700474432205399E-2</v>
      </c>
      <c r="BF294">
        <v>-2.54371675869896</v>
      </c>
      <c r="BG294">
        <v>0.86306541294292305</v>
      </c>
      <c r="BH294">
        <v>1.61681692616816</v>
      </c>
      <c r="BI294">
        <v>1.3954187680364301</v>
      </c>
      <c r="BJ294">
        <v>0.693156330226532</v>
      </c>
      <c r="BK294">
        <v>0.21399785474917801</v>
      </c>
      <c r="BL294">
        <v>3.6700702295690502E-2</v>
      </c>
      <c r="BM294">
        <v>0.358713132665815</v>
      </c>
      <c r="BN294">
        <v>6.1519419935087603E-2</v>
      </c>
      <c r="BO294">
        <v>0.171500328069674</v>
      </c>
      <c r="BP294">
        <v>1.0550600701523499E-2</v>
      </c>
      <c r="BQ294">
        <v>-2.54371675869896</v>
      </c>
      <c r="BR294">
        <v>0.58967071673711002</v>
      </c>
      <c r="BS294">
        <v>1.64385037245475</v>
      </c>
      <c r="BT294">
        <v>0.96933042733396002</v>
      </c>
      <c r="BU294">
        <v>0.71707898713298102</v>
      </c>
    </row>
    <row r="295" spans="1:73" x14ac:dyDescent="0.25">
      <c r="A295">
        <v>43</v>
      </c>
      <c r="B295" t="s">
        <v>746</v>
      </c>
      <c r="C295" t="s">
        <v>731</v>
      </c>
      <c r="D295">
        <v>1</v>
      </c>
      <c r="E295" t="s">
        <v>723</v>
      </c>
      <c r="F295">
        <v>1</v>
      </c>
      <c r="G295">
        <v>4</v>
      </c>
      <c r="H295">
        <v>4</v>
      </c>
      <c r="I295" t="s">
        <v>242</v>
      </c>
      <c r="J295">
        <v>2</v>
      </c>
      <c r="K295" t="s">
        <v>245</v>
      </c>
      <c r="L295">
        <v>1</v>
      </c>
      <c r="M295">
        <v>1</v>
      </c>
      <c r="N295">
        <v>1</v>
      </c>
      <c r="O295">
        <v>1</v>
      </c>
      <c r="P295">
        <v>7</v>
      </c>
      <c r="Q295">
        <v>2</v>
      </c>
      <c r="R295">
        <v>22364</v>
      </c>
      <c r="S295">
        <v>19748</v>
      </c>
      <c r="T295">
        <v>8779</v>
      </c>
      <c r="U295">
        <v>8317</v>
      </c>
      <c r="V295">
        <v>-0.44384159152583103</v>
      </c>
      <c r="W295">
        <v>48</v>
      </c>
      <c r="X295">
        <v>5.4506524144517501</v>
      </c>
      <c r="Y295">
        <v>0.169536520687875</v>
      </c>
      <c r="Z295">
        <v>5.1655737069125198</v>
      </c>
      <c r="AA295">
        <v>0.182030301640453</v>
      </c>
      <c r="AB295">
        <v>0.94726506270348199</v>
      </c>
      <c r="AC295">
        <v>1.7762171606858199E-2</v>
      </c>
      <c r="AD295">
        <v>1.78215674864785E-2</v>
      </c>
      <c r="AE295">
        <v>0.90336783423449596</v>
      </c>
      <c r="AF295">
        <v>8.0535732479653406E-3</v>
      </c>
      <c r="AG295">
        <v>8.0533991363834004E-3</v>
      </c>
      <c r="AH295">
        <v>0.94699715134770401</v>
      </c>
      <c r="AI295">
        <v>1.77353271150219E-2</v>
      </c>
      <c r="AJ295">
        <v>1.7781793001546899E-2</v>
      </c>
      <c r="AK295">
        <v>5.4505273188743804</v>
      </c>
      <c r="AL295">
        <v>0.16947722101795801</v>
      </c>
      <c r="AM295">
        <v>1.03565939999933</v>
      </c>
      <c r="AN295">
        <v>7.4215440705807295E-2</v>
      </c>
      <c r="AO295">
        <v>7.38051823891476E-2</v>
      </c>
      <c r="AP295">
        <v>3.5038325302995103E-2</v>
      </c>
      <c r="AQ295">
        <v>7.1739453380287602E-2</v>
      </c>
      <c r="AR295">
        <v>7.1215305133349199E-2</v>
      </c>
      <c r="AS295">
        <v>0.32626937917624299</v>
      </c>
      <c r="AT295">
        <v>0.137727783171812</v>
      </c>
      <c r="AU295">
        <v>5.6952173939616797</v>
      </c>
      <c r="AV295">
        <v>8.7854636786871304E-2</v>
      </c>
      <c r="AW295">
        <v>0.92198690311337805</v>
      </c>
      <c r="AX295">
        <v>0.13462328129105999</v>
      </c>
      <c r="AY295">
        <v>5.68385860098461E-2</v>
      </c>
      <c r="AZ295">
        <v>0.39479382449575101</v>
      </c>
      <c r="BA295">
        <v>4.1867108790051198E-2</v>
      </c>
      <c r="BB295">
        <v>0.98479037796376501</v>
      </c>
      <c r="BC295">
        <v>0.10443508315325301</v>
      </c>
      <c r="BD295">
        <v>0.106048033662953</v>
      </c>
      <c r="BE295">
        <v>1.1075135213829501E-2</v>
      </c>
      <c r="BF295">
        <v>-3.2372102241462599</v>
      </c>
      <c r="BG295">
        <v>0.98456027477312802</v>
      </c>
      <c r="BH295">
        <v>0.99976634297431599</v>
      </c>
      <c r="BI295">
        <v>0.98433022534771797</v>
      </c>
      <c r="BJ295">
        <v>-3.3713522076351399E-4</v>
      </c>
      <c r="BK295">
        <v>0.39479382449575101</v>
      </c>
      <c r="BL295">
        <v>4.1867108790051198E-2</v>
      </c>
      <c r="BM295">
        <v>0.66177172527255002</v>
      </c>
      <c r="BN295">
        <v>7.0179590198893693E-2</v>
      </c>
      <c r="BO295">
        <v>0.106048033662953</v>
      </c>
      <c r="BP295">
        <v>7.4424075438645002E-3</v>
      </c>
      <c r="BQ295">
        <v>-3.2372102241462599</v>
      </c>
      <c r="BR295">
        <v>0.67267944490639897</v>
      </c>
      <c r="BS295">
        <v>1.0164826015033399</v>
      </c>
      <c r="BT295">
        <v>0.68376695213628103</v>
      </c>
      <c r="BU295">
        <v>2.3585521685685701E-2</v>
      </c>
    </row>
    <row r="296" spans="1:73" x14ac:dyDescent="0.25">
      <c r="A296" t="s">
        <v>220</v>
      </c>
      <c r="B296" t="s">
        <v>111</v>
      </c>
      <c r="C296" t="s">
        <v>728</v>
      </c>
      <c r="D296">
        <v>1</v>
      </c>
      <c r="E296" t="s">
        <v>729</v>
      </c>
      <c r="F296">
        <v>1</v>
      </c>
      <c r="G296">
        <v>4</v>
      </c>
      <c r="H296">
        <v>4</v>
      </c>
      <c r="I296" t="s">
        <v>242</v>
      </c>
      <c r="J296">
        <v>3</v>
      </c>
      <c r="K296" t="s">
        <v>246</v>
      </c>
      <c r="L296">
        <v>1</v>
      </c>
      <c r="M296">
        <v>1</v>
      </c>
      <c r="N296">
        <v>1</v>
      </c>
      <c r="O296">
        <v>1</v>
      </c>
      <c r="P296">
        <v>7</v>
      </c>
      <c r="Q296">
        <v>2</v>
      </c>
      <c r="R296">
        <v>14050</v>
      </c>
      <c r="S296">
        <v>11518</v>
      </c>
      <c r="T296">
        <v>4757</v>
      </c>
      <c r="U296">
        <v>4453</v>
      </c>
      <c r="V296">
        <v>-0.57797711140182795</v>
      </c>
      <c r="W296">
        <v>50</v>
      </c>
      <c r="X296">
        <v>5.5144428186874102</v>
      </c>
      <c r="Y296">
        <v>0.20294371872287501</v>
      </c>
      <c r="Z296">
        <v>5.2271433996226699</v>
      </c>
      <c r="AA296">
        <v>0.21948808496244901</v>
      </c>
      <c r="AB296">
        <v>0.95070153140601299</v>
      </c>
      <c r="AC296">
        <v>1.8545855542355098E-2</v>
      </c>
      <c r="AD296">
        <v>1.9041994306573499E-2</v>
      </c>
      <c r="AE296">
        <v>0.84988663055161195</v>
      </c>
      <c r="AF296">
        <v>1.82819741121911E-2</v>
      </c>
      <c r="AG296">
        <v>1.8279937722292399E-2</v>
      </c>
      <c r="AH296">
        <v>0.95016751773402197</v>
      </c>
      <c r="AI296">
        <v>1.8343587542409799E-2</v>
      </c>
      <c r="AJ296">
        <v>1.8787296957959498E-2</v>
      </c>
      <c r="AK296">
        <v>5.5142215259017497</v>
      </c>
      <c r="AL296">
        <v>0.20323088832630201</v>
      </c>
      <c r="AM296">
        <v>1.04911107571104</v>
      </c>
      <c r="AN296">
        <v>7.96141977444009E-2</v>
      </c>
      <c r="AO296">
        <v>7.9301774606278796E-2</v>
      </c>
      <c r="AP296">
        <v>4.7943211044960403E-2</v>
      </c>
      <c r="AQ296">
        <v>7.5072653956617399E-2</v>
      </c>
      <c r="AR296">
        <v>7.5827098518673794E-2</v>
      </c>
      <c r="AS296">
        <v>0.35106165480934098</v>
      </c>
      <c r="AT296">
        <v>0.14436119119032501</v>
      </c>
      <c r="AU296">
        <v>5.75891160098905</v>
      </c>
      <c r="AV296">
        <v>0.11264691241996901</v>
      </c>
      <c r="AW296">
        <v>0.932585153653681</v>
      </c>
      <c r="AX296">
        <v>0.141256689309574</v>
      </c>
      <c r="AY296">
        <v>6.1136316029197703E-2</v>
      </c>
      <c r="AZ296">
        <v>0.40539207503605301</v>
      </c>
      <c r="BA296">
        <v>4.6164838809402801E-2</v>
      </c>
      <c r="BB296">
        <v>1.0112271014071199</v>
      </c>
      <c r="BC296">
        <v>0.115155522297785</v>
      </c>
      <c r="BD296">
        <v>0.113877013519066</v>
      </c>
      <c r="BE296">
        <v>1.3113566969499901E-2</v>
      </c>
      <c r="BF296">
        <v>-3.1344515315885602</v>
      </c>
      <c r="BG296">
        <v>1.08562706374039</v>
      </c>
      <c r="BH296">
        <v>1.07357394024521</v>
      </c>
      <c r="BI296">
        <v>1.1655009244566099</v>
      </c>
      <c r="BJ296">
        <v>0.102421557336934</v>
      </c>
      <c r="BK296">
        <v>0.40539207503605301</v>
      </c>
      <c r="BL296">
        <v>4.6164838809402801E-2</v>
      </c>
      <c r="BM296">
        <v>0.67953700453922905</v>
      </c>
      <c r="BN296">
        <v>7.7383644652619196E-2</v>
      </c>
      <c r="BO296">
        <v>0.113877013519066</v>
      </c>
      <c r="BP296">
        <v>8.8122183482608994E-3</v>
      </c>
      <c r="BQ296">
        <v>-3.1344515315885602</v>
      </c>
      <c r="BR296">
        <v>0.74173113553715897</v>
      </c>
      <c r="BS296">
        <v>1.0915242740019799</v>
      </c>
      <c r="BT296">
        <v>0.80961753922185897</v>
      </c>
      <c r="BU296">
        <v>0.12634421424338299</v>
      </c>
    </row>
    <row r="297" spans="1:73" x14ac:dyDescent="0.25">
      <c r="A297">
        <v>21</v>
      </c>
      <c r="B297" t="s">
        <v>747</v>
      </c>
      <c r="C297" t="s">
        <v>727</v>
      </c>
      <c r="D297">
        <v>1</v>
      </c>
      <c r="E297" t="s">
        <v>725</v>
      </c>
      <c r="F297">
        <v>1</v>
      </c>
      <c r="G297">
        <v>4</v>
      </c>
      <c r="H297">
        <v>4</v>
      </c>
      <c r="I297" t="s">
        <v>242</v>
      </c>
      <c r="J297">
        <v>4</v>
      </c>
      <c r="K297" t="s">
        <v>248</v>
      </c>
      <c r="L297">
        <v>1</v>
      </c>
      <c r="M297">
        <v>1</v>
      </c>
      <c r="N297">
        <v>1</v>
      </c>
      <c r="O297">
        <v>1</v>
      </c>
      <c r="P297">
        <v>7</v>
      </c>
      <c r="Q297">
        <v>2</v>
      </c>
      <c r="R297">
        <v>13781</v>
      </c>
      <c r="S297">
        <v>11862</v>
      </c>
      <c r="T297">
        <v>5239</v>
      </c>
      <c r="U297">
        <v>5122</v>
      </c>
      <c r="V297">
        <v>-7.3689908243240496E-2</v>
      </c>
      <c r="W297">
        <v>48</v>
      </c>
      <c r="X297">
        <v>5.4108118063047401</v>
      </c>
      <c r="Y297">
        <v>0.13831354997829101</v>
      </c>
      <c r="Z297">
        <v>5.4568941539967399</v>
      </c>
      <c r="AA297">
        <v>0.15192725353652201</v>
      </c>
      <c r="AB297">
        <v>1.0068346474285801</v>
      </c>
      <c r="AC297">
        <v>1.6897641143804099E-2</v>
      </c>
      <c r="AD297">
        <v>1.6645341796212999E-2</v>
      </c>
      <c r="AE297">
        <v>1.0614787073173899</v>
      </c>
      <c r="AF297">
        <v>-1.00990501693564E-2</v>
      </c>
      <c r="AG297">
        <v>-1.00987068535788E-2</v>
      </c>
      <c r="AH297">
        <v>1.00717662003871</v>
      </c>
      <c r="AI297">
        <v>1.67572402612126E-2</v>
      </c>
      <c r="AJ297">
        <v>1.6595340896709599E-2</v>
      </c>
      <c r="AK297">
        <v>5.4107682765557197</v>
      </c>
      <c r="AL297">
        <v>0.13841382858603099</v>
      </c>
      <c r="AM297">
        <v>1.35770034505751</v>
      </c>
      <c r="AN297">
        <v>0.112571992438586</v>
      </c>
      <c r="AO297">
        <v>0.11093007928519701</v>
      </c>
      <c r="AP297">
        <v>0.30579234576195402</v>
      </c>
      <c r="AQ297">
        <v>8.3032102920685094E-2</v>
      </c>
      <c r="AR297">
        <v>8.1522898273139105E-2</v>
      </c>
      <c r="AS297">
        <v>0.796873023526112</v>
      </c>
      <c r="AT297">
        <v>0.12930146840048801</v>
      </c>
      <c r="AU297">
        <v>5.6554583516430199</v>
      </c>
      <c r="AV297">
        <v>0.55845828113674001</v>
      </c>
      <c r="AW297">
        <v>1.1757151889500199</v>
      </c>
      <c r="AX297">
        <v>0.126196966519736</v>
      </c>
      <c r="AY297">
        <v>8.5300696057232103E-2</v>
      </c>
      <c r="AZ297">
        <v>0.64852211033239204</v>
      </c>
      <c r="BA297">
        <v>7.0329218837437202E-2</v>
      </c>
      <c r="BB297">
        <v>1.6177009226722801</v>
      </c>
      <c r="BC297">
        <v>0.175432171689306</v>
      </c>
      <c r="BD297">
        <v>0.108445367886364</v>
      </c>
      <c r="BE297">
        <v>1.9024806397950501E-2</v>
      </c>
      <c r="BF297">
        <v>-3.2049596635470001</v>
      </c>
      <c r="BG297">
        <v>1.6538843264864</v>
      </c>
      <c r="BH297">
        <v>1.0223671775833201</v>
      </c>
      <c r="BI297">
        <v>1.6908770509191899</v>
      </c>
      <c r="BJ297">
        <v>3.1913425378495203E-2</v>
      </c>
      <c r="BK297">
        <v>0.64852211033239204</v>
      </c>
      <c r="BL297">
        <v>7.0329218837437202E-2</v>
      </c>
      <c r="BM297">
        <v>1.0870828498399701</v>
      </c>
      <c r="BN297">
        <v>0.117889099573852</v>
      </c>
      <c r="BO297">
        <v>0.108445367886364</v>
      </c>
      <c r="BP297">
        <v>1.27845267730786E-2</v>
      </c>
      <c r="BQ297">
        <v>-3.2049596635470001</v>
      </c>
      <c r="BR297">
        <v>1.12998058035261</v>
      </c>
      <c r="BS297">
        <v>1.0394613258032299</v>
      </c>
      <c r="BT297">
        <v>1.17457111218522</v>
      </c>
      <c r="BU297">
        <v>5.5836082284943897E-2</v>
      </c>
    </row>
    <row r="298" spans="1:73" x14ac:dyDescent="0.25">
      <c r="A298">
        <v>73</v>
      </c>
      <c r="B298" t="s">
        <v>369</v>
      </c>
      <c r="C298" t="s">
        <v>561</v>
      </c>
      <c r="D298">
        <v>1</v>
      </c>
      <c r="E298" t="s">
        <v>723</v>
      </c>
      <c r="F298">
        <v>1</v>
      </c>
      <c r="G298">
        <v>4</v>
      </c>
      <c r="H298">
        <v>4</v>
      </c>
      <c r="I298" t="s">
        <v>242</v>
      </c>
      <c r="J298">
        <v>5</v>
      </c>
      <c r="K298" t="s">
        <v>250</v>
      </c>
      <c r="L298">
        <v>1</v>
      </c>
      <c r="M298">
        <v>1</v>
      </c>
      <c r="N298">
        <v>1</v>
      </c>
      <c r="O298">
        <v>1</v>
      </c>
      <c r="P298">
        <v>7</v>
      </c>
      <c r="Q298">
        <v>2</v>
      </c>
      <c r="R298">
        <v>21243</v>
      </c>
      <c r="S298">
        <v>17877</v>
      </c>
      <c r="T298">
        <v>7938</v>
      </c>
      <c r="U298">
        <v>7540</v>
      </c>
      <c r="V298">
        <v>-0.492787583806086</v>
      </c>
      <c r="W298">
        <v>49</v>
      </c>
      <c r="X298">
        <v>5.4768091646717698</v>
      </c>
      <c r="Y298">
        <v>0.18915202485924201</v>
      </c>
      <c r="Z298">
        <v>3.9657189702442199</v>
      </c>
      <c r="AA298">
        <v>0.25619594635487603</v>
      </c>
      <c r="AB298">
        <v>0.72424795071103298</v>
      </c>
      <c r="AC298">
        <v>3.4586902681319302E-2</v>
      </c>
      <c r="AD298">
        <v>3.6999846484023401E-2</v>
      </c>
      <c r="AE298">
        <v>0.35543410065264103</v>
      </c>
      <c r="AF298">
        <v>6.7341008052175799E-2</v>
      </c>
      <c r="AG298">
        <v>6.7239491202319895E-2</v>
      </c>
      <c r="AH298">
        <v>0.72200061381026803</v>
      </c>
      <c r="AI298">
        <v>3.3008086783406602E-2</v>
      </c>
      <c r="AJ298">
        <v>3.5427556171796097E-2</v>
      </c>
      <c r="AK298">
        <v>5.4763390392830802</v>
      </c>
      <c r="AL298">
        <v>0.18942857247067599</v>
      </c>
      <c r="AM298">
        <v>0.59202563628552596</v>
      </c>
      <c r="AN298">
        <v>2.3929387977880499E-2</v>
      </c>
      <c r="AO298">
        <v>2.5224931209525799E-2</v>
      </c>
      <c r="AP298">
        <v>-0.52420534050340495</v>
      </c>
      <c r="AQ298">
        <v>4.0368412502900998E-2</v>
      </c>
      <c r="AR298">
        <v>4.2144196003365199E-2</v>
      </c>
      <c r="AS298">
        <v>-1.4332042888101599</v>
      </c>
      <c r="AT298">
        <v>0.27346036872993501</v>
      </c>
      <c r="AU298">
        <v>5.7210291143703804</v>
      </c>
      <c r="AV298">
        <v>-1.67161903119953</v>
      </c>
      <c r="AW298">
        <v>0.57245857097528297</v>
      </c>
      <c r="AX298">
        <v>0.270355866849184</v>
      </c>
      <c r="AY298">
        <v>1.9648490303727902E-2</v>
      </c>
      <c r="AZ298">
        <v>4.5265492357655403E-2</v>
      </c>
      <c r="BA298">
        <v>4.6770130839329802E-3</v>
      </c>
      <c r="BB298">
        <v>0.112912154551929</v>
      </c>
      <c r="BC298">
        <v>1.16665388283383E-2</v>
      </c>
      <c r="BD298">
        <v>0.10332402985873999</v>
      </c>
      <c r="BE298">
        <v>1.20543380624738E-3</v>
      </c>
      <c r="BF298">
        <v>-3.27475227702107</v>
      </c>
      <c r="BG298">
        <v>0.10998613040432401</v>
      </c>
      <c r="BH298">
        <v>0.97408583549559302</v>
      </c>
      <c r="BI298">
        <v>0.107135931727823</v>
      </c>
      <c r="BJ298">
        <v>-3.7879188095578303E-2</v>
      </c>
      <c r="BK298">
        <v>4.5265492357655403E-2</v>
      </c>
      <c r="BL298">
        <v>4.6770130839329802E-3</v>
      </c>
      <c r="BM298">
        <v>7.5876118404581402E-2</v>
      </c>
      <c r="BN298">
        <v>7.8398263236002901E-3</v>
      </c>
      <c r="BO298">
        <v>0.10332402985873999</v>
      </c>
      <c r="BP298">
        <v>8.1004244914701501E-4</v>
      </c>
      <c r="BQ298">
        <v>-3.27475227702107</v>
      </c>
      <c r="BR298">
        <v>7.5145637137179297E-2</v>
      </c>
      <c r="BS298">
        <v>0.99037271169425101</v>
      </c>
      <c r="BT298">
        <v>7.4422188423540606E-2</v>
      </c>
      <c r="BU298">
        <v>-1.39565311891295E-2</v>
      </c>
    </row>
    <row r="299" spans="1:73" x14ac:dyDescent="0.25">
      <c r="A299">
        <v>76</v>
      </c>
      <c r="B299" t="s">
        <v>111</v>
      </c>
      <c r="C299" t="s">
        <v>357</v>
      </c>
      <c r="D299">
        <v>1</v>
      </c>
      <c r="E299" t="s">
        <v>726</v>
      </c>
      <c r="F299">
        <v>1</v>
      </c>
      <c r="G299">
        <v>4</v>
      </c>
      <c r="H299">
        <v>4</v>
      </c>
      <c r="I299" t="s">
        <v>242</v>
      </c>
      <c r="J299">
        <v>6</v>
      </c>
      <c r="K299" t="s">
        <v>252</v>
      </c>
      <c r="L299">
        <v>1</v>
      </c>
      <c r="M299">
        <v>1</v>
      </c>
      <c r="N299">
        <v>1</v>
      </c>
      <c r="O299">
        <v>1</v>
      </c>
      <c r="P299">
        <v>7</v>
      </c>
      <c r="Q299">
        <v>2</v>
      </c>
      <c r="R299">
        <v>19609</v>
      </c>
      <c r="S299">
        <v>16497</v>
      </c>
      <c r="T299">
        <v>7476</v>
      </c>
      <c r="U299">
        <v>7009</v>
      </c>
      <c r="V299">
        <v>-0.49146015341714999</v>
      </c>
      <c r="W299">
        <v>49</v>
      </c>
      <c r="X299">
        <v>5.4579893221513096</v>
      </c>
      <c r="Y299">
        <v>0.18084493745493099</v>
      </c>
      <c r="Z299">
        <v>5.1842768081599004</v>
      </c>
      <c r="AA299">
        <v>0.193785215057138</v>
      </c>
      <c r="AB299">
        <v>0.95001468231608699</v>
      </c>
      <c r="AC299">
        <v>1.7674852619597701E-2</v>
      </c>
      <c r="AD299">
        <v>1.7813440263680601E-2</v>
      </c>
      <c r="AE299">
        <v>0.87675133842401298</v>
      </c>
      <c r="AF299">
        <v>1.34231380033548E-2</v>
      </c>
      <c r="AG299">
        <v>1.34223318939964E-2</v>
      </c>
      <c r="AH299">
        <v>0.94952119117925504</v>
      </c>
      <c r="AI299">
        <v>1.7629876290845399E-2</v>
      </c>
      <c r="AJ299">
        <v>1.7682583411893601E-2</v>
      </c>
      <c r="AK299">
        <v>5.4578774270889001</v>
      </c>
      <c r="AL299">
        <v>0.18068179775756399</v>
      </c>
      <c r="AM299">
        <v>1.04634162062893</v>
      </c>
      <c r="AN299">
        <v>7.5414477216537504E-2</v>
      </c>
      <c r="AO299">
        <v>7.5300960968950698E-2</v>
      </c>
      <c r="AP299">
        <v>4.5299909481080702E-2</v>
      </c>
      <c r="AQ299">
        <v>7.21857895770536E-2</v>
      </c>
      <c r="AR299">
        <v>7.1706578186678999E-2</v>
      </c>
      <c r="AS299">
        <v>0.34600737901209799</v>
      </c>
      <c r="AT299">
        <v>0.13777268224598799</v>
      </c>
      <c r="AU299">
        <v>5.7025675021762003</v>
      </c>
      <c r="AV299">
        <v>0.107592636622726</v>
      </c>
      <c r="AW299">
        <v>0.93040316685520597</v>
      </c>
      <c r="AX299">
        <v>0.13466818036523701</v>
      </c>
      <c r="AY299">
        <v>5.7990945534882099E-2</v>
      </c>
      <c r="AZ299">
        <v>0.40321008823757798</v>
      </c>
      <c r="BA299">
        <v>4.3019468315087198E-2</v>
      </c>
      <c r="BB299">
        <v>1.0057842614469801</v>
      </c>
      <c r="BC299">
        <v>0.107309577387452</v>
      </c>
      <c r="BD299">
        <v>0.10669244041766</v>
      </c>
      <c r="BE299">
        <v>1.1449120691655001E-2</v>
      </c>
      <c r="BF299">
        <v>-3.2284701357664201</v>
      </c>
      <c r="BG299">
        <v>1.0116595286598999</v>
      </c>
      <c r="BH299">
        <v>1.0058414785736201</v>
      </c>
      <c r="BI299">
        <v>1.0175691161203599</v>
      </c>
      <c r="BJ299">
        <v>8.4029531590724908E-3</v>
      </c>
      <c r="BK299">
        <v>0.40321008823757798</v>
      </c>
      <c r="BL299">
        <v>4.3019468315087198E-2</v>
      </c>
      <c r="BM299">
        <v>0.67587945703327901</v>
      </c>
      <c r="BN299">
        <v>7.2111228699043406E-2</v>
      </c>
      <c r="BO299">
        <v>0.10669244041766</v>
      </c>
      <c r="BP299">
        <v>7.6937229714169201E-3</v>
      </c>
      <c r="BQ299">
        <v>-3.2284701357664201</v>
      </c>
      <c r="BR299">
        <v>0.69119442212923499</v>
      </c>
      <c r="BS299">
        <v>1.02265931437416</v>
      </c>
      <c r="BT299">
        <v>0.70685641383392905</v>
      </c>
      <c r="BU299">
        <v>3.2325610065521398E-2</v>
      </c>
    </row>
    <row r="300" spans="1:73" x14ac:dyDescent="0.25">
      <c r="A300">
        <v>14</v>
      </c>
      <c r="B300" t="s">
        <v>748</v>
      </c>
      <c r="C300" t="s">
        <v>732</v>
      </c>
      <c r="D300">
        <v>1</v>
      </c>
      <c r="E300" t="s">
        <v>725</v>
      </c>
      <c r="F300">
        <v>1</v>
      </c>
      <c r="G300">
        <v>4</v>
      </c>
      <c r="H300">
        <v>4</v>
      </c>
      <c r="I300" t="s">
        <v>242</v>
      </c>
      <c r="J300">
        <v>7</v>
      </c>
      <c r="K300" t="s">
        <v>253</v>
      </c>
      <c r="L300">
        <v>1</v>
      </c>
      <c r="M300">
        <v>1</v>
      </c>
      <c r="N300">
        <v>1</v>
      </c>
      <c r="O300">
        <v>1</v>
      </c>
      <c r="P300">
        <v>7</v>
      </c>
      <c r="Q300">
        <v>2</v>
      </c>
      <c r="R300">
        <v>13417</v>
      </c>
      <c r="S300">
        <v>11139</v>
      </c>
      <c r="T300">
        <v>4976</v>
      </c>
      <c r="U300">
        <v>4831</v>
      </c>
      <c r="V300">
        <v>-0.21713592001819301</v>
      </c>
      <c r="W300">
        <v>48</v>
      </c>
      <c r="X300">
        <v>5.4368271021972401</v>
      </c>
      <c r="Y300">
        <v>0.15577531597125699</v>
      </c>
      <c r="Z300">
        <v>5.46943318521022</v>
      </c>
      <c r="AA300">
        <v>0.165865313896466</v>
      </c>
      <c r="AB300">
        <v>1.00452031058949</v>
      </c>
      <c r="AC300">
        <v>1.5050877219790201E-2</v>
      </c>
      <c r="AD300">
        <v>1.5369328734670101E-2</v>
      </c>
      <c r="AE300">
        <v>1.0225903518235799</v>
      </c>
      <c r="AF300">
        <v>-3.3236372785845399E-3</v>
      </c>
      <c r="AG300">
        <v>-3.3236250404192198E-3</v>
      </c>
      <c r="AH300">
        <v>1.00465976844423</v>
      </c>
      <c r="AI300">
        <v>1.4903807808336399E-2</v>
      </c>
      <c r="AJ300">
        <v>1.5362099782377301E-2</v>
      </c>
      <c r="AK300">
        <v>5.4369120787760501</v>
      </c>
      <c r="AL300">
        <v>0.15572926349125801</v>
      </c>
      <c r="AM300">
        <v>1.34098006390169</v>
      </c>
      <c r="AN300">
        <v>9.7860629455652701E-2</v>
      </c>
      <c r="AO300">
        <v>0.100996378813299</v>
      </c>
      <c r="AP300">
        <v>0.29340073759819402</v>
      </c>
      <c r="AQ300">
        <v>7.2938847977433302E-2</v>
      </c>
      <c r="AR300">
        <v>7.5034708936445996E-2</v>
      </c>
      <c r="AS300">
        <v>0.77719123570125004</v>
      </c>
      <c r="AT300">
        <v>0.120062567947124</v>
      </c>
      <c r="AU300">
        <v>5.6816021538633503</v>
      </c>
      <c r="AV300">
        <v>0.53877649331187805</v>
      </c>
      <c r="AW300">
        <v>1.16254168309161</v>
      </c>
      <c r="AX300">
        <v>0.116958066066372</v>
      </c>
      <c r="AY300">
        <v>7.7515070450452694E-2</v>
      </c>
      <c r="AZ300">
        <v>0.635348604473982</v>
      </c>
      <c r="BA300">
        <v>6.2543593230657807E-2</v>
      </c>
      <c r="BB300">
        <v>1.58484037367565</v>
      </c>
      <c r="BC300">
        <v>0.15601137858602601</v>
      </c>
      <c r="BD300">
        <v>9.84398057857368E-2</v>
      </c>
      <c r="BE300">
        <v>1.53577298083734E-2</v>
      </c>
      <c r="BF300">
        <v>-3.3446143783036302</v>
      </c>
      <c r="BG300">
        <v>1.47079507317467</v>
      </c>
      <c r="BH300">
        <v>0.92803988187373099</v>
      </c>
      <c r="BI300">
        <v>1.36495648596949</v>
      </c>
      <c r="BJ300">
        <v>-0.107741289378135</v>
      </c>
      <c r="BK300">
        <v>0.635348604473982</v>
      </c>
      <c r="BL300">
        <v>6.2543593230657807E-2</v>
      </c>
      <c r="BM300">
        <v>1.06500080812885</v>
      </c>
      <c r="BN300">
        <v>0.104838472713857</v>
      </c>
      <c r="BO300">
        <v>9.8439805785736897E-2</v>
      </c>
      <c r="BP300">
        <v>1.0320278892825401E-2</v>
      </c>
      <c r="BQ300">
        <v>-3.3446143783036302</v>
      </c>
      <c r="BR300">
        <v>1.00488882066889</v>
      </c>
      <c r="BS300">
        <v>0.94355686211583201</v>
      </c>
      <c r="BT300">
        <v>0.94816974240561203</v>
      </c>
      <c r="BU300">
        <v>-8.3818632471685695E-2</v>
      </c>
    </row>
    <row r="301" spans="1:73" x14ac:dyDescent="0.25">
      <c r="A301" t="s">
        <v>220</v>
      </c>
      <c r="B301" t="s">
        <v>111</v>
      </c>
      <c r="C301" t="s">
        <v>728</v>
      </c>
      <c r="D301">
        <v>1</v>
      </c>
      <c r="E301" t="s">
        <v>729</v>
      </c>
      <c r="F301">
        <v>1</v>
      </c>
      <c r="G301">
        <v>4</v>
      </c>
      <c r="H301">
        <v>4</v>
      </c>
      <c r="I301" t="s">
        <v>242</v>
      </c>
      <c r="J301">
        <v>8</v>
      </c>
      <c r="K301" t="s">
        <v>255</v>
      </c>
      <c r="L301">
        <v>1</v>
      </c>
      <c r="M301">
        <v>1</v>
      </c>
      <c r="N301">
        <v>1</v>
      </c>
      <c r="O301">
        <v>1</v>
      </c>
      <c r="P301">
        <v>7</v>
      </c>
      <c r="Q301">
        <v>2</v>
      </c>
      <c r="R301">
        <v>17977</v>
      </c>
      <c r="S301">
        <v>14851</v>
      </c>
      <c r="T301">
        <v>6486</v>
      </c>
      <c r="U301">
        <v>6114</v>
      </c>
      <c r="V301">
        <v>-0.49175165693517697</v>
      </c>
      <c r="W301">
        <v>50</v>
      </c>
      <c r="X301">
        <v>5.5154267398205201</v>
      </c>
      <c r="Y301">
        <v>0.202530196362501</v>
      </c>
      <c r="Z301">
        <v>5.2370231697499996</v>
      </c>
      <c r="AA301">
        <v>0.21470691088892699</v>
      </c>
      <c r="AB301">
        <v>0.95120102778738502</v>
      </c>
      <c r="AC301">
        <v>1.82771643379161E-2</v>
      </c>
      <c r="AD301">
        <v>1.8804599906218501E-2</v>
      </c>
      <c r="AE301">
        <v>0.84472577383269598</v>
      </c>
      <c r="AF301">
        <v>1.9304989256036E-2</v>
      </c>
      <c r="AG301">
        <v>1.9302591580894101E-2</v>
      </c>
      <c r="AH301">
        <v>0.95081910609903098</v>
      </c>
      <c r="AI301">
        <v>1.8064929655837999E-2</v>
      </c>
      <c r="AJ301">
        <v>1.8531540146073399E-2</v>
      </c>
      <c r="AK301">
        <v>5.5153593158964798</v>
      </c>
      <c r="AL301">
        <v>0.20248120817588999</v>
      </c>
      <c r="AM301">
        <v>1.05191728446503</v>
      </c>
      <c r="AN301">
        <v>7.8083383819297095E-2</v>
      </c>
      <c r="AO301">
        <v>7.9869851829102403E-2</v>
      </c>
      <c r="AP301">
        <v>5.0614483188907197E-2</v>
      </c>
      <c r="AQ301">
        <v>7.3793489094748504E-2</v>
      </c>
      <c r="AR301">
        <v>7.5521187730703307E-2</v>
      </c>
      <c r="AS301">
        <v>0.35615708197631302</v>
      </c>
      <c r="AT301">
        <v>0.14465635369906599</v>
      </c>
      <c r="AU301">
        <v>5.76004939098378</v>
      </c>
      <c r="AV301">
        <v>0.117742339586941</v>
      </c>
      <c r="AW301">
        <v>0.93479609778291595</v>
      </c>
      <c r="AX301">
        <v>0.14155185181831501</v>
      </c>
      <c r="AY301">
        <v>6.1577026478223003E-2</v>
      </c>
      <c r="AZ301">
        <v>0.40760301916528802</v>
      </c>
      <c r="BA301">
        <v>4.6605549258428101E-2</v>
      </c>
      <c r="BB301">
        <v>1.01674217375525</v>
      </c>
      <c r="BC301">
        <v>0.116254849041871</v>
      </c>
      <c r="BD301">
        <v>0.114340539856327</v>
      </c>
      <c r="BE301">
        <v>1.32926422003634E-2</v>
      </c>
      <c r="BF301">
        <v>-3.12859108783428</v>
      </c>
      <c r="BG301">
        <v>1.09599095112902</v>
      </c>
      <c r="BH301">
        <v>1.0779438282579401</v>
      </c>
      <c r="BI301">
        <v>1.18141668159608</v>
      </c>
      <c r="BJ301">
        <v>0.108282001091212</v>
      </c>
      <c r="BK301">
        <v>0.40760301916528802</v>
      </c>
      <c r="BL301">
        <v>4.6605549258428101E-2</v>
      </c>
      <c r="BM301">
        <v>0.683243091666488</v>
      </c>
      <c r="BN301">
        <v>7.81223839542525E-2</v>
      </c>
      <c r="BO301">
        <v>0.114340539856327</v>
      </c>
      <c r="BP301">
        <v>8.9325555561925295E-3</v>
      </c>
      <c r="BQ301">
        <v>-3.12859108783428</v>
      </c>
      <c r="BR301">
        <v>0.74881203672146102</v>
      </c>
      <c r="BS301">
        <v>1.0959672272646701</v>
      </c>
      <c r="BT301">
        <v>0.82067345162802996</v>
      </c>
      <c r="BU301">
        <v>0.13220465799766101</v>
      </c>
    </row>
    <row r="302" spans="1:73" x14ac:dyDescent="0.25">
      <c r="A302">
        <v>47</v>
      </c>
      <c r="B302" t="s">
        <v>749</v>
      </c>
      <c r="C302" t="s">
        <v>730</v>
      </c>
      <c r="D302">
        <v>1</v>
      </c>
      <c r="E302" t="s">
        <v>723</v>
      </c>
      <c r="F302">
        <v>1</v>
      </c>
      <c r="G302">
        <v>4</v>
      </c>
      <c r="H302">
        <v>4</v>
      </c>
      <c r="I302" t="s">
        <v>242</v>
      </c>
      <c r="J302">
        <v>9</v>
      </c>
      <c r="K302" t="s">
        <v>257</v>
      </c>
      <c r="L302">
        <v>1</v>
      </c>
      <c r="M302">
        <v>1</v>
      </c>
      <c r="N302">
        <v>1</v>
      </c>
      <c r="O302">
        <v>1</v>
      </c>
      <c r="P302">
        <v>7</v>
      </c>
      <c r="Q302">
        <v>2</v>
      </c>
      <c r="R302">
        <v>14569</v>
      </c>
      <c r="S302">
        <v>12095</v>
      </c>
      <c r="T302">
        <v>5088</v>
      </c>
      <c r="U302">
        <v>4717</v>
      </c>
      <c r="V302">
        <v>-0.48447998167481798</v>
      </c>
      <c r="W302">
        <v>49</v>
      </c>
      <c r="X302">
        <v>5.4749370607900198</v>
      </c>
      <c r="Y302">
        <v>0.19104204589187501</v>
      </c>
      <c r="Z302">
        <v>5.1488894165522803</v>
      </c>
      <c r="AA302">
        <v>0.20641920410460399</v>
      </c>
      <c r="AB302">
        <v>0.94227614742238897</v>
      </c>
      <c r="AC302">
        <v>1.84858510482887E-2</v>
      </c>
      <c r="AD302">
        <v>1.8837938693921499E-2</v>
      </c>
      <c r="AE302">
        <v>0.860385170637188</v>
      </c>
      <c r="AF302">
        <v>1.4957427980621401E-2</v>
      </c>
      <c r="AG302">
        <v>1.4956312681878201E-2</v>
      </c>
      <c r="AH302">
        <v>0.941939394240221</v>
      </c>
      <c r="AI302">
        <v>1.8197532792754101E-2</v>
      </c>
      <c r="AJ302">
        <v>1.8680619088849399E-2</v>
      </c>
      <c r="AK302">
        <v>5.4750565662986403</v>
      </c>
      <c r="AL302">
        <v>0.19107258234021099</v>
      </c>
      <c r="AM302">
        <v>1.0148782309100499</v>
      </c>
      <c r="AN302">
        <v>7.3750945596268602E-2</v>
      </c>
      <c r="AO302">
        <v>7.3734296091483506E-2</v>
      </c>
      <c r="AP302">
        <v>1.47686357500755E-2</v>
      </c>
      <c r="AQ302">
        <v>7.24417320174843E-2</v>
      </c>
      <c r="AR302">
        <v>7.29362077559573E-2</v>
      </c>
      <c r="AS302">
        <v>0.28671770185747297</v>
      </c>
      <c r="AT302">
        <v>0.14314669099546101</v>
      </c>
      <c r="AU302">
        <v>5.7197466413859397</v>
      </c>
      <c r="AV302">
        <v>4.8302959468101599E-2</v>
      </c>
      <c r="AW302">
        <v>0.90561392169093202</v>
      </c>
      <c r="AX302">
        <v>0.14004218911471</v>
      </c>
      <c r="AY302">
        <v>5.68335663588867E-2</v>
      </c>
      <c r="AZ302">
        <v>0.37842084307330398</v>
      </c>
      <c r="BA302">
        <v>4.1862089139091799E-2</v>
      </c>
      <c r="BB302">
        <v>0.943948922087401</v>
      </c>
      <c r="BC302">
        <v>0.104422561924047</v>
      </c>
      <c r="BD302">
        <v>0.110623106272671</v>
      </c>
      <c r="BE302">
        <v>1.15515481649884E-2</v>
      </c>
      <c r="BF302">
        <v>-3.17627533659036</v>
      </c>
      <c r="BG302">
        <v>0.98444223106123396</v>
      </c>
      <c r="BH302">
        <v>1.04289777553248</v>
      </c>
      <c r="BI302">
        <v>1.02667261291399</v>
      </c>
      <c r="BJ302">
        <v>6.0597752335131601E-2</v>
      </c>
      <c r="BK302">
        <v>0.37842084307330398</v>
      </c>
      <c r="BL302">
        <v>4.1862089139091799E-2</v>
      </c>
      <c r="BM302">
        <v>0.63432657417975702</v>
      </c>
      <c r="BN302">
        <v>7.0171176027066406E-2</v>
      </c>
      <c r="BO302">
        <v>0.110623106272671</v>
      </c>
      <c r="BP302">
        <v>7.76255346292044E-3</v>
      </c>
      <c r="BQ302">
        <v>-3.17627533659036</v>
      </c>
      <c r="BR302">
        <v>0.67259879410154</v>
      </c>
      <c r="BS302">
        <v>1.0603351987440699</v>
      </c>
      <c r="BT302">
        <v>0.713180176018681</v>
      </c>
      <c r="BU302">
        <v>8.4520409241580094E-2</v>
      </c>
    </row>
    <row r="303" spans="1:73" x14ac:dyDescent="0.25">
      <c r="A303">
        <v>2</v>
      </c>
      <c r="B303" t="s">
        <v>106</v>
      </c>
      <c r="C303" t="s">
        <v>733</v>
      </c>
      <c r="D303">
        <v>1</v>
      </c>
      <c r="E303" t="s">
        <v>733</v>
      </c>
      <c r="F303">
        <v>1</v>
      </c>
      <c r="G303">
        <v>4</v>
      </c>
      <c r="H303">
        <v>4</v>
      </c>
      <c r="I303" t="s">
        <v>242</v>
      </c>
      <c r="J303">
        <v>10</v>
      </c>
      <c r="K303" t="s">
        <v>260</v>
      </c>
      <c r="L303">
        <v>1</v>
      </c>
      <c r="M303">
        <v>1</v>
      </c>
      <c r="N303">
        <v>1</v>
      </c>
      <c r="O303">
        <v>1</v>
      </c>
      <c r="P303">
        <v>7</v>
      </c>
      <c r="Q303">
        <v>2</v>
      </c>
      <c r="R303">
        <v>19368</v>
      </c>
      <c r="S303">
        <v>10510</v>
      </c>
      <c r="T303">
        <v>4438</v>
      </c>
      <c r="U303">
        <v>4267</v>
      </c>
      <c r="V303">
        <v>-0.48205321572484999</v>
      </c>
      <c r="W303">
        <v>49</v>
      </c>
      <c r="X303">
        <v>5.4728836482634797</v>
      </c>
      <c r="Y303">
        <v>0.185188658614204</v>
      </c>
      <c r="Z303">
        <v>3.22245633667925</v>
      </c>
      <c r="AA303">
        <v>0.35878689367210598</v>
      </c>
      <c r="AB303">
        <v>0.58650383779850601</v>
      </c>
      <c r="AC303">
        <v>6.6682521457817695E-2</v>
      </c>
      <c r="AD303">
        <v>7.2746327514083303E-2</v>
      </c>
      <c r="AE303">
        <v>0.95153958644002201</v>
      </c>
      <c r="AF303">
        <v>-6.6698978473138104E-2</v>
      </c>
      <c r="AG303">
        <v>-6.6600332540700399E-2</v>
      </c>
      <c r="AH303">
        <v>0.58798292150707698</v>
      </c>
      <c r="AI303">
        <v>6.5966895326750902E-2</v>
      </c>
      <c r="AJ303">
        <v>7.2090659631164206E-2</v>
      </c>
      <c r="AK303">
        <v>5.4726290964001603</v>
      </c>
      <c r="AL303">
        <v>0.18789288827791301</v>
      </c>
      <c r="AM303">
        <v>0.532125659121226</v>
      </c>
      <c r="AN303">
        <v>1.6617084279028301E-2</v>
      </c>
      <c r="AO303">
        <v>1.8131979790871802E-2</v>
      </c>
      <c r="AP303">
        <v>-0.630875616175954</v>
      </c>
      <c r="AQ303">
        <v>3.1295884044247602E-2</v>
      </c>
      <c r="AR303">
        <v>3.3241878067146097E-2</v>
      </c>
      <c r="AS303">
        <v>-2.4812230863082898</v>
      </c>
      <c r="AT303">
        <v>0.56060686481100097</v>
      </c>
      <c r="AU303">
        <v>5.7173191714874596</v>
      </c>
      <c r="AV303">
        <v>-2.7196378286976599</v>
      </c>
      <c r="AW303">
        <v>0.52526482508434902</v>
      </c>
      <c r="AX303">
        <v>0.55750236293025002</v>
      </c>
      <c r="AY303">
        <v>1.42066381932517E-2</v>
      </c>
      <c r="AZ303">
        <v>-1.9282535332785201E-3</v>
      </c>
      <c r="BA303">
        <v>-7.6483902654322596E-4</v>
      </c>
      <c r="BB303">
        <v>-4.8099169947065897E-3</v>
      </c>
      <c r="BC303">
        <v>-1.9078467475852001E-3</v>
      </c>
      <c r="BD303" t="s">
        <v>42</v>
      </c>
      <c r="BE303" t="s">
        <v>42</v>
      </c>
      <c r="BF303" t="s">
        <v>42</v>
      </c>
      <c r="BG303">
        <v>-1.79861983283057E-2</v>
      </c>
      <c r="BH303" t="s">
        <v>42</v>
      </c>
      <c r="BI303" t="s">
        <v>42</v>
      </c>
      <c r="BJ303" t="s">
        <v>42</v>
      </c>
      <c r="BK303">
        <v>-1.9282535332785201E-3</v>
      </c>
      <c r="BL303">
        <v>-7.6483902654322596E-4</v>
      </c>
      <c r="BM303">
        <v>-3.2322280347481902E-3</v>
      </c>
      <c r="BN303">
        <v>-1.2820586613728499E-3</v>
      </c>
      <c r="BO303" t="s">
        <v>42</v>
      </c>
      <c r="BP303" t="s">
        <v>42</v>
      </c>
      <c r="BQ303" t="s">
        <v>42</v>
      </c>
      <c r="BR303">
        <v>-1.22886797461425E-2</v>
      </c>
      <c r="BS303" t="s">
        <v>42</v>
      </c>
      <c r="BT303" t="s">
        <v>42</v>
      </c>
      <c r="BU303" t="s">
        <v>42</v>
      </c>
    </row>
    <row r="304" spans="1:73" x14ac:dyDescent="0.25">
      <c r="A304">
        <v>30</v>
      </c>
      <c r="B304" t="s">
        <v>750</v>
      </c>
      <c r="C304" t="s">
        <v>357</v>
      </c>
      <c r="D304">
        <v>2</v>
      </c>
      <c r="E304" t="s">
        <v>725</v>
      </c>
      <c r="F304">
        <v>1</v>
      </c>
      <c r="G304">
        <v>4</v>
      </c>
      <c r="H304">
        <v>4</v>
      </c>
      <c r="I304" t="s">
        <v>242</v>
      </c>
      <c r="J304">
        <v>11</v>
      </c>
      <c r="K304" t="s">
        <v>261</v>
      </c>
      <c r="L304">
        <v>1</v>
      </c>
      <c r="M304">
        <v>1</v>
      </c>
      <c r="N304">
        <v>1</v>
      </c>
      <c r="O304">
        <v>1</v>
      </c>
      <c r="P304">
        <v>7</v>
      </c>
      <c r="Q304">
        <v>2</v>
      </c>
      <c r="R304">
        <v>17555</v>
      </c>
      <c r="S304">
        <v>15174</v>
      </c>
      <c r="T304">
        <v>6551</v>
      </c>
      <c r="U304">
        <v>6380</v>
      </c>
      <c r="V304">
        <v>-0.3391816907029</v>
      </c>
      <c r="W304">
        <v>48</v>
      </c>
      <c r="X304">
        <v>5.4471812954951</v>
      </c>
      <c r="Y304">
        <v>0.17172795487669901</v>
      </c>
      <c r="Z304">
        <v>5.4384988376015402</v>
      </c>
      <c r="AA304">
        <v>0.17701433761247201</v>
      </c>
      <c r="AB304">
        <v>0.99857237777082297</v>
      </c>
      <c r="AC304">
        <v>1.6050315082516201E-2</v>
      </c>
      <c r="AD304">
        <v>1.6216516971535599E-2</v>
      </c>
      <c r="AE304">
        <v>0.99439444122396603</v>
      </c>
      <c r="AF304">
        <v>7.6699054432281897E-4</v>
      </c>
      <c r="AG304">
        <v>7.6699039393308705E-4</v>
      </c>
      <c r="AH304">
        <v>0.99859132523491601</v>
      </c>
      <c r="AI304">
        <v>1.6051842798489702E-2</v>
      </c>
      <c r="AJ304">
        <v>1.6216077311766299E-2</v>
      </c>
      <c r="AK304">
        <v>5.4471875706308097</v>
      </c>
      <c r="AL304">
        <v>0.171714618340606</v>
      </c>
      <c r="AM304">
        <v>1.3019931934370299</v>
      </c>
      <c r="AN304">
        <v>0.100703585534309</v>
      </c>
      <c r="AO304">
        <v>0.101696299809411</v>
      </c>
      <c r="AP304">
        <v>0.26389631586289097</v>
      </c>
      <c r="AQ304">
        <v>7.7310370361196798E-2</v>
      </c>
      <c r="AR304">
        <v>7.7776280472086401E-2</v>
      </c>
      <c r="AS304">
        <v>0.72973599007662804</v>
      </c>
      <c r="AT304">
        <v>0.12677001106364599</v>
      </c>
      <c r="AU304">
        <v>5.6918776457181099</v>
      </c>
      <c r="AV304">
        <v>0.49132124768725599</v>
      </c>
      <c r="AW304">
        <v>1.1318248690810599</v>
      </c>
      <c r="AX304">
        <v>0.123665509182894</v>
      </c>
      <c r="AY304">
        <v>7.81618817125279E-2</v>
      </c>
      <c r="AZ304">
        <v>0.60463179046343196</v>
      </c>
      <c r="BA304">
        <v>6.3190404492732999E-2</v>
      </c>
      <c r="BB304">
        <v>1.5082190564148501</v>
      </c>
      <c r="BC304">
        <v>0.15762481189659899</v>
      </c>
      <c r="BD304">
        <v>0.1045105558282</v>
      </c>
      <c r="BE304">
        <v>1.6473456703629E-2</v>
      </c>
      <c r="BF304">
        <v>-3.2582794294051798</v>
      </c>
      <c r="BG304">
        <v>1.4860056929743</v>
      </c>
      <c r="BH304">
        <v>0.98527179235265905</v>
      </c>
      <c r="BI304">
        <v>1.4641194925630401</v>
      </c>
      <c r="BJ304">
        <v>-2.14063404796823E-2</v>
      </c>
      <c r="BK304">
        <v>0.60463179046343196</v>
      </c>
      <c r="BL304">
        <v>6.3190404492732999E-2</v>
      </c>
      <c r="BM304">
        <v>1.0135118593627399</v>
      </c>
      <c r="BN304">
        <v>0.10592268776047301</v>
      </c>
      <c r="BO304">
        <v>0.1045105558282</v>
      </c>
      <c r="BP304">
        <v>1.10700389726639E-2</v>
      </c>
      <c r="BQ304">
        <v>-3.2582794294051798</v>
      </c>
      <c r="BR304">
        <v>1.0152811466093701</v>
      </c>
      <c r="BS304">
        <v>1.0017456995991501</v>
      </c>
      <c r="BT304">
        <v>1.0170535225000299</v>
      </c>
      <c r="BU304">
        <v>2.51631642676648E-3</v>
      </c>
    </row>
    <row r="305" spans="1:73" x14ac:dyDescent="0.25">
      <c r="A305">
        <v>44</v>
      </c>
      <c r="B305" t="s">
        <v>751</v>
      </c>
      <c r="C305" t="s">
        <v>734</v>
      </c>
      <c r="D305">
        <v>1</v>
      </c>
      <c r="E305" t="s">
        <v>723</v>
      </c>
      <c r="F305">
        <v>1</v>
      </c>
      <c r="G305">
        <v>4</v>
      </c>
      <c r="H305">
        <v>4</v>
      </c>
      <c r="I305" t="s">
        <v>242</v>
      </c>
      <c r="J305">
        <v>12</v>
      </c>
      <c r="K305" t="s">
        <v>263</v>
      </c>
      <c r="L305">
        <v>1</v>
      </c>
      <c r="M305">
        <v>1</v>
      </c>
      <c r="N305">
        <v>1</v>
      </c>
      <c r="O305">
        <v>1</v>
      </c>
      <c r="P305">
        <v>7</v>
      </c>
      <c r="Q305">
        <v>2</v>
      </c>
      <c r="R305">
        <v>20110</v>
      </c>
      <c r="S305">
        <v>16735</v>
      </c>
      <c r="T305">
        <v>7173</v>
      </c>
      <c r="U305">
        <v>6817</v>
      </c>
      <c r="V305">
        <v>-0.45224876202570302</v>
      </c>
      <c r="W305">
        <v>48</v>
      </c>
      <c r="X305">
        <v>5.4413557350326496</v>
      </c>
      <c r="Y305">
        <v>0.17097508763590499</v>
      </c>
      <c r="Z305">
        <v>4.0421421830649598</v>
      </c>
      <c r="AA305">
        <v>0.27983808964374701</v>
      </c>
      <c r="AB305">
        <v>0.74164677873391005</v>
      </c>
      <c r="AC305">
        <v>4.3172305530438701E-2</v>
      </c>
      <c r="AD305">
        <v>4.6040049350421303E-2</v>
      </c>
      <c r="AE305">
        <v>0.454105893688661</v>
      </c>
      <c r="AF305">
        <v>5.2843610865946099E-2</v>
      </c>
      <c r="AG305">
        <v>5.2794505449730703E-2</v>
      </c>
      <c r="AH305">
        <v>0.73985325371097099</v>
      </c>
      <c r="AI305">
        <v>4.3061062701513601E-2</v>
      </c>
      <c r="AJ305">
        <v>4.5384789442709697E-2</v>
      </c>
      <c r="AK305">
        <v>5.4413998510560404</v>
      </c>
      <c r="AL305">
        <v>0.170392206199111</v>
      </c>
      <c r="AM305">
        <v>0.60584579517363701</v>
      </c>
      <c r="AN305">
        <v>3.5479184715990299E-2</v>
      </c>
      <c r="AO305">
        <v>3.7429945332257297E-2</v>
      </c>
      <c r="AP305">
        <v>-0.50112978870396896</v>
      </c>
      <c r="AQ305">
        <v>5.8964719790320003E-2</v>
      </c>
      <c r="AR305">
        <v>6.0390071936450303E-2</v>
      </c>
      <c r="AS305">
        <v>-1.29359658587031</v>
      </c>
      <c r="AT305">
        <v>0.35290088079286502</v>
      </c>
      <c r="AU305">
        <v>5.6860899261433397</v>
      </c>
      <c r="AV305">
        <v>-1.5320113282596799</v>
      </c>
      <c r="AW305">
        <v>0.58334714051428005</v>
      </c>
      <c r="AX305">
        <v>0.34979637891211401</v>
      </c>
      <c r="AY305">
        <v>2.9230722690607201E-2</v>
      </c>
      <c r="AZ305">
        <v>5.61540618966525E-2</v>
      </c>
      <c r="BA305">
        <v>1.4259245470812301E-2</v>
      </c>
      <c r="BB305">
        <v>0.14007306195844599</v>
      </c>
      <c r="BC305">
        <v>3.5568863709088898E-2</v>
      </c>
      <c r="BD305">
        <v>0.253930793057417</v>
      </c>
      <c r="BE305">
        <v>9.0320297698001494E-3</v>
      </c>
      <c r="BF305">
        <v>-1.9774927400850499</v>
      </c>
      <c r="BG305">
        <v>0.33532496139634299</v>
      </c>
      <c r="BH305">
        <v>2.39392897326554</v>
      </c>
      <c r="BI305">
        <v>0.80274414054585697</v>
      </c>
      <c r="BJ305">
        <v>1.25938034884045</v>
      </c>
      <c r="BK305">
        <v>5.61540618966525E-2</v>
      </c>
      <c r="BL305">
        <v>1.4259245470812301E-2</v>
      </c>
      <c r="BM305">
        <v>9.4128043846362905E-2</v>
      </c>
      <c r="BN305">
        <v>2.3902008822850301E-2</v>
      </c>
      <c r="BO305">
        <v>0.253930793057417</v>
      </c>
      <c r="BP305">
        <v>6.0694560560517596E-3</v>
      </c>
      <c r="BQ305">
        <v>-1.9774927400850499</v>
      </c>
      <c r="BR305">
        <v>0.229103504046341</v>
      </c>
      <c r="BS305">
        <v>2.4339558614464201</v>
      </c>
      <c r="BT305">
        <v>0.55762781655150495</v>
      </c>
      <c r="BU305">
        <v>1.2833030057468999</v>
      </c>
    </row>
    <row r="306" spans="1:73" x14ac:dyDescent="0.25">
      <c r="A306">
        <v>10</v>
      </c>
      <c r="B306" t="s">
        <v>752</v>
      </c>
      <c r="C306" t="s">
        <v>296</v>
      </c>
      <c r="D306">
        <v>1</v>
      </c>
      <c r="E306" t="s">
        <v>725</v>
      </c>
      <c r="F306">
        <v>1</v>
      </c>
      <c r="G306">
        <v>4</v>
      </c>
      <c r="H306">
        <v>4</v>
      </c>
      <c r="I306" t="s">
        <v>265</v>
      </c>
      <c r="J306">
        <v>1</v>
      </c>
      <c r="K306" t="s">
        <v>266</v>
      </c>
      <c r="L306">
        <v>1</v>
      </c>
      <c r="M306">
        <v>1</v>
      </c>
      <c r="N306">
        <v>1</v>
      </c>
      <c r="O306">
        <v>1</v>
      </c>
      <c r="P306">
        <v>7</v>
      </c>
      <c r="Q306">
        <v>3</v>
      </c>
      <c r="R306">
        <v>8736</v>
      </c>
      <c r="S306">
        <v>7396</v>
      </c>
      <c r="T306">
        <v>3375</v>
      </c>
      <c r="U306">
        <v>3278</v>
      </c>
      <c r="V306">
        <v>-0.395200644476012</v>
      </c>
      <c r="W306">
        <v>49</v>
      </c>
      <c r="X306">
        <v>5.4352732617410302</v>
      </c>
      <c r="Y306">
        <v>0.17507304961053</v>
      </c>
      <c r="Z306">
        <v>4.6300819213895901</v>
      </c>
      <c r="AA306">
        <v>0.23608619118378599</v>
      </c>
      <c r="AB306">
        <v>0.85075633619997204</v>
      </c>
      <c r="AC306">
        <v>3.1198634994251E-2</v>
      </c>
      <c r="AD306">
        <v>3.2364167482104002E-2</v>
      </c>
      <c r="AE306">
        <v>0.698555285816708</v>
      </c>
      <c r="AF306">
        <v>2.8002465203471799E-2</v>
      </c>
      <c r="AG306">
        <v>2.7995149378915101E-2</v>
      </c>
      <c r="AH306">
        <v>0.84982077530088196</v>
      </c>
      <c r="AI306">
        <v>3.1152528974889699E-2</v>
      </c>
      <c r="AJ306">
        <v>3.2073129702002899E-2</v>
      </c>
      <c r="AK306">
        <v>5.4352060745118704</v>
      </c>
      <c r="AL306">
        <v>0.17563410028165899</v>
      </c>
      <c r="AM306">
        <v>0.75041411647636003</v>
      </c>
      <c r="AN306">
        <v>6.13664993535998E-2</v>
      </c>
      <c r="AO306">
        <v>6.3057991766416605E-2</v>
      </c>
      <c r="AP306">
        <v>-0.28713006972716698</v>
      </c>
      <c r="AQ306">
        <v>8.1794351816848604E-2</v>
      </c>
      <c r="AR306">
        <v>8.2581878860811295E-2</v>
      </c>
      <c r="AS306">
        <v>-0.43365020135485099</v>
      </c>
      <c r="AT306">
        <v>0.251595990293074</v>
      </c>
      <c r="AU306">
        <v>5.6873071305232097</v>
      </c>
      <c r="AV306">
        <v>-0.68236649553995299</v>
      </c>
      <c r="AW306">
        <v>0.69522525751958797</v>
      </c>
      <c r="AX306">
        <v>0.248066163390113</v>
      </c>
      <c r="AY306">
        <v>4.8482815889837598E-2</v>
      </c>
      <c r="AZ306">
        <v>0.16803217890196001</v>
      </c>
      <c r="BA306">
        <v>3.3511338670042697E-2</v>
      </c>
      <c r="BB306">
        <v>0.41914655879506502</v>
      </c>
      <c r="BC306">
        <v>8.3592097513415606E-2</v>
      </c>
      <c r="BD306">
        <v>0.19943405417360599</v>
      </c>
      <c r="BE306">
        <v>1.66711109039759E-2</v>
      </c>
      <c r="BF306">
        <v>-2.3260163180871101</v>
      </c>
      <c r="BG306">
        <v>0.78806332136392698</v>
      </c>
      <c r="BH306">
        <v>1.8801617353829601</v>
      </c>
      <c r="BI306">
        <v>1.48168650188726</v>
      </c>
      <c r="BJ306">
        <v>0.91085677083838001</v>
      </c>
      <c r="BK306">
        <v>0.16803217890196001</v>
      </c>
      <c r="BL306">
        <v>3.3511338670042697E-2</v>
      </c>
      <c r="BM306">
        <v>0.28166333421067302</v>
      </c>
      <c r="BN306">
        <v>5.6173260653689903E-2</v>
      </c>
      <c r="BO306">
        <v>0.19943405417360599</v>
      </c>
      <c r="BP306">
        <v>1.1202861108316101E-2</v>
      </c>
      <c r="BQ306">
        <v>-2.3260163180871101</v>
      </c>
      <c r="BR306">
        <v>0.53842716504922195</v>
      </c>
      <c r="BS306">
        <v>1.91159835041398</v>
      </c>
      <c r="BT306">
        <v>1.0292564805261699</v>
      </c>
      <c r="BU306">
        <v>0.93477942774482903</v>
      </c>
    </row>
    <row r="307" spans="1:73" x14ac:dyDescent="0.25">
      <c r="A307">
        <v>28</v>
      </c>
      <c r="B307" t="s">
        <v>753</v>
      </c>
      <c r="C307" t="s">
        <v>735</v>
      </c>
      <c r="D307">
        <v>2</v>
      </c>
      <c r="E307" t="s">
        <v>725</v>
      </c>
      <c r="F307">
        <v>1</v>
      </c>
      <c r="G307">
        <v>4</v>
      </c>
      <c r="H307">
        <v>4</v>
      </c>
      <c r="I307" t="s">
        <v>265</v>
      </c>
      <c r="J307">
        <v>2</v>
      </c>
      <c r="K307" t="s">
        <v>267</v>
      </c>
      <c r="L307">
        <v>1</v>
      </c>
      <c r="M307">
        <v>1</v>
      </c>
      <c r="N307">
        <v>1</v>
      </c>
      <c r="O307">
        <v>1</v>
      </c>
      <c r="P307">
        <v>7</v>
      </c>
      <c r="Q307">
        <v>3</v>
      </c>
      <c r="R307">
        <v>19172</v>
      </c>
      <c r="S307">
        <v>16442</v>
      </c>
      <c r="T307">
        <v>7696</v>
      </c>
      <c r="U307">
        <v>7515</v>
      </c>
      <c r="V307">
        <v>-0.34806139101003097</v>
      </c>
      <c r="W307">
        <v>48</v>
      </c>
      <c r="X307">
        <v>5.4399434349713003</v>
      </c>
      <c r="Y307">
        <v>0.16945539867512999</v>
      </c>
      <c r="Z307">
        <v>5.5063318212524299</v>
      </c>
      <c r="AA307">
        <v>0.18070967388551101</v>
      </c>
      <c r="AB307">
        <v>1.0120406307868499</v>
      </c>
      <c r="AC307">
        <v>1.6753316721318998E-2</v>
      </c>
      <c r="AD307">
        <v>1.6523251359797798E-2</v>
      </c>
      <c r="AE307">
        <v>0.99187401400731301</v>
      </c>
      <c r="AF307">
        <v>3.70713721945956E-3</v>
      </c>
      <c r="AG307">
        <v>3.7071202373728999E-3</v>
      </c>
      <c r="AH307">
        <v>1.01187716559982</v>
      </c>
      <c r="AI307">
        <v>1.6769291667050001E-2</v>
      </c>
      <c r="AJ307">
        <v>1.6514008398755001E-2</v>
      </c>
      <c r="AK307">
        <v>5.4399141948007701</v>
      </c>
      <c r="AL307">
        <v>0.169493438327007</v>
      </c>
      <c r="AM307">
        <v>1.3898227075726799</v>
      </c>
      <c r="AN307">
        <v>0.11668560465179199</v>
      </c>
      <c r="AO307">
        <v>0.115095095632923</v>
      </c>
      <c r="AP307">
        <v>0.32917619049873498</v>
      </c>
      <c r="AQ307">
        <v>8.3973032804678702E-2</v>
      </c>
      <c r="AR307">
        <v>8.2380645090666296E-2</v>
      </c>
      <c r="AS307">
        <v>0.83363130534337504</v>
      </c>
      <c r="AT307">
        <v>0.12931444276017801</v>
      </c>
      <c r="AU307">
        <v>5.6920152508121102</v>
      </c>
      <c r="AV307">
        <v>0.58491501115827205</v>
      </c>
      <c r="AW307">
        <v>1.1938368288861001</v>
      </c>
      <c r="AX307">
        <v>0.12578461585721701</v>
      </c>
      <c r="AY307">
        <v>8.7301398148762005E-2</v>
      </c>
      <c r="AZ307">
        <v>0.666643750268473</v>
      </c>
      <c r="BA307">
        <v>7.2329920928967104E-2</v>
      </c>
      <c r="BB307">
        <v>1.66290430614661</v>
      </c>
      <c r="BC307">
        <v>0.180422807425382</v>
      </c>
      <c r="BD307">
        <v>0.10849861098951</v>
      </c>
      <c r="BE307">
        <v>1.95756239964818E-2</v>
      </c>
      <c r="BF307">
        <v>-3.2042515216311802</v>
      </c>
      <c r="BG307">
        <v>1.7009334745623701</v>
      </c>
      <c r="BH307">
        <v>1.0228691261879601</v>
      </c>
      <c r="BI307">
        <v>1.7398323368294599</v>
      </c>
      <c r="BJ307">
        <v>3.2621567294312703E-2</v>
      </c>
      <c r="BK307">
        <v>0.666643750268473</v>
      </c>
      <c r="BL307">
        <v>7.2329920928967104E-2</v>
      </c>
      <c r="BM307">
        <v>1.11745918346319</v>
      </c>
      <c r="BN307">
        <v>0.12124276924322799</v>
      </c>
      <c r="BO307">
        <v>0.10849861098951</v>
      </c>
      <c r="BP307">
        <v>1.31546720554119E-2</v>
      </c>
      <c r="BQ307">
        <v>-3.2042515216311802</v>
      </c>
      <c r="BR307">
        <v>1.16212588991058</v>
      </c>
      <c r="BS307">
        <v>1.03997166707151</v>
      </c>
      <c r="BT307">
        <v>1.20857799907727</v>
      </c>
      <c r="BU307">
        <v>5.6544224200761398E-2</v>
      </c>
    </row>
    <row r="308" spans="1:73" x14ac:dyDescent="0.25">
      <c r="A308">
        <v>71</v>
      </c>
      <c r="B308" t="s">
        <v>399</v>
      </c>
      <c r="C308" t="s">
        <v>350</v>
      </c>
      <c r="D308">
        <v>1</v>
      </c>
      <c r="E308" t="s">
        <v>723</v>
      </c>
      <c r="F308">
        <v>1</v>
      </c>
      <c r="G308">
        <v>4</v>
      </c>
      <c r="H308">
        <v>4</v>
      </c>
      <c r="I308" t="s">
        <v>265</v>
      </c>
      <c r="J308">
        <v>3</v>
      </c>
      <c r="K308" t="s">
        <v>268</v>
      </c>
      <c r="L308">
        <v>1</v>
      </c>
      <c r="M308">
        <v>1</v>
      </c>
      <c r="N308">
        <v>1</v>
      </c>
      <c r="O308">
        <v>1</v>
      </c>
      <c r="P308">
        <v>7</v>
      </c>
      <c r="Q308">
        <v>3</v>
      </c>
      <c r="R308">
        <v>18807</v>
      </c>
      <c r="S308">
        <v>15821</v>
      </c>
      <c r="T308">
        <v>6387</v>
      </c>
      <c r="U308">
        <v>5915</v>
      </c>
      <c r="V308">
        <v>-0.31635824034823301</v>
      </c>
      <c r="W308">
        <v>48</v>
      </c>
      <c r="X308">
        <v>5.4387131851412596</v>
      </c>
      <c r="Y308">
        <v>0.15039740438673699</v>
      </c>
      <c r="Z308">
        <v>4.5502528196606598</v>
      </c>
      <c r="AA308">
        <v>0.169119333321817</v>
      </c>
      <c r="AB308">
        <v>0.83681627689058602</v>
      </c>
      <c r="AC308">
        <v>1.9378031204405701E-2</v>
      </c>
      <c r="AD308">
        <v>1.9997151333633601E-2</v>
      </c>
      <c r="AE308">
        <v>0.70191203517929202</v>
      </c>
      <c r="AF308">
        <v>2.4804441256409099E-2</v>
      </c>
      <c r="AG308">
        <v>2.4799356070796901E-2</v>
      </c>
      <c r="AH308">
        <v>0.83607277438841199</v>
      </c>
      <c r="AI308">
        <v>1.8719633479566199E-2</v>
      </c>
      <c r="AJ308">
        <v>1.97066067195651E-2</v>
      </c>
      <c r="AK308">
        <v>5.4386197635379903</v>
      </c>
      <c r="AL308">
        <v>0.150259315949687</v>
      </c>
      <c r="AM308">
        <v>0.72486671827138305</v>
      </c>
      <c r="AN308">
        <v>3.2964333223262102E-2</v>
      </c>
      <c r="AO308">
        <v>3.4476056338197399E-2</v>
      </c>
      <c r="AP308">
        <v>-0.32176747789458798</v>
      </c>
      <c r="AQ308">
        <v>4.5459958723871E-2</v>
      </c>
      <c r="AR308">
        <v>4.7349575755733599E-2</v>
      </c>
      <c r="AS308">
        <v>-0.54115961574137905</v>
      </c>
      <c r="AT308">
        <v>0.153169363315456</v>
      </c>
      <c r="AU308">
        <v>5.6907208195493304</v>
      </c>
      <c r="AV308">
        <v>-0.78987590992648105</v>
      </c>
      <c r="AW308">
        <v>0.675303366352207</v>
      </c>
      <c r="AX308">
        <v>0.149639536412495</v>
      </c>
      <c r="AY308">
        <v>2.6264909854152599E-2</v>
      </c>
      <c r="AZ308">
        <v>0.14811028773457899</v>
      </c>
      <c r="BA308">
        <v>1.1293432634357701E-2</v>
      </c>
      <c r="BB308">
        <v>0.36945255267038402</v>
      </c>
      <c r="BC308">
        <v>2.8170814998695899E-2</v>
      </c>
      <c r="BD308">
        <v>7.62501566035442E-2</v>
      </c>
      <c r="BE308">
        <v>2.1480290553000398E-3</v>
      </c>
      <c r="BF308">
        <v>-3.71311588918332</v>
      </c>
      <c r="BG308">
        <v>0.26557996142922602</v>
      </c>
      <c r="BH308">
        <v>0.71884727689557903</v>
      </c>
      <c r="BI308">
        <v>0.19091143207143199</v>
      </c>
      <c r="BJ308">
        <v>-0.47624280025782501</v>
      </c>
      <c r="BK308">
        <v>0.14811028773457899</v>
      </c>
      <c r="BL308">
        <v>1.1293432634357701E-2</v>
      </c>
      <c r="BM308">
        <v>0.24826933595001399</v>
      </c>
      <c r="BN308">
        <v>1.89305757460465E-2</v>
      </c>
      <c r="BO308">
        <v>7.62501566035442E-2</v>
      </c>
      <c r="BP308">
        <v>1.4434593652313001E-3</v>
      </c>
      <c r="BQ308">
        <v>-3.71311588918332</v>
      </c>
      <c r="BR308">
        <v>0.181451746134731</v>
      </c>
      <c r="BS308">
        <v>0.73086652220016302</v>
      </c>
      <c r="BT308">
        <v>0.13261700664463799</v>
      </c>
      <c r="BU308">
        <v>-0.45232014335137599</v>
      </c>
    </row>
    <row r="309" spans="1:73" x14ac:dyDescent="0.25">
      <c r="A309">
        <v>49</v>
      </c>
      <c r="B309" t="s">
        <v>371</v>
      </c>
      <c r="C309" t="s">
        <v>262</v>
      </c>
      <c r="D309">
        <v>2</v>
      </c>
      <c r="E309" t="s">
        <v>723</v>
      </c>
      <c r="F309">
        <v>1</v>
      </c>
      <c r="G309">
        <v>4</v>
      </c>
      <c r="H309">
        <v>4</v>
      </c>
      <c r="I309" t="s">
        <v>265</v>
      </c>
      <c r="J309">
        <v>4</v>
      </c>
      <c r="K309" t="s">
        <v>269</v>
      </c>
      <c r="L309">
        <v>1</v>
      </c>
      <c r="M309">
        <v>1</v>
      </c>
      <c r="N309">
        <v>1</v>
      </c>
      <c r="O309">
        <v>1</v>
      </c>
      <c r="P309">
        <v>7</v>
      </c>
      <c r="Q309">
        <v>3</v>
      </c>
      <c r="R309">
        <v>18246</v>
      </c>
      <c r="S309">
        <v>15503</v>
      </c>
      <c r="T309">
        <v>6560</v>
      </c>
      <c r="U309">
        <v>6217</v>
      </c>
      <c r="V309">
        <v>-0.46716979701021899</v>
      </c>
      <c r="W309">
        <v>49</v>
      </c>
      <c r="X309">
        <v>5.4849898902670802</v>
      </c>
      <c r="Y309">
        <v>0.19368311187557299</v>
      </c>
      <c r="Z309">
        <v>5.1118872867524701</v>
      </c>
      <c r="AA309">
        <v>0.21546322394824699</v>
      </c>
      <c r="AB309">
        <v>0.93321514851931697</v>
      </c>
      <c r="AC309">
        <v>1.9268999434237301E-2</v>
      </c>
      <c r="AD309">
        <v>1.9555918097467099E-2</v>
      </c>
      <c r="AE309">
        <v>0.79225181860665805</v>
      </c>
      <c r="AF309">
        <v>2.5699834043959299E-2</v>
      </c>
      <c r="AG309">
        <v>2.56941781970834E-2</v>
      </c>
      <c r="AH309">
        <v>0.93243794718662798</v>
      </c>
      <c r="AI309">
        <v>1.8627626359023298E-2</v>
      </c>
      <c r="AJ309">
        <v>1.9102220378576399E-2</v>
      </c>
      <c r="AK309">
        <v>5.4847234621710497</v>
      </c>
      <c r="AL309">
        <v>0.193527172551613</v>
      </c>
      <c r="AM309">
        <v>0.97799317230357696</v>
      </c>
      <c r="AN309">
        <v>7.00109781175767E-2</v>
      </c>
      <c r="AO309">
        <v>7.1039557416660806E-2</v>
      </c>
      <c r="AP309">
        <v>-2.22525902563749E-2</v>
      </c>
      <c r="AQ309">
        <v>7.1543913916757601E-2</v>
      </c>
      <c r="AR309">
        <v>7.23545709009044E-2</v>
      </c>
      <c r="AS309">
        <v>0.212416354454036</v>
      </c>
      <c r="AT309">
        <v>0.14855274694364901</v>
      </c>
      <c r="AU309">
        <v>5.7368245181823898</v>
      </c>
      <c r="AV309">
        <v>-3.6299939731066599E-2</v>
      </c>
      <c r="AW309">
        <v>0.87269167291691097</v>
      </c>
      <c r="AX309">
        <v>0.14502292004068701</v>
      </c>
      <c r="AY309">
        <v>5.4080424443840001E-2</v>
      </c>
      <c r="AZ309">
        <v>0.34549859429928298</v>
      </c>
      <c r="BA309">
        <v>3.91089472240451E-2</v>
      </c>
      <c r="BB309">
        <v>0.86182627527296396</v>
      </c>
      <c r="BC309">
        <v>9.7555008535719606E-2</v>
      </c>
      <c r="BD309">
        <v>0.11319567682572799</v>
      </c>
      <c r="BE309">
        <v>1.10428052189405E-2</v>
      </c>
      <c r="BF309">
        <v>-3.1431092351379202</v>
      </c>
      <c r="BG309">
        <v>0.919698468267375</v>
      </c>
      <c r="BH309">
        <v>1.06715064816988</v>
      </c>
      <c r="BI309">
        <v>0.98145681653237205</v>
      </c>
      <c r="BJ309">
        <v>9.3763853787577497E-2</v>
      </c>
      <c r="BK309">
        <v>0.34549859429928298</v>
      </c>
      <c r="BL309">
        <v>3.91089472240451E-2</v>
      </c>
      <c r="BM309">
        <v>0.57914077334089298</v>
      </c>
      <c r="BN309">
        <v>6.5556231815698099E-2</v>
      </c>
      <c r="BO309">
        <v>0.11319567682572799</v>
      </c>
      <c r="BP309">
        <v>7.4206820305222796E-3</v>
      </c>
      <c r="BQ309">
        <v>-3.1431092351379202</v>
      </c>
      <c r="BR309">
        <v>0.62836402297251004</v>
      </c>
      <c r="BS309">
        <v>1.0849935834212801</v>
      </c>
      <c r="BT309">
        <v>0.68177093297795799</v>
      </c>
      <c r="BU309">
        <v>0.117686510694026</v>
      </c>
    </row>
    <row r="310" spans="1:73" x14ac:dyDescent="0.25">
      <c r="A310" t="s">
        <v>220</v>
      </c>
      <c r="B310" t="s">
        <v>111</v>
      </c>
      <c r="C310" t="s">
        <v>728</v>
      </c>
      <c r="D310">
        <v>1</v>
      </c>
      <c r="E310" t="s">
        <v>729</v>
      </c>
      <c r="F310">
        <v>1</v>
      </c>
      <c r="G310">
        <v>4</v>
      </c>
      <c r="H310">
        <v>4</v>
      </c>
      <c r="I310" t="s">
        <v>265</v>
      </c>
      <c r="J310">
        <v>5</v>
      </c>
      <c r="K310" t="s">
        <v>560</v>
      </c>
      <c r="L310">
        <v>1</v>
      </c>
      <c r="M310">
        <v>1</v>
      </c>
      <c r="N310">
        <v>1</v>
      </c>
      <c r="O310">
        <v>1</v>
      </c>
      <c r="P310">
        <v>7</v>
      </c>
      <c r="Q310">
        <v>3</v>
      </c>
      <c r="R310">
        <v>11350</v>
      </c>
      <c r="S310">
        <v>9565</v>
      </c>
      <c r="T310">
        <v>3831</v>
      </c>
      <c r="U310">
        <v>3542</v>
      </c>
      <c r="V310">
        <v>-0.46560953706832597</v>
      </c>
      <c r="W310">
        <v>48</v>
      </c>
      <c r="X310">
        <v>5.4412142372302998</v>
      </c>
      <c r="Y310">
        <v>0.15307415308778899</v>
      </c>
      <c r="Z310">
        <v>5.1653155633027703</v>
      </c>
      <c r="AA310">
        <v>0.16665637093944</v>
      </c>
      <c r="AB310">
        <v>0.95013612139052595</v>
      </c>
      <c r="AC310">
        <v>1.90044120215048E-2</v>
      </c>
      <c r="AD310">
        <v>1.92234224217901E-2</v>
      </c>
      <c r="AE310">
        <v>0.90770611105075705</v>
      </c>
      <c r="AF310">
        <v>7.79789372185567E-3</v>
      </c>
      <c r="AG310">
        <v>7.7977356717270699E-3</v>
      </c>
      <c r="AH310">
        <v>0.95001614523801203</v>
      </c>
      <c r="AI310">
        <v>1.9114065427580099E-2</v>
      </c>
      <c r="AJ310">
        <v>1.9193027628979099E-2</v>
      </c>
      <c r="AK310">
        <v>5.4410977892845596</v>
      </c>
      <c r="AL310">
        <v>0.152836837100817</v>
      </c>
      <c r="AM310">
        <v>1.0484612020347801</v>
      </c>
      <c r="AN310">
        <v>8.2313980068050699E-2</v>
      </c>
      <c r="AO310">
        <v>8.0988371698382994E-2</v>
      </c>
      <c r="AP310">
        <v>4.7323567076630303E-2</v>
      </c>
      <c r="AQ310">
        <v>7.8425813926729898E-2</v>
      </c>
      <c r="AR310">
        <v>7.7411592443119695E-2</v>
      </c>
      <c r="AS310">
        <v>0.34987792246180599</v>
      </c>
      <c r="AT310">
        <v>0.14760610039800801</v>
      </c>
      <c r="AU310">
        <v>5.6931988452958997</v>
      </c>
      <c r="AV310">
        <v>0.101161628276703</v>
      </c>
      <c r="AW310">
        <v>0.92764272538108605</v>
      </c>
      <c r="AX310">
        <v>0.14407627349504601</v>
      </c>
      <c r="AY310">
        <v>6.1644553818522602E-2</v>
      </c>
      <c r="AZ310">
        <v>0.40044964676345901</v>
      </c>
      <c r="BA310">
        <v>4.66730765987277E-2</v>
      </c>
      <c r="BB310">
        <v>0.99889849973042699</v>
      </c>
      <c r="BC310">
        <v>0.116423292089483</v>
      </c>
      <c r="BD310">
        <v>0.11655167378958101</v>
      </c>
      <c r="BE310">
        <v>1.3569329561122501E-2</v>
      </c>
      <c r="BF310">
        <v>-3.1009583718398099</v>
      </c>
      <c r="BG310">
        <v>1.0975789455867599</v>
      </c>
      <c r="BH310">
        <v>1.0987892622553399</v>
      </c>
      <c r="BI310">
        <v>1.20600795988827</v>
      </c>
      <c r="BJ310">
        <v>0.13591471708568501</v>
      </c>
      <c r="BK310">
        <v>0.40044964676345901</v>
      </c>
      <c r="BL310">
        <v>4.66730765987277E-2</v>
      </c>
      <c r="BM310">
        <v>0.67125227696232603</v>
      </c>
      <c r="BN310">
        <v>7.8235576415026695E-2</v>
      </c>
      <c r="BO310">
        <v>0.11655167378958101</v>
      </c>
      <c r="BP310">
        <v>9.1184873810640499E-3</v>
      </c>
      <c r="BQ310">
        <v>-3.1009583718398099</v>
      </c>
      <c r="BR310">
        <v>0.74989699947865895</v>
      </c>
      <c r="BS310">
        <v>1.1171612003645299</v>
      </c>
      <c r="BT310">
        <v>0.83775583208734095</v>
      </c>
      <c r="BU310">
        <v>0.15983737399213399</v>
      </c>
    </row>
    <row r="311" spans="1:73" x14ac:dyDescent="0.25">
      <c r="A311">
        <v>11</v>
      </c>
      <c r="B311" t="s">
        <v>754</v>
      </c>
      <c r="C311" t="s">
        <v>296</v>
      </c>
      <c r="D311">
        <v>2</v>
      </c>
      <c r="E311" t="s">
        <v>725</v>
      </c>
      <c r="F311">
        <v>1</v>
      </c>
      <c r="G311">
        <v>4</v>
      </c>
      <c r="H311">
        <v>4</v>
      </c>
      <c r="I311" t="s">
        <v>265</v>
      </c>
      <c r="J311">
        <v>6</v>
      </c>
      <c r="K311" t="s">
        <v>271</v>
      </c>
      <c r="L311">
        <v>1</v>
      </c>
      <c r="M311">
        <v>1</v>
      </c>
      <c r="N311">
        <v>1</v>
      </c>
      <c r="O311">
        <v>1</v>
      </c>
      <c r="P311">
        <v>7</v>
      </c>
      <c r="Q311">
        <v>3</v>
      </c>
      <c r="R311">
        <v>9348</v>
      </c>
      <c r="S311">
        <v>7678</v>
      </c>
      <c r="T311">
        <v>3475</v>
      </c>
      <c r="U311">
        <v>3374</v>
      </c>
      <c r="V311">
        <v>-0.29868619626686099</v>
      </c>
      <c r="W311">
        <v>49</v>
      </c>
      <c r="X311">
        <v>5.4491990649537199</v>
      </c>
      <c r="Y311">
        <v>0.17626343896227301</v>
      </c>
      <c r="Z311">
        <v>4.6418705444594703</v>
      </c>
      <c r="AA311">
        <v>0.23519960246570601</v>
      </c>
      <c r="AB311">
        <v>0.85090819651694904</v>
      </c>
      <c r="AC311">
        <v>3.1652038627234598E-2</v>
      </c>
      <c r="AD311">
        <v>3.1093609771766E-2</v>
      </c>
      <c r="AE311">
        <v>0.69343717833073504</v>
      </c>
      <c r="AF311">
        <v>2.8898011672757899E-2</v>
      </c>
      <c r="AG311">
        <v>2.8889971505183E-2</v>
      </c>
      <c r="AH311">
        <v>0.84982035856870397</v>
      </c>
      <c r="AI311">
        <v>3.0983012618557799E-2</v>
      </c>
      <c r="AJ311">
        <v>3.07724490501388E-2</v>
      </c>
      <c r="AK311">
        <v>5.44905994841971</v>
      </c>
      <c r="AL311">
        <v>0.17607045795412701</v>
      </c>
      <c r="AM311">
        <v>0.75041329951044</v>
      </c>
      <c r="AN311">
        <v>6.0056058762259501E-2</v>
      </c>
      <c r="AO311">
        <v>6.0171011290483203E-2</v>
      </c>
      <c r="AP311">
        <v>-0.287131158327251</v>
      </c>
      <c r="AQ311">
        <v>8.0393163671573897E-2</v>
      </c>
      <c r="AR311">
        <v>7.9071738462407504E-2</v>
      </c>
      <c r="AS311">
        <v>-0.43365346098426399</v>
      </c>
      <c r="AT311">
        <v>0.240077967841934</v>
      </c>
      <c r="AU311">
        <v>5.7011610044310501</v>
      </c>
      <c r="AV311">
        <v>-0.68236975516936604</v>
      </c>
      <c r="AW311">
        <v>0.695224620448603</v>
      </c>
      <c r="AX311">
        <v>0.236548140938973</v>
      </c>
      <c r="AY311">
        <v>4.6231547367981803E-2</v>
      </c>
      <c r="AZ311">
        <v>0.16803154183097499</v>
      </c>
      <c r="BA311">
        <v>3.1260070148186901E-2</v>
      </c>
      <c r="BB311">
        <v>0.41914496965831299</v>
      </c>
      <c r="BC311">
        <v>7.7976438298462097E-2</v>
      </c>
      <c r="BD311">
        <v>0.18603691787599999</v>
      </c>
      <c r="BE311">
        <v>1.4506496247993999E-2</v>
      </c>
      <c r="BF311">
        <v>-2.4263391512336501</v>
      </c>
      <c r="BG311">
        <v>0.735121773248401</v>
      </c>
      <c r="BH311">
        <v>1.75386042172395</v>
      </c>
      <c r="BI311">
        <v>1.2893009832479001</v>
      </c>
      <c r="BJ311">
        <v>0.81053393769184001</v>
      </c>
      <c r="BK311">
        <v>0.16803154183097499</v>
      </c>
      <c r="BL311">
        <v>3.1260070148186901E-2</v>
      </c>
      <c r="BM311">
        <v>0.28166226632273</v>
      </c>
      <c r="BN311">
        <v>5.23995799086499E-2</v>
      </c>
      <c r="BO311">
        <v>0.18603691787599999</v>
      </c>
      <c r="BP311">
        <v>9.7482563442024203E-3</v>
      </c>
      <c r="BQ311">
        <v>-2.4263391512336501</v>
      </c>
      <c r="BR311">
        <v>0.50225600101658496</v>
      </c>
      <c r="BS311">
        <v>1.7831852579113201</v>
      </c>
      <c r="BT311">
        <v>0.89561549671026897</v>
      </c>
      <c r="BU311">
        <v>0.83445659459828803</v>
      </c>
    </row>
    <row r="312" spans="1:73" x14ac:dyDescent="0.25">
      <c r="A312">
        <v>57</v>
      </c>
      <c r="B312" t="s">
        <v>372</v>
      </c>
      <c r="C312" t="s">
        <v>264</v>
      </c>
      <c r="D312">
        <v>1</v>
      </c>
      <c r="E312" t="s">
        <v>723</v>
      </c>
      <c r="F312">
        <v>1</v>
      </c>
      <c r="G312">
        <v>4</v>
      </c>
      <c r="H312">
        <v>4</v>
      </c>
      <c r="I312" t="s">
        <v>265</v>
      </c>
      <c r="J312">
        <v>7</v>
      </c>
      <c r="K312" t="s">
        <v>273</v>
      </c>
      <c r="L312">
        <v>1</v>
      </c>
      <c r="M312">
        <v>1</v>
      </c>
      <c r="N312">
        <v>1</v>
      </c>
      <c r="O312">
        <v>1</v>
      </c>
      <c r="P312">
        <v>7</v>
      </c>
      <c r="Q312">
        <v>3</v>
      </c>
      <c r="R312">
        <v>21839</v>
      </c>
      <c r="S312">
        <v>18533</v>
      </c>
      <c r="T312">
        <v>8235</v>
      </c>
      <c r="U312">
        <v>7853</v>
      </c>
      <c r="V312">
        <v>-0.55390491981191803</v>
      </c>
      <c r="W312">
        <v>49</v>
      </c>
      <c r="X312">
        <v>5.4884463604842502</v>
      </c>
      <c r="Y312">
        <v>0.20223985664344499</v>
      </c>
      <c r="Z312">
        <v>5.0780723807138397</v>
      </c>
      <c r="AA312">
        <v>0.22065121790641301</v>
      </c>
      <c r="AB312">
        <v>0.92748650305389702</v>
      </c>
      <c r="AC312">
        <v>1.9951451149577099E-2</v>
      </c>
      <c r="AD312">
        <v>1.9680609177754799E-2</v>
      </c>
      <c r="AE312">
        <v>0.77871138726890599</v>
      </c>
      <c r="AF312">
        <v>2.71069636128984E-2</v>
      </c>
      <c r="AG312">
        <v>2.7100327252642002E-2</v>
      </c>
      <c r="AH312">
        <v>0.92682272454404502</v>
      </c>
      <c r="AI312">
        <v>1.8986317923268201E-2</v>
      </c>
      <c r="AJ312">
        <v>1.9150911318033498E-2</v>
      </c>
      <c r="AK312">
        <v>5.4883801188486299</v>
      </c>
      <c r="AL312">
        <v>0.202304132170739</v>
      </c>
      <c r="AM312">
        <v>0.95744878455300497</v>
      </c>
      <c r="AN312">
        <v>6.80951520295493E-2</v>
      </c>
      <c r="AO312">
        <v>6.8034862100389504E-2</v>
      </c>
      <c r="AP312">
        <v>-4.3483048075397102E-2</v>
      </c>
      <c r="AQ312">
        <v>7.0896124109716296E-2</v>
      </c>
      <c r="AR312">
        <v>7.0846897550469606E-2</v>
      </c>
      <c r="AS312">
        <v>0.16850529480587301</v>
      </c>
      <c r="AT312">
        <v>0.148655944155904</v>
      </c>
      <c r="AU312">
        <v>5.74048117485997</v>
      </c>
      <c r="AV312">
        <v>-8.0210999379229306E-2</v>
      </c>
      <c r="AW312">
        <v>0.85667113518608096</v>
      </c>
      <c r="AX312">
        <v>0.145126117252943</v>
      </c>
      <c r="AY312">
        <v>5.1793909227372197E-2</v>
      </c>
      <c r="AZ312">
        <v>0.32947805656845303</v>
      </c>
      <c r="BA312">
        <v>3.6822432007577302E-2</v>
      </c>
      <c r="BB312">
        <v>0.82186396981573495</v>
      </c>
      <c r="BC312">
        <v>9.1851428478150907E-2</v>
      </c>
      <c r="BD312">
        <v>0.111759891966969</v>
      </c>
      <c r="BE312">
        <v>1.02653057237299E-2</v>
      </c>
      <c r="BF312">
        <v>-3.16152556361211</v>
      </c>
      <c r="BG312">
        <v>0.86592804764703701</v>
      </c>
      <c r="BH312">
        <v>1.05361480664639</v>
      </c>
      <c r="BI312">
        <v>0.912354612491316</v>
      </c>
      <c r="BJ312">
        <v>7.5347525313380903E-2</v>
      </c>
      <c r="BK312">
        <v>0.32947805656845303</v>
      </c>
      <c r="BL312">
        <v>3.6822432007577302E-2</v>
      </c>
      <c r="BM312">
        <v>0.55228640471578405</v>
      </c>
      <c r="BN312">
        <v>6.1723468925861801E-2</v>
      </c>
      <c r="BO312">
        <v>0.111759891966969</v>
      </c>
      <c r="BP312">
        <v>6.8982082189808901E-3</v>
      </c>
      <c r="BQ312">
        <v>-3.16152556361211</v>
      </c>
      <c r="BR312">
        <v>0.59162654978570395</v>
      </c>
      <c r="BS312">
        <v>1.0712314203898701</v>
      </c>
      <c r="BT312">
        <v>0.63376894926729699</v>
      </c>
      <c r="BU312">
        <v>9.92701822198295E-2</v>
      </c>
    </row>
    <row r="313" spans="1:73" x14ac:dyDescent="0.25">
      <c r="A313">
        <v>24</v>
      </c>
      <c r="B313" t="s">
        <v>755</v>
      </c>
      <c r="C313" t="s">
        <v>332</v>
      </c>
      <c r="D313">
        <v>2</v>
      </c>
      <c r="E313" t="s">
        <v>725</v>
      </c>
      <c r="F313">
        <v>1</v>
      </c>
      <c r="G313">
        <v>4</v>
      </c>
      <c r="H313">
        <v>4</v>
      </c>
      <c r="I313" t="s">
        <v>265</v>
      </c>
      <c r="J313">
        <v>8</v>
      </c>
      <c r="K313" t="s">
        <v>274</v>
      </c>
      <c r="L313">
        <v>1</v>
      </c>
      <c r="M313">
        <v>1</v>
      </c>
      <c r="N313">
        <v>1</v>
      </c>
      <c r="O313">
        <v>1</v>
      </c>
      <c r="P313">
        <v>7</v>
      </c>
      <c r="Q313">
        <v>3</v>
      </c>
      <c r="R313">
        <v>15383</v>
      </c>
      <c r="S313">
        <v>13331</v>
      </c>
      <c r="T313">
        <v>6200</v>
      </c>
      <c r="U313">
        <v>6026</v>
      </c>
      <c r="V313">
        <v>-0.41730261563065002</v>
      </c>
      <c r="W313">
        <v>48</v>
      </c>
      <c r="X313">
        <v>5.4532059254702796</v>
      </c>
      <c r="Y313">
        <v>0.17679869736530801</v>
      </c>
      <c r="Z313">
        <v>5.30792156249675</v>
      </c>
      <c r="AA313">
        <v>0.19234672127771801</v>
      </c>
      <c r="AB313">
        <v>0.97379670010824004</v>
      </c>
      <c r="AC313">
        <v>1.7905478965703599E-2</v>
      </c>
      <c r="AD313">
        <v>1.7821682595632101E-2</v>
      </c>
      <c r="AE313">
        <v>0.895019738995113</v>
      </c>
      <c r="AF313">
        <v>1.4445990521866001E-2</v>
      </c>
      <c r="AG313">
        <v>1.44449857525797E-2</v>
      </c>
      <c r="AH313">
        <v>0.97340628521064398</v>
      </c>
      <c r="AI313">
        <v>1.77499923280292E-2</v>
      </c>
      <c r="AJ313">
        <v>1.7678221531090499E-2</v>
      </c>
      <c r="AK313">
        <v>5.4531839177444503</v>
      </c>
      <c r="AL313">
        <v>0.176512260561349</v>
      </c>
      <c r="AM313">
        <v>1.15858520107245</v>
      </c>
      <c r="AN313">
        <v>9.1450560773120304E-2</v>
      </c>
      <c r="AO313">
        <v>9.0922678720352798E-2</v>
      </c>
      <c r="AP313">
        <v>0.14719960647025701</v>
      </c>
      <c r="AQ313">
        <v>7.88077579718197E-2</v>
      </c>
      <c r="AR313">
        <v>7.8122166729395204E-2</v>
      </c>
      <c r="AS313">
        <v>0.53278889343473601</v>
      </c>
      <c r="AT313">
        <v>0.13801193222257899</v>
      </c>
      <c r="AU313">
        <v>5.7052849737557896</v>
      </c>
      <c r="AV313">
        <v>0.28407259924963302</v>
      </c>
      <c r="AW313">
        <v>1.0135175493511399</v>
      </c>
      <c r="AX313">
        <v>0.13448210531961799</v>
      </c>
      <c r="AY313">
        <v>6.9088214854385294E-2</v>
      </c>
      <c r="AZ313">
        <v>0.48632447073351198</v>
      </c>
      <c r="BA313">
        <v>5.4116737634590399E-2</v>
      </c>
      <c r="BB313">
        <v>1.21310828495961</v>
      </c>
      <c r="BC313">
        <v>0.134991074334568</v>
      </c>
      <c r="BD313">
        <v>0.111277019544107</v>
      </c>
      <c r="BE313">
        <v>1.50214044170077E-2</v>
      </c>
      <c r="BF313">
        <v>-3.16777241067927</v>
      </c>
      <c r="BG313">
        <v>1.27262645105312</v>
      </c>
      <c r="BH313">
        <v>1.04906253368428</v>
      </c>
      <c r="BI313">
        <v>1.3350647291754201</v>
      </c>
      <c r="BJ313">
        <v>6.9100678246227204E-2</v>
      </c>
      <c r="BK313">
        <v>0.48632447073351198</v>
      </c>
      <c r="BL313">
        <v>5.4116737634590399E-2</v>
      </c>
      <c r="BM313">
        <v>0.81519964110543097</v>
      </c>
      <c r="BN313">
        <v>9.0712986395637796E-2</v>
      </c>
      <c r="BO313">
        <v>0.111277019544107</v>
      </c>
      <c r="BP313">
        <v>1.0094270760051699E-2</v>
      </c>
      <c r="BQ313">
        <v>-3.16777241067927</v>
      </c>
      <c r="BR313">
        <v>0.86949440943559697</v>
      </c>
      <c r="BS313">
        <v>1.0666030326712901</v>
      </c>
      <c r="BT313">
        <v>0.92740537399473699</v>
      </c>
      <c r="BU313">
        <v>9.3023335152675996E-2</v>
      </c>
    </row>
    <row r="314" spans="1:73" x14ac:dyDescent="0.25">
      <c r="A314">
        <v>68</v>
      </c>
      <c r="B314" t="s">
        <v>756</v>
      </c>
      <c r="C314" t="s">
        <v>735</v>
      </c>
      <c r="D314">
        <v>2</v>
      </c>
      <c r="E314" t="s">
        <v>723</v>
      </c>
      <c r="F314">
        <v>1</v>
      </c>
      <c r="G314">
        <v>4</v>
      </c>
      <c r="H314">
        <v>4</v>
      </c>
      <c r="I314" t="s">
        <v>265</v>
      </c>
      <c r="J314">
        <v>9</v>
      </c>
      <c r="K314" t="s">
        <v>275</v>
      </c>
      <c r="L314">
        <v>1</v>
      </c>
      <c r="M314">
        <v>1</v>
      </c>
      <c r="N314">
        <v>1</v>
      </c>
      <c r="O314">
        <v>1</v>
      </c>
      <c r="P314">
        <v>7</v>
      </c>
      <c r="Q314">
        <v>3</v>
      </c>
      <c r="R314">
        <v>20263</v>
      </c>
      <c r="S314">
        <v>16902</v>
      </c>
      <c r="T314">
        <v>7171</v>
      </c>
      <c r="U314">
        <v>6721</v>
      </c>
      <c r="V314">
        <v>-0.57134481457546904</v>
      </c>
      <c r="W314">
        <v>49</v>
      </c>
      <c r="X314">
        <v>5.4838610515266897</v>
      </c>
      <c r="Y314">
        <v>0.199720819624264</v>
      </c>
      <c r="Z314">
        <v>5.2880053976193899</v>
      </c>
      <c r="AA314">
        <v>0.21116324588444799</v>
      </c>
      <c r="AB314">
        <v>0.96611734573304597</v>
      </c>
      <c r="AC314">
        <v>1.70579595229595E-2</v>
      </c>
      <c r="AD314">
        <v>1.7655223445342701E-2</v>
      </c>
      <c r="AE314">
        <v>0.87918464395484497</v>
      </c>
      <c r="AF314">
        <v>1.5852462518903401E-2</v>
      </c>
      <c r="AG314">
        <v>1.58511348081465E-2</v>
      </c>
      <c r="AH314">
        <v>0.965588731182208</v>
      </c>
      <c r="AI314">
        <v>1.7015280793938801E-2</v>
      </c>
      <c r="AJ314">
        <v>1.7455308699233299E-2</v>
      </c>
      <c r="AK314">
        <v>5.4838204571044198</v>
      </c>
      <c r="AL314">
        <v>0.19964747353640999</v>
      </c>
      <c r="AM314">
        <v>1.11951675715445</v>
      </c>
      <c r="AN314">
        <v>8.2601186507010205E-2</v>
      </c>
      <c r="AO314">
        <v>8.3591343512600794E-2</v>
      </c>
      <c r="AP314">
        <v>0.112897125372021</v>
      </c>
      <c r="AQ314">
        <v>7.3798095784812195E-2</v>
      </c>
      <c r="AR314">
        <v>7.4745567065965801E-2</v>
      </c>
      <c r="AS314">
        <v>0.47165559500952697</v>
      </c>
      <c r="AT314">
        <v>0.134882489673435</v>
      </c>
      <c r="AU314">
        <v>5.7359215131157599</v>
      </c>
      <c r="AV314">
        <v>0.22293930082442401</v>
      </c>
      <c r="AW314">
        <v>0.98305193083419395</v>
      </c>
      <c r="AX314">
        <v>0.131352662770474</v>
      </c>
      <c r="AY314">
        <v>6.3478769396610804E-2</v>
      </c>
      <c r="AZ314">
        <v>0.45585885221656602</v>
      </c>
      <c r="BA314">
        <v>4.8507292176815903E-2</v>
      </c>
      <c r="BB314">
        <v>1.13711356033968</v>
      </c>
      <c r="BC314">
        <v>0.120998636839922</v>
      </c>
      <c r="BD314">
        <v>0.10640857787658201</v>
      </c>
      <c r="BE314">
        <v>1.2875292871141201E-2</v>
      </c>
      <c r="BF314">
        <v>-3.23231363990172</v>
      </c>
      <c r="BG314">
        <v>1.1407129437477399</v>
      </c>
      <c r="BH314">
        <v>1.00316536846767</v>
      </c>
      <c r="BI314">
        <v>1.1443237205305501</v>
      </c>
      <c r="BJ314">
        <v>4.5594490237745996E-3</v>
      </c>
      <c r="BK314">
        <v>0.45585885221656602</v>
      </c>
      <c r="BL314">
        <v>4.8507292176815903E-2</v>
      </c>
      <c r="BM314">
        <v>0.76413175788003995</v>
      </c>
      <c r="BN314">
        <v>8.1310173666347907E-2</v>
      </c>
      <c r="BO314">
        <v>0.10640857787658201</v>
      </c>
      <c r="BP314">
        <v>8.6520999467340001E-3</v>
      </c>
      <c r="BQ314">
        <v>-3.23231363990172</v>
      </c>
      <c r="BR314">
        <v>0.77936736780751303</v>
      </c>
      <c r="BS314">
        <v>1.0199384592648599</v>
      </c>
      <c r="BT314">
        <v>0.79490675232290098</v>
      </c>
      <c r="BU314">
        <v>2.84821059302236E-2</v>
      </c>
    </row>
    <row r="315" spans="1:73" x14ac:dyDescent="0.25">
      <c r="A315" t="s">
        <v>220</v>
      </c>
      <c r="B315" t="s">
        <v>111</v>
      </c>
      <c r="C315" t="s">
        <v>728</v>
      </c>
      <c r="D315">
        <v>1</v>
      </c>
      <c r="E315" t="s">
        <v>729</v>
      </c>
      <c r="F315">
        <v>1</v>
      </c>
      <c r="G315">
        <v>4</v>
      </c>
      <c r="H315">
        <v>4</v>
      </c>
      <c r="I315" t="s">
        <v>265</v>
      </c>
      <c r="J315">
        <v>10</v>
      </c>
      <c r="K315" t="s">
        <v>54</v>
      </c>
      <c r="L315">
        <v>1</v>
      </c>
      <c r="M315">
        <v>1</v>
      </c>
      <c r="N315">
        <v>1</v>
      </c>
      <c r="O315">
        <v>1</v>
      </c>
      <c r="P315">
        <v>7</v>
      </c>
      <c r="Q315">
        <v>3</v>
      </c>
      <c r="R315">
        <v>13407</v>
      </c>
      <c r="S315">
        <v>11181</v>
      </c>
      <c r="T315">
        <v>4420</v>
      </c>
      <c r="U315">
        <v>4086</v>
      </c>
      <c r="V315">
        <v>3.6280197183752999E-2</v>
      </c>
      <c r="W315">
        <v>48</v>
      </c>
      <c r="X315">
        <v>5.4338194189016704</v>
      </c>
      <c r="Y315">
        <v>0.12979539370072901</v>
      </c>
      <c r="Z315">
        <v>5.1535786028971202</v>
      </c>
      <c r="AA315">
        <v>0.15230771640497301</v>
      </c>
      <c r="AB315">
        <v>0.94754905480365403</v>
      </c>
      <c r="AC315">
        <v>1.8879925131236899E-2</v>
      </c>
      <c r="AD315">
        <v>1.8765218958091998E-2</v>
      </c>
      <c r="AE315">
        <v>0.99200537783115805</v>
      </c>
      <c r="AF315">
        <v>-8.1814134037765402E-3</v>
      </c>
      <c r="AG315">
        <v>-8.1812308686978908E-3</v>
      </c>
      <c r="AH315">
        <v>0.94771294122925998</v>
      </c>
      <c r="AI315">
        <v>1.8571157795796701E-2</v>
      </c>
      <c r="AJ315">
        <v>1.8739840858127001E-2</v>
      </c>
      <c r="AK315">
        <v>5.4339521493947203</v>
      </c>
      <c r="AL315">
        <v>0.12966462232755999</v>
      </c>
      <c r="AM315">
        <v>1.0386673723581501</v>
      </c>
      <c r="AN315">
        <v>7.9054349289465406E-2</v>
      </c>
      <c r="AO315">
        <v>7.7430908169581106E-2</v>
      </c>
      <c r="AP315">
        <v>3.7938518744673598E-2</v>
      </c>
      <c r="AQ315">
        <v>7.5540820636756795E-2</v>
      </c>
      <c r="AR315">
        <v>7.4862337755487604E-2</v>
      </c>
      <c r="AS315">
        <v>0.33186685847846897</v>
      </c>
      <c r="AT315">
        <v>0.143687205374157</v>
      </c>
      <c r="AU315">
        <v>5.6860532054060604</v>
      </c>
      <c r="AV315">
        <v>8.3150564293365897E-2</v>
      </c>
      <c r="AW315">
        <v>0.92000548548040295</v>
      </c>
      <c r="AX315">
        <v>0.140157378471196</v>
      </c>
      <c r="AY315">
        <v>5.8897397709578102E-2</v>
      </c>
      <c r="AZ315">
        <v>0.39281240686277502</v>
      </c>
      <c r="BA315">
        <v>4.39259204897832E-2</v>
      </c>
      <c r="BB315">
        <v>0.97984784619500298</v>
      </c>
      <c r="BC315">
        <v>0.109570669948525</v>
      </c>
      <c r="BD315">
        <v>0.111824167776677</v>
      </c>
      <c r="BE315">
        <v>1.2252648979726799E-2</v>
      </c>
      <c r="BF315">
        <v>-3.16069607340091</v>
      </c>
      <c r="BG315">
        <v>1.0329759469170801</v>
      </c>
      <c r="BH315">
        <v>1.05422076593666</v>
      </c>
      <c r="BI315">
        <v>1.0889846939530701</v>
      </c>
      <c r="BJ315">
        <v>7.6177015524580602E-2</v>
      </c>
      <c r="BK315">
        <v>0.39281240686277502</v>
      </c>
      <c r="BL315">
        <v>4.39259204897832E-2</v>
      </c>
      <c r="BM315">
        <v>0.65845038110731602</v>
      </c>
      <c r="BN315">
        <v>7.3630665889561298E-2</v>
      </c>
      <c r="BO315">
        <v>0.111824167776677</v>
      </c>
      <c r="BP315">
        <v>8.2336879359427208E-3</v>
      </c>
      <c r="BQ315">
        <v>-3.16069607340091</v>
      </c>
      <c r="BR315">
        <v>0.70575840238319498</v>
      </c>
      <c r="BS315">
        <v>1.07184751141965</v>
      </c>
      <c r="BT315">
        <v>0.756465387257934</v>
      </c>
      <c r="BU315">
        <v>0.10009967243103</v>
      </c>
    </row>
    <row r="316" spans="1:73" x14ac:dyDescent="0.25">
      <c r="A316">
        <v>25</v>
      </c>
      <c r="B316" t="s">
        <v>757</v>
      </c>
      <c r="C316" t="s">
        <v>225</v>
      </c>
      <c r="D316">
        <v>1</v>
      </c>
      <c r="E316" t="s">
        <v>725</v>
      </c>
      <c r="F316">
        <v>1</v>
      </c>
      <c r="G316">
        <v>4</v>
      </c>
      <c r="H316">
        <v>4</v>
      </c>
      <c r="I316" t="s">
        <v>265</v>
      </c>
      <c r="J316">
        <v>12</v>
      </c>
      <c r="K316" t="s">
        <v>56</v>
      </c>
      <c r="L316">
        <v>1</v>
      </c>
      <c r="M316">
        <v>1</v>
      </c>
      <c r="N316">
        <v>1</v>
      </c>
      <c r="O316">
        <v>1</v>
      </c>
      <c r="P316">
        <v>7</v>
      </c>
      <c r="Q316">
        <v>3</v>
      </c>
      <c r="R316">
        <v>13228</v>
      </c>
      <c r="S316">
        <v>11180</v>
      </c>
      <c r="T316">
        <v>5083</v>
      </c>
      <c r="U316">
        <v>4938</v>
      </c>
      <c r="V316">
        <v>-0.48747086512119497</v>
      </c>
      <c r="W316">
        <v>48</v>
      </c>
      <c r="X316">
        <v>5.4386491291229904</v>
      </c>
      <c r="Y316">
        <v>0.18051171699292901</v>
      </c>
      <c r="Z316">
        <v>5.17563488593877</v>
      </c>
      <c r="AA316">
        <v>0.199969224784764</v>
      </c>
      <c r="AB316">
        <v>0.95173400334652802</v>
      </c>
      <c r="AC316">
        <v>1.9128615034772901E-2</v>
      </c>
      <c r="AD316">
        <v>1.86645400720361E-2</v>
      </c>
      <c r="AE316">
        <v>0.89347281778416598</v>
      </c>
      <c r="AF316">
        <v>1.2400313566328199E-2</v>
      </c>
      <c r="AG316">
        <v>1.23996780354142E-2</v>
      </c>
      <c r="AH316">
        <v>0.95134957549202803</v>
      </c>
      <c r="AI316">
        <v>1.8920981584591798E-2</v>
      </c>
      <c r="AJ316">
        <v>1.8559276732253601E-2</v>
      </c>
      <c r="AK316">
        <v>5.4386213597274198</v>
      </c>
      <c r="AL316">
        <v>0.180413719312084</v>
      </c>
      <c r="AM316">
        <v>1.05254546351583</v>
      </c>
      <c r="AN316">
        <v>8.8273148605168494E-2</v>
      </c>
      <c r="AO316">
        <v>8.6851703820840495E-2</v>
      </c>
      <c r="AP316">
        <v>3.4839911970810301E-2</v>
      </c>
      <c r="AQ316">
        <v>8.04098392370549E-2</v>
      </c>
      <c r="AR316">
        <v>7.8598639406320198E-2</v>
      </c>
      <c r="AS316">
        <v>0.357294162306042</v>
      </c>
      <c r="AT316">
        <v>0.15712277835402999</v>
      </c>
      <c r="AU316">
        <v>5.6907224157387599</v>
      </c>
      <c r="AV316">
        <v>0.10857786812094</v>
      </c>
      <c r="AW316">
        <v>0.93082763728764395</v>
      </c>
      <c r="AX316">
        <v>0.15359295145106899</v>
      </c>
      <c r="AY316">
        <v>6.6205544915942605E-2</v>
      </c>
      <c r="AZ316">
        <v>0.40363455867001602</v>
      </c>
      <c r="BA316">
        <v>5.1234067696147703E-2</v>
      </c>
      <c r="BB316">
        <v>1.00684307840829</v>
      </c>
      <c r="BC316">
        <v>0.127800420777994</v>
      </c>
      <c r="BD316">
        <v>0.12693181640582199</v>
      </c>
      <c r="BE316">
        <v>1.6221939546779199E-2</v>
      </c>
      <c r="BF316">
        <v>-2.97787435811451</v>
      </c>
      <c r="BG316">
        <v>1.2048366659761101</v>
      </c>
      <c r="BH316">
        <v>1.1966479104974601</v>
      </c>
      <c r="BI316">
        <v>1.44176527883103</v>
      </c>
      <c r="BJ316">
        <v>0.25899873081098701</v>
      </c>
      <c r="BK316">
        <v>0.40363455867001602</v>
      </c>
      <c r="BL316">
        <v>5.1234067696147703E-2</v>
      </c>
      <c r="BM316">
        <v>0.67659097406564495</v>
      </c>
      <c r="BN316">
        <v>8.5880921301937002E-2</v>
      </c>
      <c r="BO316">
        <v>0.12693181640582199</v>
      </c>
      <c r="BP316">
        <v>1.0901021335460399E-2</v>
      </c>
      <c r="BQ316">
        <v>-2.97787435811451</v>
      </c>
      <c r="BR316">
        <v>0.82317850967371098</v>
      </c>
      <c r="BS316">
        <v>1.2166560613825801</v>
      </c>
      <c r="BT316">
        <v>1.0015251233944</v>
      </c>
      <c r="BU316">
        <v>0.28292138771743602</v>
      </c>
    </row>
    <row r="317" spans="1:73" x14ac:dyDescent="0.25">
      <c r="A317">
        <v>59</v>
      </c>
      <c r="B317" t="s">
        <v>758</v>
      </c>
      <c r="C317" t="s">
        <v>234</v>
      </c>
      <c r="D317">
        <v>1</v>
      </c>
      <c r="E317" t="s">
        <v>723</v>
      </c>
      <c r="F317">
        <v>1</v>
      </c>
      <c r="G317">
        <v>4</v>
      </c>
      <c r="H317">
        <v>4</v>
      </c>
      <c r="I317" t="s">
        <v>279</v>
      </c>
      <c r="J317">
        <v>1</v>
      </c>
      <c r="K317" t="s">
        <v>280</v>
      </c>
      <c r="L317">
        <v>1</v>
      </c>
      <c r="M317">
        <v>1</v>
      </c>
      <c r="N317">
        <v>1</v>
      </c>
      <c r="O317">
        <v>1</v>
      </c>
      <c r="P317">
        <v>7</v>
      </c>
      <c r="Q317">
        <v>4</v>
      </c>
      <c r="R317">
        <v>17841</v>
      </c>
      <c r="S317">
        <v>14920</v>
      </c>
      <c r="T317">
        <v>6501</v>
      </c>
      <c r="U317">
        <v>6024</v>
      </c>
      <c r="V317">
        <v>-0.28638777018054601</v>
      </c>
      <c r="W317">
        <v>48</v>
      </c>
      <c r="X317">
        <v>5.4340185022785201</v>
      </c>
      <c r="Y317">
        <v>0.15842897445488599</v>
      </c>
      <c r="Z317">
        <v>4.9707790954063897</v>
      </c>
      <c r="AA317">
        <v>0.181385780461884</v>
      </c>
      <c r="AB317">
        <v>0.91448016228389195</v>
      </c>
      <c r="AC317">
        <v>1.8833366421350299E-2</v>
      </c>
      <c r="AD317">
        <v>1.89212909763628E-2</v>
      </c>
      <c r="AE317">
        <v>0.84292810759533099</v>
      </c>
      <c r="AF317">
        <v>1.31674293450711E-2</v>
      </c>
      <c r="AG317">
        <v>1.31666684293383E-2</v>
      </c>
      <c r="AH317">
        <v>0.91420480327603804</v>
      </c>
      <c r="AI317">
        <v>1.8734241372853001E-2</v>
      </c>
      <c r="AJ317">
        <v>1.88301086723613E-2</v>
      </c>
      <c r="AK317">
        <v>5.4340365631048702</v>
      </c>
      <c r="AL317">
        <v>0.15838535013021701</v>
      </c>
      <c r="AM317">
        <v>0.91444627977626003</v>
      </c>
      <c r="AN317">
        <v>6.0484018453781201E-2</v>
      </c>
      <c r="AO317">
        <v>6.0867921698838701E-2</v>
      </c>
      <c r="AP317">
        <v>-8.9436555688531594E-2</v>
      </c>
      <c r="AQ317">
        <v>6.6306069372682699E-2</v>
      </c>
      <c r="AR317">
        <v>6.6238702154187604E-2</v>
      </c>
      <c r="AS317">
        <v>6.9833109145387498E-2</v>
      </c>
      <c r="AT317">
        <v>0.14678849905489799</v>
      </c>
      <c r="AU317">
        <v>5.69244156637955</v>
      </c>
      <c r="AV317">
        <v>-0.171513967890846</v>
      </c>
      <c r="AW317">
        <v>0.825529410280327</v>
      </c>
      <c r="AX317">
        <v>0.14006801545887301</v>
      </c>
      <c r="AY317">
        <v>4.5626768926998101E-2</v>
      </c>
      <c r="AZ317">
        <v>0.29833633166269902</v>
      </c>
      <c r="BA317">
        <v>3.06552917072032E-2</v>
      </c>
      <c r="BB317">
        <v>0.74418273688471903</v>
      </c>
      <c r="BC317">
        <v>7.6467853430800203E-2</v>
      </c>
      <c r="BD317">
        <v>0.10275413502724901</v>
      </c>
      <c r="BE317">
        <v>7.8573881366723296E-3</v>
      </c>
      <c r="BF317">
        <v>-3.2827316429437001</v>
      </c>
      <c r="BG317">
        <v>0.72089961066684605</v>
      </c>
      <c r="BH317">
        <v>0.96871316000242003</v>
      </c>
      <c r="BI317">
        <v>0.69834493989359403</v>
      </c>
      <c r="BJ317">
        <v>-4.5858554018207598E-2</v>
      </c>
      <c r="BK317">
        <v>0.29833633166269902</v>
      </c>
      <c r="BL317">
        <v>3.06552917072032E-2</v>
      </c>
      <c r="BM317">
        <v>0.50008520059318595</v>
      </c>
      <c r="BN317">
        <v>5.1385822226881199E-2</v>
      </c>
      <c r="BO317">
        <v>0.10275413502724901</v>
      </c>
      <c r="BP317">
        <v>5.2801057155871601E-3</v>
      </c>
      <c r="BQ317">
        <v>-3.2827316429437001</v>
      </c>
      <c r="BR317">
        <v>0.49253901702295999</v>
      </c>
      <c r="BS317">
        <v>0.98491020417865904</v>
      </c>
      <c r="BT317">
        <v>0.48510670382204002</v>
      </c>
      <c r="BU317">
        <v>-2.1935897111758699E-2</v>
      </c>
    </row>
    <row r="318" spans="1:73" x14ac:dyDescent="0.25">
      <c r="A318" t="s">
        <v>220</v>
      </c>
      <c r="B318" t="s">
        <v>111</v>
      </c>
      <c r="C318" t="s">
        <v>728</v>
      </c>
      <c r="D318">
        <v>1</v>
      </c>
      <c r="E318" t="s">
        <v>729</v>
      </c>
      <c r="F318">
        <v>1</v>
      </c>
      <c r="G318">
        <v>4</v>
      </c>
      <c r="H318">
        <v>4</v>
      </c>
      <c r="I318" t="s">
        <v>279</v>
      </c>
      <c r="J318">
        <v>2</v>
      </c>
      <c r="K318" t="s">
        <v>281</v>
      </c>
      <c r="L318">
        <v>1</v>
      </c>
      <c r="M318">
        <v>1</v>
      </c>
      <c r="N318">
        <v>1</v>
      </c>
      <c r="O318">
        <v>1</v>
      </c>
      <c r="P318">
        <v>7</v>
      </c>
      <c r="Q318">
        <v>4</v>
      </c>
      <c r="R318">
        <v>19256</v>
      </c>
      <c r="S318">
        <v>16079</v>
      </c>
      <c r="T318">
        <v>7104</v>
      </c>
      <c r="U318">
        <v>6688</v>
      </c>
      <c r="V318">
        <v>-0.43922590577530901</v>
      </c>
      <c r="W318">
        <v>49</v>
      </c>
      <c r="X318">
        <v>5.4692769633583396</v>
      </c>
      <c r="Y318">
        <v>0.17882217769841499</v>
      </c>
      <c r="Z318">
        <v>5.1919579542942902</v>
      </c>
      <c r="AA318">
        <v>0.198464900773929</v>
      </c>
      <c r="AB318">
        <v>0.95025741056313895</v>
      </c>
      <c r="AC318">
        <v>1.98978919319465E-2</v>
      </c>
      <c r="AD318">
        <v>1.97633535410505E-2</v>
      </c>
      <c r="AE318">
        <v>0.84397366810869701</v>
      </c>
      <c r="AF318">
        <v>1.94328689452909E-2</v>
      </c>
      <c r="AG318">
        <v>1.9430423313206699E-2</v>
      </c>
      <c r="AH318">
        <v>0.94927378922148398</v>
      </c>
      <c r="AI318">
        <v>1.9612450812398201E-2</v>
      </c>
      <c r="AJ318">
        <v>1.9524610617233099E-2</v>
      </c>
      <c r="AK318">
        <v>5.4692099527301297</v>
      </c>
      <c r="AL318">
        <v>0.178625080863549</v>
      </c>
      <c r="AM318">
        <v>1.0452852230013101</v>
      </c>
      <c r="AN318">
        <v>8.3691397124151606E-2</v>
      </c>
      <c r="AO318">
        <v>8.2458729834967603E-2</v>
      </c>
      <c r="AP318">
        <v>4.4289788830546302E-2</v>
      </c>
      <c r="AQ318">
        <v>7.9944655793293601E-2</v>
      </c>
      <c r="AR318">
        <v>7.8785474354115204E-2</v>
      </c>
      <c r="AS318">
        <v>0.34407269494162501</v>
      </c>
      <c r="AT318">
        <v>0.15116089632483301</v>
      </c>
      <c r="AU318">
        <v>5.7276149560048104</v>
      </c>
      <c r="AV318">
        <v>0.102725617905392</v>
      </c>
      <c r="AW318">
        <v>0.92831241840593404</v>
      </c>
      <c r="AX318">
        <v>0.144440412728809</v>
      </c>
      <c r="AY318">
        <v>6.1897085368770297E-2</v>
      </c>
      <c r="AZ318">
        <v>0.401119339788306</v>
      </c>
      <c r="BA318">
        <v>4.6925608148975402E-2</v>
      </c>
      <c r="BB318">
        <v>1.00056901027578</v>
      </c>
      <c r="BC318">
        <v>0.11705321744643001</v>
      </c>
      <c r="BD318">
        <v>0.116986650839974</v>
      </c>
      <c r="BE318">
        <v>1.3693663879101099E-2</v>
      </c>
      <c r="BF318">
        <v>-3.0955841793156198</v>
      </c>
      <c r="BG318">
        <v>1.1035175580127501</v>
      </c>
      <c r="BH318">
        <v>1.1028900022684001</v>
      </c>
      <c r="BI318">
        <v>1.2170584820599</v>
      </c>
      <c r="BJ318">
        <v>0.141288909609873</v>
      </c>
      <c r="BK318">
        <v>0.401119339788306</v>
      </c>
      <c r="BL318">
        <v>4.6925608148975402E-2</v>
      </c>
      <c r="BM318">
        <v>0.67237484748131204</v>
      </c>
      <c r="BN318">
        <v>7.86588815158768E-2</v>
      </c>
      <c r="BO318">
        <v>0.116986650839974</v>
      </c>
      <c r="BP318">
        <v>9.2020391073607301E-3</v>
      </c>
      <c r="BQ318">
        <v>-3.0955841793156198</v>
      </c>
      <c r="BR318">
        <v>0.75395442756364595</v>
      </c>
      <c r="BS318">
        <v>1.1213305054285201</v>
      </c>
      <c r="BT318">
        <v>0.84543209933001595</v>
      </c>
      <c r="BU318">
        <v>0.16521156651632199</v>
      </c>
    </row>
    <row r="319" spans="1:73" x14ac:dyDescent="0.25">
      <c r="A319">
        <v>31</v>
      </c>
      <c r="B319" t="s">
        <v>759</v>
      </c>
      <c r="C319" t="s">
        <v>244</v>
      </c>
      <c r="D319">
        <v>1</v>
      </c>
      <c r="E319" t="s">
        <v>725</v>
      </c>
      <c r="F319">
        <v>1</v>
      </c>
      <c r="G319">
        <v>4</v>
      </c>
      <c r="H319">
        <v>4</v>
      </c>
      <c r="I319" t="s">
        <v>279</v>
      </c>
      <c r="J319">
        <v>3</v>
      </c>
      <c r="K319" t="s">
        <v>284</v>
      </c>
      <c r="L319">
        <v>1</v>
      </c>
      <c r="M319">
        <v>1</v>
      </c>
      <c r="N319">
        <v>1</v>
      </c>
      <c r="O319">
        <v>1</v>
      </c>
      <c r="P319">
        <v>7</v>
      </c>
      <c r="Q319">
        <v>4</v>
      </c>
      <c r="R319">
        <v>1273</v>
      </c>
      <c r="S319">
        <v>631</v>
      </c>
      <c r="T319">
        <v>286</v>
      </c>
      <c r="U319">
        <v>253</v>
      </c>
      <c r="V319">
        <v>-0.66888411129366898</v>
      </c>
      <c r="W319">
        <v>49</v>
      </c>
      <c r="X319">
        <v>5.4587239440929203</v>
      </c>
      <c r="Y319">
        <v>0.18587984357759699</v>
      </c>
      <c r="Z319">
        <v>4.6685490053617702</v>
      </c>
      <c r="AA319">
        <v>0.19474190190054499</v>
      </c>
      <c r="AB319">
        <v>0.85338411096713995</v>
      </c>
      <c r="AC319">
        <v>2.1054825945963002E-2</v>
      </c>
      <c r="AD319">
        <v>1.9815976231081101E-2</v>
      </c>
      <c r="AE319">
        <v>0.63496508423184195</v>
      </c>
      <c r="AF319">
        <v>3.7088193711349103E-2</v>
      </c>
      <c r="AG319">
        <v>3.7071202373899402E-2</v>
      </c>
      <c r="AH319">
        <v>0.85256669590230205</v>
      </c>
      <c r="AI319">
        <v>1.94363297366539E-2</v>
      </c>
      <c r="AJ319">
        <v>1.8903618566270399E-2</v>
      </c>
      <c r="AK319">
        <v>5.4587475509788499</v>
      </c>
      <c r="AL319">
        <v>0.18471908125309999</v>
      </c>
      <c r="AM319">
        <v>0.76333285678497498</v>
      </c>
      <c r="AN319">
        <v>3.4318737735304299E-2</v>
      </c>
      <c r="AO319">
        <v>3.3905943043547798E-2</v>
      </c>
      <c r="AP319">
        <v>-0.27115925325273199</v>
      </c>
      <c r="AQ319">
        <v>4.7253583693007001E-2</v>
      </c>
      <c r="AR319">
        <v>4.6214297929044197E-2</v>
      </c>
      <c r="AS319">
        <v>-0.383390005665246</v>
      </c>
      <c r="AT319">
        <v>0.12865056043588699</v>
      </c>
      <c r="AU319">
        <v>5.7171525542535298</v>
      </c>
      <c r="AV319">
        <v>-0.62473708270147899</v>
      </c>
      <c r="AW319">
        <v>0.70681940085686601</v>
      </c>
      <c r="AX319">
        <v>0.121930076839862</v>
      </c>
      <c r="AY319">
        <v>2.5244064979369599E-2</v>
      </c>
      <c r="AZ319">
        <v>0.179626322239238</v>
      </c>
      <c r="BA319">
        <v>1.02725877595747E-2</v>
      </c>
      <c r="BB319">
        <v>0.44806747926252</v>
      </c>
      <c r="BC319">
        <v>2.5624376458620101E-2</v>
      </c>
      <c r="BD319">
        <v>5.7188654933840601E-2</v>
      </c>
      <c r="BE319">
        <v>1.46542362318685E-3</v>
      </c>
      <c r="BF319">
        <v>-4.1281272157442404</v>
      </c>
      <c r="BG319">
        <v>0.24157344797597499</v>
      </c>
      <c r="BH319">
        <v>0.53914523851091301</v>
      </c>
      <c r="BI319">
        <v>0.13024317422691101</v>
      </c>
      <c r="BJ319">
        <v>-0.89125412681874705</v>
      </c>
      <c r="BK319">
        <v>0.179626322239238</v>
      </c>
      <c r="BL319">
        <v>1.02725877595747E-2</v>
      </c>
      <c r="BM319">
        <v>0.30109797518857501</v>
      </c>
      <c r="BN319">
        <v>1.72193882043375E-2</v>
      </c>
      <c r="BO319">
        <v>5.7188654933840601E-2</v>
      </c>
      <c r="BP319">
        <v>9.8475365018970296E-4</v>
      </c>
      <c r="BQ319">
        <v>-4.1281272157442404</v>
      </c>
      <c r="BR319">
        <v>0.16504981670731</v>
      </c>
      <c r="BS319">
        <v>0.54815983602659901</v>
      </c>
      <c r="BT319">
        <v>9.0473680462499304E-2</v>
      </c>
      <c r="BU319">
        <v>-0.86733146991229804</v>
      </c>
    </row>
    <row r="320" spans="1:73" x14ac:dyDescent="0.25">
      <c r="A320">
        <v>74</v>
      </c>
      <c r="B320" t="s">
        <v>760</v>
      </c>
      <c r="C320" t="s">
        <v>735</v>
      </c>
      <c r="D320">
        <v>1</v>
      </c>
      <c r="E320" t="s">
        <v>726</v>
      </c>
      <c r="F320">
        <v>1</v>
      </c>
      <c r="G320">
        <v>4</v>
      </c>
      <c r="H320">
        <v>4</v>
      </c>
      <c r="I320" t="s">
        <v>279</v>
      </c>
      <c r="J320">
        <v>4</v>
      </c>
      <c r="K320" t="s">
        <v>286</v>
      </c>
      <c r="L320">
        <v>1</v>
      </c>
      <c r="M320">
        <v>1</v>
      </c>
      <c r="N320">
        <v>1</v>
      </c>
      <c r="O320">
        <v>1</v>
      </c>
      <c r="P320">
        <v>7</v>
      </c>
      <c r="Q320">
        <v>4</v>
      </c>
      <c r="R320">
        <v>17279</v>
      </c>
      <c r="S320">
        <v>14524</v>
      </c>
      <c r="T320">
        <v>6222</v>
      </c>
      <c r="U320">
        <v>5850</v>
      </c>
      <c r="V320">
        <v>-0.51289969821900305</v>
      </c>
      <c r="W320">
        <v>49</v>
      </c>
      <c r="X320">
        <v>5.4640959106498803</v>
      </c>
      <c r="Y320">
        <v>0.17835151507101499</v>
      </c>
      <c r="Z320">
        <v>5.2652837314474699</v>
      </c>
      <c r="AA320">
        <v>0.188408493737973</v>
      </c>
      <c r="AB320">
        <v>0.96445210207380605</v>
      </c>
      <c r="AC320">
        <v>1.7007033129133799E-2</v>
      </c>
      <c r="AD320">
        <v>1.7282996451464E-2</v>
      </c>
      <c r="AE320">
        <v>0.91206413349603199</v>
      </c>
      <c r="AF320">
        <v>9.5876736855344796E-3</v>
      </c>
      <c r="AG320">
        <v>9.5873799242628694E-3</v>
      </c>
      <c r="AH320">
        <v>0.96409230725511397</v>
      </c>
      <c r="AI320">
        <v>1.7023641107191099E-2</v>
      </c>
      <c r="AJ320">
        <v>1.7217709690818699E-2</v>
      </c>
      <c r="AK320">
        <v>5.4640941592846497</v>
      </c>
      <c r="AL320">
        <v>0.17838398318906501</v>
      </c>
      <c r="AM320">
        <v>1.11230686572932</v>
      </c>
      <c r="AN320">
        <v>8.1229762264316094E-2</v>
      </c>
      <c r="AO320">
        <v>8.1925440463960802E-2</v>
      </c>
      <c r="AP320">
        <v>0.106436116148367</v>
      </c>
      <c r="AQ320">
        <v>7.2847291759636904E-2</v>
      </c>
      <c r="AR320">
        <v>7.3536182625570296E-2</v>
      </c>
      <c r="AS320">
        <v>0.45995355494796097</v>
      </c>
      <c r="AT320">
        <v>0.13375042928092201</v>
      </c>
      <c r="AU320">
        <v>5.7224991625593304</v>
      </c>
      <c r="AV320">
        <v>0.21860647791172799</v>
      </c>
      <c r="AW320">
        <v>0.980962538311409</v>
      </c>
      <c r="AX320">
        <v>0.12702994568489701</v>
      </c>
      <c r="AY320">
        <v>6.1124315543117098E-2</v>
      </c>
      <c r="AZ320">
        <v>0.45376945969378102</v>
      </c>
      <c r="BA320">
        <v>4.6152838323322197E-2</v>
      </c>
      <c r="BB320">
        <v>1.1319016914487301</v>
      </c>
      <c r="BC320">
        <v>0.115125587778829</v>
      </c>
      <c r="BD320">
        <v>0.101709882270322</v>
      </c>
      <c r="BE320">
        <v>1.17094099792863E-2</v>
      </c>
      <c r="BF320">
        <v>-3.2974682346718498</v>
      </c>
      <c r="BG320">
        <v>1.0853448564847601</v>
      </c>
      <c r="BH320">
        <v>0.95886848185165097</v>
      </c>
      <c r="BI320">
        <v>1.0407029748230401</v>
      </c>
      <c r="BJ320">
        <v>-6.0595145746354002E-2</v>
      </c>
      <c r="BK320">
        <v>0.45376945969378102</v>
      </c>
      <c r="BL320">
        <v>4.6152838323322197E-2</v>
      </c>
      <c r="BM320">
        <v>0.76062942119495902</v>
      </c>
      <c r="BN320">
        <v>7.7363528881082499E-2</v>
      </c>
      <c r="BO320">
        <v>0.101709882270322</v>
      </c>
      <c r="BP320">
        <v>7.8686354145115593E-3</v>
      </c>
      <c r="BQ320">
        <v>-3.2974682346718498</v>
      </c>
      <c r="BR320">
        <v>0.74153832355303595</v>
      </c>
      <c r="BS320">
        <v>0.97490092138175399</v>
      </c>
      <c r="BT320">
        <v>0.72292639487173604</v>
      </c>
      <c r="BU320">
        <v>-3.6672488839905398E-2</v>
      </c>
    </row>
    <row r="321" spans="1:73" x14ac:dyDescent="0.25">
      <c r="A321">
        <v>12</v>
      </c>
      <c r="B321" t="s">
        <v>761</v>
      </c>
      <c r="C321" t="s">
        <v>237</v>
      </c>
      <c r="D321">
        <v>1</v>
      </c>
      <c r="E321" t="s">
        <v>725</v>
      </c>
      <c r="F321">
        <v>1</v>
      </c>
      <c r="G321">
        <v>4</v>
      </c>
      <c r="H321">
        <v>4</v>
      </c>
      <c r="I321" t="s">
        <v>279</v>
      </c>
      <c r="J321">
        <v>5</v>
      </c>
      <c r="K321" t="s">
        <v>288</v>
      </c>
      <c r="L321">
        <v>1</v>
      </c>
      <c r="M321">
        <v>1</v>
      </c>
      <c r="N321">
        <v>1</v>
      </c>
      <c r="O321">
        <v>1</v>
      </c>
      <c r="P321">
        <v>7</v>
      </c>
      <c r="Q321">
        <v>4</v>
      </c>
      <c r="R321">
        <v>9467</v>
      </c>
      <c r="S321">
        <v>8042</v>
      </c>
      <c r="T321">
        <v>3689</v>
      </c>
      <c r="U321">
        <v>3597</v>
      </c>
      <c r="V321">
        <v>-0.54469515526522305</v>
      </c>
      <c r="W321">
        <v>49</v>
      </c>
      <c r="X321">
        <v>5.4520119645486398</v>
      </c>
      <c r="Y321">
        <v>0.190999668804399</v>
      </c>
      <c r="Z321">
        <v>5.0141158714092997</v>
      </c>
      <c r="AA321">
        <v>0.20488589895451201</v>
      </c>
      <c r="AB321">
        <v>0.91953590971278298</v>
      </c>
      <c r="AC321">
        <v>2.0349959832100101E-2</v>
      </c>
      <c r="AD321">
        <v>2.03719274149236E-2</v>
      </c>
      <c r="AE321">
        <v>0.82286848045775396</v>
      </c>
      <c r="AF321">
        <v>1.9560749269899601E-2</v>
      </c>
      <c r="AG321">
        <v>1.9558255045536498E-2</v>
      </c>
      <c r="AH321">
        <v>0.91908218706967604</v>
      </c>
      <c r="AI321">
        <v>2.0054444964773498E-2</v>
      </c>
      <c r="AJ321">
        <v>2.0119043256974199E-2</v>
      </c>
      <c r="AK321">
        <v>5.4519074426958696</v>
      </c>
      <c r="AL321">
        <v>0.19094089678826701</v>
      </c>
      <c r="AM321">
        <v>0.92796648658769498</v>
      </c>
      <c r="AN321">
        <v>7.3156562775704606E-2</v>
      </c>
      <c r="AO321">
        <v>7.2938423333820904E-2</v>
      </c>
      <c r="AP321">
        <v>-8.4398480161967507E-2</v>
      </c>
      <c r="AQ321">
        <v>7.5822997667399999E-2</v>
      </c>
      <c r="AR321">
        <v>7.5168483920633702E-2</v>
      </c>
      <c r="AS321">
        <v>0.101918040085648</v>
      </c>
      <c r="AT321">
        <v>0.170343520744662</v>
      </c>
      <c r="AU321">
        <v>5.7103124459705503</v>
      </c>
      <c r="AV321">
        <v>-0.13942903695058501</v>
      </c>
      <c r="AW321">
        <v>0.83615046462627496</v>
      </c>
      <c r="AX321">
        <v>0.16362303714863699</v>
      </c>
      <c r="AY321">
        <v>5.5037601312766603E-2</v>
      </c>
      <c r="AZ321">
        <v>0.30895738600864697</v>
      </c>
      <c r="BA321">
        <v>4.0066124092971701E-2</v>
      </c>
      <c r="BB321">
        <v>0.77067634310330502</v>
      </c>
      <c r="BC321">
        <v>9.9942630914900299E-2</v>
      </c>
      <c r="BD321">
        <v>0.12968171633822101</v>
      </c>
      <c r="BE321">
        <v>1.29607319124016E-2</v>
      </c>
      <c r="BF321">
        <v>-2.9469530047162</v>
      </c>
      <c r="BG321">
        <v>0.94220774460175605</v>
      </c>
      <c r="BH321">
        <v>1.22257255335974</v>
      </c>
      <c r="BI321">
        <v>1.1519173281130901</v>
      </c>
      <c r="BJ321">
        <v>0.28992008420929299</v>
      </c>
      <c r="BK321">
        <v>0.30895738600864697</v>
      </c>
      <c r="BL321">
        <v>4.0066124092971701E-2</v>
      </c>
      <c r="BM321">
        <v>0.51788870465687997</v>
      </c>
      <c r="BN321">
        <v>6.7160696092082306E-2</v>
      </c>
      <c r="BO321">
        <v>0.12968171633822101</v>
      </c>
      <c r="BP321">
        <v>8.7095143396908898E-3</v>
      </c>
      <c r="BQ321">
        <v>-2.9469530047162</v>
      </c>
      <c r="BR321">
        <v>0.64374299762527598</v>
      </c>
      <c r="BS321">
        <v>1.2430141685592</v>
      </c>
      <c r="BT321">
        <v>0.80018166695899196</v>
      </c>
      <c r="BU321">
        <v>0.31384274111574201</v>
      </c>
    </row>
    <row r="322" spans="1:73" x14ac:dyDescent="0.25">
      <c r="A322">
        <v>65</v>
      </c>
      <c r="B322" t="s">
        <v>762</v>
      </c>
      <c r="C322" t="s">
        <v>332</v>
      </c>
      <c r="D322">
        <v>2</v>
      </c>
      <c r="E322" t="s">
        <v>723</v>
      </c>
      <c r="F322">
        <v>1</v>
      </c>
      <c r="G322">
        <v>4</v>
      </c>
      <c r="H322">
        <v>4</v>
      </c>
      <c r="I322" t="s">
        <v>279</v>
      </c>
      <c r="J322">
        <v>6</v>
      </c>
      <c r="K322" t="s">
        <v>289</v>
      </c>
      <c r="L322">
        <v>1</v>
      </c>
      <c r="M322">
        <v>1</v>
      </c>
      <c r="N322">
        <v>1</v>
      </c>
      <c r="O322">
        <v>1</v>
      </c>
      <c r="P322">
        <v>7</v>
      </c>
      <c r="Q322">
        <v>4</v>
      </c>
      <c r="R322">
        <v>19821</v>
      </c>
      <c r="S322">
        <v>16776</v>
      </c>
      <c r="T322">
        <v>7566</v>
      </c>
      <c r="U322">
        <v>7234</v>
      </c>
      <c r="V322">
        <v>-0.45486736442131098</v>
      </c>
      <c r="W322">
        <v>49</v>
      </c>
      <c r="X322">
        <v>5.4887783630844798</v>
      </c>
      <c r="Y322">
        <v>0.19284518954869101</v>
      </c>
      <c r="Z322">
        <v>4.9817031119984598</v>
      </c>
      <c r="AA322">
        <v>0.221724830410164</v>
      </c>
      <c r="AB322">
        <v>0.90875953573355694</v>
      </c>
      <c r="AC322">
        <v>2.2334557234995299E-2</v>
      </c>
      <c r="AD322">
        <v>2.2022996283320301E-2</v>
      </c>
      <c r="AE322">
        <v>0.74593130441690103</v>
      </c>
      <c r="AF322">
        <v>2.9665659741661E-2</v>
      </c>
      <c r="AG322">
        <v>2.9656961899115E-2</v>
      </c>
      <c r="AH322">
        <v>0.907807966196581</v>
      </c>
      <c r="AI322">
        <v>2.15155591072357E-2</v>
      </c>
      <c r="AJ322">
        <v>2.1472841803394101E-2</v>
      </c>
      <c r="AK322">
        <v>5.4888855338426303</v>
      </c>
      <c r="AL322">
        <v>0.19278566879671699</v>
      </c>
      <c r="AM322">
        <v>0.89421368821548797</v>
      </c>
      <c r="AN322">
        <v>6.6222031419486904E-2</v>
      </c>
      <c r="AO322">
        <v>6.6231719896343993E-2</v>
      </c>
      <c r="AP322">
        <v>-0.111810507997103</v>
      </c>
      <c r="AQ322">
        <v>7.4138143024675099E-2</v>
      </c>
      <c r="AR322">
        <v>7.3468746969740095E-2</v>
      </c>
      <c r="AS322">
        <v>1.9809824047960799E-2</v>
      </c>
      <c r="AT322">
        <v>0.16791690701509199</v>
      </c>
      <c r="AU322">
        <v>5.7472905371173102</v>
      </c>
      <c r="AV322">
        <v>-0.22153725298827301</v>
      </c>
      <c r="AW322">
        <v>0.80963531505505504</v>
      </c>
      <c r="AX322">
        <v>0.16119642341906701</v>
      </c>
      <c r="AY322">
        <v>4.9947218123238601E-2</v>
      </c>
      <c r="AZ322">
        <v>0.282442236437427</v>
      </c>
      <c r="BA322">
        <v>3.49757409034437E-2</v>
      </c>
      <c r="BB322">
        <v>0.70453583494981797</v>
      </c>
      <c r="BC322">
        <v>8.7244964249018495E-2</v>
      </c>
      <c r="BD322">
        <v>0.123833252932028</v>
      </c>
      <c r="BE322">
        <v>1.0803827724894501E-2</v>
      </c>
      <c r="BF322">
        <v>-3.0135293215439898</v>
      </c>
      <c r="BG322">
        <v>0.82250067103919899</v>
      </c>
      <c r="BH322">
        <v>1.16743624701188</v>
      </c>
      <c r="BI322">
        <v>0.960217096562759</v>
      </c>
      <c r="BJ322">
        <v>0.22334376738150499</v>
      </c>
      <c r="BK322">
        <v>0.282442236437427</v>
      </c>
      <c r="BL322">
        <v>3.49757409034437E-2</v>
      </c>
      <c r="BM322">
        <v>0.47344278076225599</v>
      </c>
      <c r="BN322">
        <v>5.8627959618975198E-2</v>
      </c>
      <c r="BO322">
        <v>0.123833252932028</v>
      </c>
      <c r="BP322">
        <v>7.2600909523852898E-3</v>
      </c>
      <c r="BQ322">
        <v>-3.0135293215439898</v>
      </c>
      <c r="BR322">
        <v>0.56195573699871304</v>
      </c>
      <c r="BS322">
        <v>1.18695597405446</v>
      </c>
      <c r="BT322">
        <v>0.66701671918479699</v>
      </c>
      <c r="BU322">
        <v>0.24726642428795401</v>
      </c>
    </row>
    <row r="323" spans="1:73" x14ac:dyDescent="0.25">
      <c r="A323" t="s">
        <v>220</v>
      </c>
      <c r="B323" t="s">
        <v>111</v>
      </c>
      <c r="C323" t="s">
        <v>728</v>
      </c>
      <c r="D323">
        <v>1</v>
      </c>
      <c r="E323" t="s">
        <v>729</v>
      </c>
      <c r="F323">
        <v>1</v>
      </c>
      <c r="G323">
        <v>4</v>
      </c>
      <c r="H323">
        <v>4</v>
      </c>
      <c r="I323" t="s">
        <v>279</v>
      </c>
      <c r="J323">
        <v>7</v>
      </c>
      <c r="K323" t="s">
        <v>291</v>
      </c>
      <c r="L323">
        <v>1</v>
      </c>
      <c r="M323">
        <v>1</v>
      </c>
      <c r="N323">
        <v>1</v>
      </c>
      <c r="O323">
        <v>1</v>
      </c>
      <c r="P323">
        <v>7</v>
      </c>
      <c r="Q323">
        <v>4</v>
      </c>
      <c r="R323">
        <v>17158</v>
      </c>
      <c r="S323">
        <v>14370</v>
      </c>
      <c r="T323">
        <v>6250</v>
      </c>
      <c r="U323">
        <v>5788</v>
      </c>
      <c r="V323">
        <v>-0.53860789328093905</v>
      </c>
      <c r="W323">
        <v>50</v>
      </c>
      <c r="X323">
        <v>5.4994718936618296</v>
      </c>
      <c r="Y323">
        <v>0.20043854181990201</v>
      </c>
      <c r="Z323">
        <v>5.2188321097452803</v>
      </c>
      <c r="AA323">
        <v>0.21381846445872499</v>
      </c>
      <c r="AB323">
        <v>0.95088870856820895</v>
      </c>
      <c r="AC323">
        <v>1.943116097494E-2</v>
      </c>
      <c r="AD323">
        <v>1.9557574743887699E-2</v>
      </c>
      <c r="AE323">
        <v>0.83206203575556004</v>
      </c>
      <c r="AF323">
        <v>2.1606924284784099E-2</v>
      </c>
      <c r="AG323">
        <v>2.1603562762714499E-2</v>
      </c>
      <c r="AH323">
        <v>0.95030059878667394</v>
      </c>
      <c r="AI323">
        <v>1.90591190917761E-2</v>
      </c>
      <c r="AJ323">
        <v>1.9215929158401601E-2</v>
      </c>
      <c r="AK323">
        <v>5.4994019420331997</v>
      </c>
      <c r="AL323">
        <v>0.20044716897974699</v>
      </c>
      <c r="AM323">
        <v>1.0496830569014901</v>
      </c>
      <c r="AN323">
        <v>8.2458858635359206E-2</v>
      </c>
      <c r="AO323">
        <v>8.1318111045325103E-2</v>
      </c>
      <c r="AP323">
        <v>4.8488267947608098E-2</v>
      </c>
      <c r="AQ323">
        <v>7.8408698329856905E-2</v>
      </c>
      <c r="AR323">
        <v>7.7620895128898595E-2</v>
      </c>
      <c r="AS323">
        <v>0.35210234939400398</v>
      </c>
      <c r="AT323">
        <v>0.14787776047250401</v>
      </c>
      <c r="AU323">
        <v>5.7578069453078804</v>
      </c>
      <c r="AV323">
        <v>0.11075527235777</v>
      </c>
      <c r="AW323">
        <v>0.93176722006020696</v>
      </c>
      <c r="AX323">
        <v>0.141157276876479</v>
      </c>
      <c r="AY323">
        <v>6.0977832753219302E-2</v>
      </c>
      <c r="AZ323">
        <v>0.40457414144257903</v>
      </c>
      <c r="BA323">
        <v>4.6006355533424401E-2</v>
      </c>
      <c r="BB323">
        <v>1.0091868133309501</v>
      </c>
      <c r="BC323">
        <v>0.11476019492545</v>
      </c>
      <c r="BD323">
        <v>0.11371551174620501</v>
      </c>
      <c r="BE323">
        <v>1.30500142940418E-2</v>
      </c>
      <c r="BF323">
        <v>-3.1364990315724701</v>
      </c>
      <c r="BG323">
        <v>1.0819001205084899</v>
      </c>
      <c r="BH323">
        <v>1.07205138455738</v>
      </c>
      <c r="BI323">
        <v>1.15985252214393</v>
      </c>
      <c r="BJ323">
        <v>0.100374057353021</v>
      </c>
      <c r="BK323">
        <v>0.40457414144257903</v>
      </c>
      <c r="BL323">
        <v>4.6006355533424401E-2</v>
      </c>
      <c r="BM323">
        <v>0.67816594630141802</v>
      </c>
      <c r="BN323">
        <v>7.7117987632514998E-2</v>
      </c>
      <c r="BO323">
        <v>0.11371551174620501</v>
      </c>
      <c r="BP323">
        <v>8.7695114284689398E-3</v>
      </c>
      <c r="BQ323">
        <v>-3.1364990315724701</v>
      </c>
      <c r="BR323">
        <v>0.73918478244058605</v>
      </c>
      <c r="BS323">
        <v>1.0899762609313399</v>
      </c>
      <c r="BT323">
        <v>0.80569386530193798</v>
      </c>
      <c r="BU323">
        <v>0.12429671425947</v>
      </c>
    </row>
    <row r="324" spans="1:73" x14ac:dyDescent="0.25">
      <c r="A324">
        <v>1</v>
      </c>
      <c r="B324" t="s">
        <v>111</v>
      </c>
      <c r="C324" t="s">
        <v>728</v>
      </c>
      <c r="D324">
        <v>1</v>
      </c>
      <c r="E324" t="s">
        <v>723</v>
      </c>
      <c r="F324">
        <v>1</v>
      </c>
      <c r="G324">
        <v>4</v>
      </c>
      <c r="H324">
        <v>4</v>
      </c>
      <c r="I324" t="s">
        <v>279</v>
      </c>
      <c r="J324">
        <v>8</v>
      </c>
      <c r="K324" t="s">
        <v>293</v>
      </c>
      <c r="L324">
        <v>1</v>
      </c>
      <c r="M324">
        <v>1</v>
      </c>
      <c r="N324">
        <v>1</v>
      </c>
      <c r="O324">
        <v>1</v>
      </c>
      <c r="P324">
        <v>7</v>
      </c>
      <c r="Q324">
        <v>4</v>
      </c>
      <c r="R324">
        <v>18769</v>
      </c>
      <c r="S324">
        <v>15813</v>
      </c>
      <c r="T324">
        <v>6838</v>
      </c>
      <c r="U324">
        <v>6431</v>
      </c>
      <c r="V324">
        <v>-0.46391799462501798</v>
      </c>
      <c r="W324">
        <v>49</v>
      </c>
      <c r="X324">
        <v>5.4795493985611996</v>
      </c>
      <c r="Y324">
        <v>0.188076229747383</v>
      </c>
      <c r="Z324">
        <v>5.1880731078234996</v>
      </c>
      <c r="AA324">
        <v>0.20466613353135299</v>
      </c>
      <c r="AB324">
        <v>0.94838467199579701</v>
      </c>
      <c r="AC324">
        <v>1.81654228644927E-2</v>
      </c>
      <c r="AD324">
        <v>1.8016596287169701E-2</v>
      </c>
      <c r="AE324">
        <v>0.83279158153434996</v>
      </c>
      <c r="AF324">
        <v>2.1095364245059801E-2</v>
      </c>
      <c r="AG324">
        <v>2.1092235833428102E-2</v>
      </c>
      <c r="AH324">
        <v>0.94776227071673902</v>
      </c>
      <c r="AI324">
        <v>1.75201680471457E-2</v>
      </c>
      <c r="AJ324">
        <v>1.7700938524815801E-2</v>
      </c>
      <c r="AK324">
        <v>5.4796532336356298</v>
      </c>
      <c r="AL324">
        <v>0.18780728163189001</v>
      </c>
      <c r="AM324">
        <v>1.03887529103209</v>
      </c>
      <c r="AN324">
        <v>7.3631988815764202E-2</v>
      </c>
      <c r="AO324">
        <v>7.4385414418731699E-2</v>
      </c>
      <c r="AP324">
        <v>3.8138677032596997E-2</v>
      </c>
      <c r="AQ324">
        <v>7.07729250950552E-2</v>
      </c>
      <c r="AR324">
        <v>7.1326473063181406E-2</v>
      </c>
      <c r="AS324">
        <v>0.33225261517422</v>
      </c>
      <c r="AT324">
        <v>0.137982497028067</v>
      </c>
      <c r="AU324">
        <v>5.7380582369103097</v>
      </c>
      <c r="AV324">
        <v>9.0905538137986394E-2</v>
      </c>
      <c r="AW324">
        <v>0.923276975032292</v>
      </c>
      <c r="AX324">
        <v>0.131262013432042</v>
      </c>
      <c r="AY324">
        <v>5.5588780261500603E-2</v>
      </c>
      <c r="AZ324">
        <v>0.39608389641466402</v>
      </c>
      <c r="BA324">
        <v>4.0617303041705702E-2</v>
      </c>
      <c r="BB324">
        <v>0.98800838780535905</v>
      </c>
      <c r="BC324">
        <v>0.10131751494694601</v>
      </c>
      <c r="BD324">
        <v>0.10254722145831199</v>
      </c>
      <c r="BE324">
        <v>1.03898296428703E-2</v>
      </c>
      <c r="BF324">
        <v>-3.28563969270997</v>
      </c>
      <c r="BG324">
        <v>0.95516944443959295</v>
      </c>
      <c r="BH324">
        <v>0.96676248524700203</v>
      </c>
      <c r="BI324">
        <v>0.92342198593841895</v>
      </c>
      <c r="BJ324">
        <v>-4.8766603784479903E-2</v>
      </c>
      <c r="BK324">
        <v>0.39608389641466402</v>
      </c>
      <c r="BL324">
        <v>4.0617303041705702E-2</v>
      </c>
      <c r="BM324">
        <v>0.66393420367655198</v>
      </c>
      <c r="BN324">
        <v>6.80846078181674E-2</v>
      </c>
      <c r="BO324">
        <v>0.10254722145831199</v>
      </c>
      <c r="BP324">
        <v>6.9818873558319299E-3</v>
      </c>
      <c r="BQ324">
        <v>-3.28563969270997</v>
      </c>
      <c r="BR324">
        <v>0.65259879779857499</v>
      </c>
      <c r="BS324">
        <v>0.98292691381885799</v>
      </c>
      <c r="BT324">
        <v>0.64145692228204998</v>
      </c>
      <c r="BU324">
        <v>-2.4843946878031101E-2</v>
      </c>
    </row>
    <row r="325" spans="1:73" x14ac:dyDescent="0.25">
      <c r="A325">
        <v>34</v>
      </c>
      <c r="B325" t="s">
        <v>763</v>
      </c>
      <c r="C325" t="s">
        <v>350</v>
      </c>
      <c r="D325">
        <v>1</v>
      </c>
      <c r="E325" t="s">
        <v>725</v>
      </c>
      <c r="F325">
        <v>1</v>
      </c>
      <c r="G325">
        <v>4</v>
      </c>
      <c r="H325">
        <v>4</v>
      </c>
      <c r="I325" t="s">
        <v>279</v>
      </c>
      <c r="J325">
        <v>9</v>
      </c>
      <c r="K325" t="s">
        <v>558</v>
      </c>
      <c r="L325">
        <v>1</v>
      </c>
      <c r="M325">
        <v>1</v>
      </c>
      <c r="N325">
        <v>1</v>
      </c>
      <c r="O325">
        <v>1</v>
      </c>
      <c r="P325">
        <v>7</v>
      </c>
      <c r="Q325">
        <v>4</v>
      </c>
      <c r="R325">
        <v>10121</v>
      </c>
      <c r="S325">
        <v>8664</v>
      </c>
      <c r="T325">
        <v>3768</v>
      </c>
      <c r="U325">
        <v>3667</v>
      </c>
      <c r="V325">
        <v>-0.44493961212209598</v>
      </c>
      <c r="W325">
        <v>49</v>
      </c>
      <c r="X325">
        <v>5.4525821684093803</v>
      </c>
      <c r="Y325">
        <v>0.18232977416458701</v>
      </c>
      <c r="Z325">
        <v>4.9688330448904301</v>
      </c>
      <c r="AA325">
        <v>0.19875202425060201</v>
      </c>
      <c r="AB325">
        <v>0.91136461044558204</v>
      </c>
      <c r="AC325">
        <v>1.8830086018075998E-2</v>
      </c>
      <c r="AD325">
        <v>1.8344625354963399E-2</v>
      </c>
      <c r="AE325">
        <v>0.79285374001514897</v>
      </c>
      <c r="AF325">
        <v>2.1734816050466801E-2</v>
      </c>
      <c r="AG325">
        <v>2.1731394495043601E-2</v>
      </c>
      <c r="AH325">
        <v>0.91064837115030906</v>
      </c>
      <c r="AI325">
        <v>1.8399711452853702E-2</v>
      </c>
      <c r="AJ325">
        <v>1.8013220195224399E-2</v>
      </c>
      <c r="AK325">
        <v>5.4528257710721304</v>
      </c>
      <c r="AL325">
        <v>0.182277036082414</v>
      </c>
      <c r="AM325">
        <v>0.90307281575209997</v>
      </c>
      <c r="AN325">
        <v>5.7699600517824301E-2</v>
      </c>
      <c r="AO325">
        <v>5.71370310707872E-2</v>
      </c>
      <c r="AP325">
        <v>-0.101952091216963</v>
      </c>
      <c r="AQ325">
        <v>6.4420402867100796E-2</v>
      </c>
      <c r="AR325">
        <v>6.2755784516335303E-2</v>
      </c>
      <c r="AS325">
        <v>4.20217977390452E-2</v>
      </c>
      <c r="AT325">
        <v>0.14167705658270399</v>
      </c>
      <c r="AU325">
        <v>5.7112307743468103</v>
      </c>
      <c r="AV325">
        <v>-0.19932527929718799</v>
      </c>
      <c r="AW325">
        <v>0.81659477036046202</v>
      </c>
      <c r="AX325">
        <v>0.13495657298667901</v>
      </c>
      <c r="AY325">
        <v>4.2755942283819903E-2</v>
      </c>
      <c r="AZ325">
        <v>0.28940169174283398</v>
      </c>
      <c r="BA325">
        <v>2.7784465064024998E-2</v>
      </c>
      <c r="BB325">
        <v>0.72189579398511305</v>
      </c>
      <c r="BC325">
        <v>6.9306742289776402E-2</v>
      </c>
      <c r="BD325">
        <v>9.6006574449172696E-2</v>
      </c>
      <c r="BE325">
        <v>6.6539029134730504E-3</v>
      </c>
      <c r="BF325">
        <v>-3.38072298601957</v>
      </c>
      <c r="BG325">
        <v>0.65338833629613502</v>
      </c>
      <c r="BH325">
        <v>0.90510062773632005</v>
      </c>
      <c r="BI325">
        <v>0.59138219333722097</v>
      </c>
      <c r="BJ325">
        <v>-0.143849897094074</v>
      </c>
      <c r="BK325">
        <v>0.28940169174283398</v>
      </c>
      <c r="BL325">
        <v>2.7784465064024998E-2</v>
      </c>
      <c r="BM325">
        <v>0.48510854263251502</v>
      </c>
      <c r="BN325">
        <v>4.6573609414178201E-2</v>
      </c>
      <c r="BO325">
        <v>9.6006574449172696E-2</v>
      </c>
      <c r="BP325">
        <v>4.4713726995889904E-3</v>
      </c>
      <c r="BQ325">
        <v>-3.38072298601957</v>
      </c>
      <c r="BR325">
        <v>0.44641340365807203</v>
      </c>
      <c r="BS325">
        <v>0.92023405985708395</v>
      </c>
      <c r="BT325">
        <v>0.410804818822887</v>
      </c>
      <c r="BU325">
        <v>-0.119927240187625</v>
      </c>
    </row>
    <row r="326" spans="1:73" x14ac:dyDescent="0.25">
      <c r="A326">
        <v>62</v>
      </c>
      <c r="B326" t="s">
        <v>764</v>
      </c>
      <c r="C326" t="s">
        <v>727</v>
      </c>
      <c r="D326">
        <v>1</v>
      </c>
      <c r="E326" t="s">
        <v>723</v>
      </c>
      <c r="F326">
        <v>1</v>
      </c>
      <c r="G326">
        <v>4</v>
      </c>
      <c r="H326">
        <v>4</v>
      </c>
      <c r="I326" t="s">
        <v>279</v>
      </c>
      <c r="J326">
        <v>10</v>
      </c>
      <c r="K326" t="s">
        <v>294</v>
      </c>
      <c r="L326">
        <v>1</v>
      </c>
      <c r="M326">
        <v>1</v>
      </c>
      <c r="N326">
        <v>1</v>
      </c>
      <c r="O326">
        <v>1</v>
      </c>
      <c r="P326">
        <v>7</v>
      </c>
      <c r="Q326">
        <v>4</v>
      </c>
      <c r="R326">
        <v>18504</v>
      </c>
      <c r="S326">
        <v>15741</v>
      </c>
      <c r="T326">
        <v>6757</v>
      </c>
      <c r="U326">
        <v>6399</v>
      </c>
      <c r="V326">
        <v>-0.37051934396007602</v>
      </c>
      <c r="W326">
        <v>48</v>
      </c>
      <c r="X326">
        <v>5.4496357349369804</v>
      </c>
      <c r="Y326">
        <v>0.16311469228547301</v>
      </c>
      <c r="Z326">
        <v>5.24863034486369</v>
      </c>
      <c r="AA326">
        <v>0.17367176276757601</v>
      </c>
      <c r="AB326">
        <v>0.96386333749238395</v>
      </c>
      <c r="AC326">
        <v>1.7156579282266202E-2</v>
      </c>
      <c r="AD326">
        <v>1.70507438756493E-2</v>
      </c>
      <c r="AE326">
        <v>0.93042437176377901</v>
      </c>
      <c r="AF326">
        <v>6.1360001576310904E-3</v>
      </c>
      <c r="AG326">
        <v>6.1359231515480403E-3</v>
      </c>
      <c r="AH326">
        <v>0.96369214521698299</v>
      </c>
      <c r="AI326">
        <v>1.7133417451572801E-2</v>
      </c>
      <c r="AJ326">
        <v>1.7026969089789401E-2</v>
      </c>
      <c r="AK326">
        <v>5.4496658081585201</v>
      </c>
      <c r="AL326">
        <v>0.163067954606891</v>
      </c>
      <c r="AM326">
        <v>1.1103931074220501</v>
      </c>
      <c r="AN326">
        <v>8.1588378094390401E-2</v>
      </c>
      <c r="AO326">
        <v>8.0698428255620305E-2</v>
      </c>
      <c r="AP326">
        <v>0.104714103458315</v>
      </c>
      <c r="AQ326">
        <v>7.3403853862311394E-2</v>
      </c>
      <c r="AR326">
        <v>7.2603129069078107E-2</v>
      </c>
      <c r="AS326">
        <v>0.45682428648484902</v>
      </c>
      <c r="AT326">
        <v>0.13216014296265799</v>
      </c>
      <c r="AU326">
        <v>5.7080708114331999</v>
      </c>
      <c r="AV326">
        <v>0.21547720944861501</v>
      </c>
      <c r="AW326">
        <v>0.97945914925308997</v>
      </c>
      <c r="AX326">
        <v>0.12543965936663301</v>
      </c>
      <c r="AY326">
        <v>6.0170516381764599E-2</v>
      </c>
      <c r="AZ326">
        <v>0.45226607063546198</v>
      </c>
      <c r="BA326">
        <v>4.5199039161969698E-2</v>
      </c>
      <c r="BB326">
        <v>1.1281515743316199</v>
      </c>
      <c r="BC326">
        <v>0.112746390895976</v>
      </c>
      <c r="BD326">
        <v>9.9939044948612096E-2</v>
      </c>
      <c r="BE326">
        <v>1.1267766627546701E-2</v>
      </c>
      <c r="BF326">
        <v>-3.3228077585178601</v>
      </c>
      <c r="BG326">
        <v>1.0629150113982799</v>
      </c>
      <c r="BH326">
        <v>0.94217393795510596</v>
      </c>
      <c r="BI326">
        <v>1.0014508220007099</v>
      </c>
      <c r="BJ326">
        <v>-8.5934669592365995E-2</v>
      </c>
      <c r="BK326">
        <v>0.45226607063546198</v>
      </c>
      <c r="BL326">
        <v>4.5199039161969698E-2</v>
      </c>
      <c r="BM326">
        <v>0.75810937070493301</v>
      </c>
      <c r="BN326">
        <v>7.5764726474844293E-2</v>
      </c>
      <c r="BO326">
        <v>9.9939044948612096E-2</v>
      </c>
      <c r="BP326">
        <v>7.5718544046887697E-3</v>
      </c>
      <c r="BQ326">
        <v>-3.3228077585178601</v>
      </c>
      <c r="BR326">
        <v>0.72621361857691202</v>
      </c>
      <c r="BS326">
        <v>0.95792724195143297</v>
      </c>
      <c r="BT326">
        <v>0.69565980871095101</v>
      </c>
      <c r="BU326">
        <v>-6.2012012685917203E-2</v>
      </c>
    </row>
    <row r="327" spans="1:73" x14ac:dyDescent="0.25">
      <c r="A327">
        <v>54</v>
      </c>
      <c r="B327" t="s">
        <v>765</v>
      </c>
      <c r="C327" t="s">
        <v>237</v>
      </c>
      <c r="D327">
        <v>2</v>
      </c>
      <c r="E327" t="s">
        <v>723</v>
      </c>
      <c r="F327">
        <v>1</v>
      </c>
      <c r="G327">
        <v>4</v>
      </c>
      <c r="H327">
        <v>4</v>
      </c>
      <c r="I327" t="s">
        <v>279</v>
      </c>
      <c r="J327">
        <v>11</v>
      </c>
      <c r="K327" t="s">
        <v>295</v>
      </c>
      <c r="L327">
        <v>1</v>
      </c>
      <c r="M327">
        <v>1</v>
      </c>
      <c r="N327">
        <v>1</v>
      </c>
      <c r="O327">
        <v>1</v>
      </c>
      <c r="P327">
        <v>7</v>
      </c>
      <c r="Q327">
        <v>4</v>
      </c>
      <c r="R327">
        <v>17962</v>
      </c>
      <c r="S327">
        <v>15185</v>
      </c>
      <c r="T327">
        <v>6575</v>
      </c>
      <c r="U327">
        <v>6156</v>
      </c>
      <c r="V327">
        <v>-0.27486346578690302</v>
      </c>
      <c r="W327">
        <v>48</v>
      </c>
      <c r="X327">
        <v>5.4385834734829599</v>
      </c>
      <c r="Y327">
        <v>0.15117428932190999</v>
      </c>
      <c r="Z327">
        <v>4.5719125383324197</v>
      </c>
      <c r="AA327">
        <v>0.201901994759484</v>
      </c>
      <c r="AB327">
        <v>0.83949964975385105</v>
      </c>
      <c r="AC327">
        <v>2.7802374951154299E-2</v>
      </c>
      <c r="AD327">
        <v>2.8168088406705299E-2</v>
      </c>
      <c r="AE327">
        <v>0.70181598477139295</v>
      </c>
      <c r="AF327">
        <v>2.5316089318802599E-2</v>
      </c>
      <c r="AG327">
        <v>2.5310683000112601E-2</v>
      </c>
      <c r="AH327">
        <v>0.83872369665493995</v>
      </c>
      <c r="AI327">
        <v>2.7377823374124401E-2</v>
      </c>
      <c r="AJ327">
        <v>2.79539867659944E-2</v>
      </c>
      <c r="AK327">
        <v>5.43867160439041</v>
      </c>
      <c r="AL327">
        <v>0.151110220866675</v>
      </c>
      <c r="AM327">
        <v>0.72958147078097302</v>
      </c>
      <c r="AN327">
        <v>4.9470784621857097E-2</v>
      </c>
      <c r="AO327">
        <v>5.0309487625635897E-2</v>
      </c>
      <c r="AP327">
        <v>-0.31528423699514702</v>
      </c>
      <c r="AQ327">
        <v>6.7730316859396594E-2</v>
      </c>
      <c r="AR327">
        <v>6.8090830345748601E-2</v>
      </c>
      <c r="AS327">
        <v>-0.52042939441087799</v>
      </c>
      <c r="AT327">
        <v>0.21892794421206199</v>
      </c>
      <c r="AU327">
        <v>5.6970766076650898</v>
      </c>
      <c r="AV327">
        <v>-0.76177647144711202</v>
      </c>
      <c r="AW327">
        <v>0.68030536079822002</v>
      </c>
      <c r="AX327">
        <v>0.21220746061603701</v>
      </c>
      <c r="AY327">
        <v>3.8308367052764802E-2</v>
      </c>
      <c r="AZ327">
        <v>0.153112282180592</v>
      </c>
      <c r="BA327">
        <v>2.3336889832969901E-2</v>
      </c>
      <c r="BB327">
        <v>0.38192973872402403</v>
      </c>
      <c r="BC327">
        <v>5.82125229250047E-2</v>
      </c>
      <c r="BD327">
        <v>0.15241683750389501</v>
      </c>
      <c r="BE327">
        <v>8.8725686473522004E-3</v>
      </c>
      <c r="BF327">
        <v>-2.7139058085811598</v>
      </c>
      <c r="BG327">
        <v>0.54879773956970601</v>
      </c>
      <c r="BH327">
        <v>1.4369075877756099</v>
      </c>
      <c r="BI327">
        <v>0.78857163614181203</v>
      </c>
      <c r="BJ327">
        <v>0.52296728034433404</v>
      </c>
      <c r="BK327">
        <v>0.153112282180592</v>
      </c>
      <c r="BL327">
        <v>2.3336889832969901E-2</v>
      </c>
      <c r="BM327">
        <v>0.25665391111040298</v>
      </c>
      <c r="BN327">
        <v>3.9118377464453402E-2</v>
      </c>
      <c r="BO327">
        <v>0.15241683750389501</v>
      </c>
      <c r="BP327">
        <v>5.9622993814156099E-3</v>
      </c>
      <c r="BQ327">
        <v>-2.7139058085811598</v>
      </c>
      <c r="BR327">
        <v>0.37495414783488201</v>
      </c>
      <c r="BS327">
        <v>1.4609329201829</v>
      </c>
      <c r="BT327">
        <v>0.54778285813110505</v>
      </c>
      <c r="BU327">
        <v>0.54688993725078305</v>
      </c>
    </row>
    <row r="328" spans="1:73" x14ac:dyDescent="0.25">
      <c r="A328" t="s">
        <v>220</v>
      </c>
      <c r="B328" t="s">
        <v>111</v>
      </c>
      <c r="C328" t="s">
        <v>728</v>
      </c>
      <c r="D328">
        <v>1</v>
      </c>
      <c r="E328" t="s">
        <v>729</v>
      </c>
      <c r="F328">
        <v>1</v>
      </c>
      <c r="G328">
        <v>4</v>
      </c>
      <c r="H328">
        <v>4</v>
      </c>
      <c r="I328" t="s">
        <v>279</v>
      </c>
      <c r="J328">
        <v>12</v>
      </c>
      <c r="K328" t="s">
        <v>297</v>
      </c>
      <c r="L328">
        <v>1</v>
      </c>
      <c r="M328">
        <v>1</v>
      </c>
      <c r="N328">
        <v>1</v>
      </c>
      <c r="O328">
        <v>1</v>
      </c>
      <c r="P328">
        <v>7</v>
      </c>
      <c r="Q328">
        <v>4</v>
      </c>
      <c r="R328">
        <v>15543</v>
      </c>
      <c r="S328">
        <v>13389</v>
      </c>
      <c r="T328">
        <v>5536</v>
      </c>
      <c r="U328">
        <v>5197</v>
      </c>
      <c r="V328">
        <v>-0.48533005037909599</v>
      </c>
      <c r="W328">
        <v>49</v>
      </c>
      <c r="X328">
        <v>5.4776580004095603</v>
      </c>
      <c r="Y328">
        <v>0.184126865636143</v>
      </c>
      <c r="Z328">
        <v>5.1977408041873296</v>
      </c>
      <c r="AA328">
        <v>0.19426667913471499</v>
      </c>
      <c r="AB328">
        <v>0.949315083386153</v>
      </c>
      <c r="AC328">
        <v>1.9714660058642398E-2</v>
      </c>
      <c r="AD328">
        <v>1.96929590250568E-2</v>
      </c>
      <c r="AE328">
        <v>0.89469622945631599</v>
      </c>
      <c r="AF328">
        <v>9.97120556371958E-3</v>
      </c>
      <c r="AG328">
        <v>9.9708751212554802E-3</v>
      </c>
      <c r="AH328">
        <v>0.948866840519763</v>
      </c>
      <c r="AI328">
        <v>1.95937812536757E-2</v>
      </c>
      <c r="AJ328">
        <v>1.96293952219713E-2</v>
      </c>
      <c r="AK328">
        <v>5.47759105122259</v>
      </c>
      <c r="AL328">
        <v>0.18413250791244501</v>
      </c>
      <c r="AM328">
        <v>1.0435520059965899</v>
      </c>
      <c r="AN328">
        <v>8.3842458990137606E-2</v>
      </c>
      <c r="AO328">
        <v>8.2180109116670993E-2</v>
      </c>
      <c r="AP328">
        <v>4.2630284335014298E-2</v>
      </c>
      <c r="AQ328">
        <v>8.0313552267058996E-2</v>
      </c>
      <c r="AR328">
        <v>7.8861969770943299E-2</v>
      </c>
      <c r="AS328">
        <v>0.34089035468935602</v>
      </c>
      <c r="AT328">
        <v>0.15113032073685601</v>
      </c>
      <c r="AU328">
        <v>5.7359960544972699</v>
      </c>
      <c r="AV328">
        <v>9.9543277653122805E-2</v>
      </c>
      <c r="AW328">
        <v>0.92695085698478197</v>
      </c>
      <c r="AX328">
        <v>0.144409837140831</v>
      </c>
      <c r="AY328">
        <v>6.1687359941495601E-2</v>
      </c>
      <c r="AZ328">
        <v>0.39975777836715398</v>
      </c>
      <c r="BA328">
        <v>4.6715882721700699E-2</v>
      </c>
      <c r="BB328">
        <v>0.997172674002611</v>
      </c>
      <c r="BC328">
        <v>0.11653006948924501</v>
      </c>
      <c r="BD328">
        <v>0.116860472140194</v>
      </c>
      <c r="BE328">
        <v>1.3617758939042801E-2</v>
      </c>
      <c r="BF328">
        <v>-3.0971410716971399</v>
      </c>
      <c r="BG328">
        <v>1.0985855880183599</v>
      </c>
      <c r="BH328">
        <v>1.1017004543542901</v>
      </c>
      <c r="BI328">
        <v>1.2103122414668901</v>
      </c>
      <c r="BJ328">
        <v>0.13973201722835099</v>
      </c>
      <c r="BK328">
        <v>0.39975777836715398</v>
      </c>
      <c r="BL328">
        <v>4.6715882721700699E-2</v>
      </c>
      <c r="BM328">
        <v>0.67009253505686805</v>
      </c>
      <c r="BN328">
        <v>7.8307330024365004E-2</v>
      </c>
      <c r="BO328">
        <v>0.116860472140194</v>
      </c>
      <c r="BP328">
        <v>9.1510315586852808E-3</v>
      </c>
      <c r="BQ328">
        <v>-3.0971410716971399</v>
      </c>
      <c r="BR328">
        <v>0.750584766078078</v>
      </c>
      <c r="BS328">
        <v>1.12012106807663</v>
      </c>
      <c r="BT328">
        <v>0.840745809861428</v>
      </c>
      <c r="BU328">
        <v>0.16365467413479901</v>
      </c>
    </row>
    <row r="329" spans="1:73" x14ac:dyDescent="0.25">
      <c r="A329">
        <v>46</v>
      </c>
      <c r="B329" t="s">
        <v>766</v>
      </c>
      <c r="C329" t="s">
        <v>734</v>
      </c>
      <c r="D329">
        <v>3</v>
      </c>
      <c r="E329" t="s">
        <v>723</v>
      </c>
      <c r="F329">
        <v>1</v>
      </c>
      <c r="G329">
        <v>4</v>
      </c>
      <c r="H329">
        <v>4</v>
      </c>
      <c r="I329" t="s">
        <v>298</v>
      </c>
      <c r="J329">
        <v>1</v>
      </c>
      <c r="K329" t="s">
        <v>299</v>
      </c>
      <c r="L329">
        <v>2</v>
      </c>
      <c r="M329">
        <v>1</v>
      </c>
      <c r="N329">
        <v>1</v>
      </c>
      <c r="O329">
        <v>1</v>
      </c>
      <c r="P329">
        <v>8</v>
      </c>
      <c r="Q329">
        <v>1</v>
      </c>
      <c r="R329">
        <v>18986</v>
      </c>
      <c r="S329">
        <v>16294</v>
      </c>
      <c r="T329">
        <v>7411</v>
      </c>
      <c r="U329">
        <v>6943</v>
      </c>
      <c r="V329">
        <v>-0.334009799630273</v>
      </c>
      <c r="W329">
        <v>49</v>
      </c>
      <c r="X329">
        <v>5.4573004307150397</v>
      </c>
      <c r="Y329">
        <v>0.156601344927635</v>
      </c>
      <c r="Z329">
        <v>5.1955371280412104</v>
      </c>
      <c r="AA329">
        <v>0.170938331725526</v>
      </c>
      <c r="AB329">
        <v>0.95122008379307998</v>
      </c>
      <c r="AC329">
        <v>1.70571350194125E-2</v>
      </c>
      <c r="AD329">
        <v>1.73914094863937E-2</v>
      </c>
      <c r="AE329">
        <v>0.91145525849398001</v>
      </c>
      <c r="AF329">
        <v>7.28653769458868E-3</v>
      </c>
      <c r="AG329">
        <v>7.2864087424468101E-3</v>
      </c>
      <c r="AH329">
        <v>0.95101989544857701</v>
      </c>
      <c r="AI329">
        <v>1.7056025834830998E-2</v>
      </c>
      <c r="AJ329">
        <v>1.73608176455609E-2</v>
      </c>
      <c r="AK329">
        <v>5.4573366450128296</v>
      </c>
      <c r="AL329">
        <v>0.15667247555205199</v>
      </c>
      <c r="AM329">
        <v>1.0527849110921901</v>
      </c>
      <c r="AN329">
        <v>7.3749223891104193E-2</v>
      </c>
      <c r="AO329">
        <v>7.4340516294665093E-2</v>
      </c>
      <c r="AP329">
        <v>5.1438949316938098E-2</v>
      </c>
      <c r="AQ329">
        <v>6.9750195132680506E-2</v>
      </c>
      <c r="AR329">
        <v>7.0597584853155607E-2</v>
      </c>
      <c r="AS329">
        <v>0.35772725135805</v>
      </c>
      <c r="AT329">
        <v>0.13443064800287199</v>
      </c>
      <c r="AU329">
        <v>5.7168254641019098</v>
      </c>
      <c r="AV329">
        <v>0.114604371577089</v>
      </c>
      <c r="AW329">
        <v>0.93343317752470201</v>
      </c>
      <c r="AX329">
        <v>0.127563769726943</v>
      </c>
      <c r="AY329">
        <v>5.5318156755482802E-2</v>
      </c>
      <c r="AZ329">
        <v>0.40624009890707402</v>
      </c>
      <c r="BA329">
        <v>4.03466795356879E-2</v>
      </c>
      <c r="BB329">
        <v>1.01334244794156</v>
      </c>
      <c r="BC329">
        <v>0.10064246025196</v>
      </c>
      <c r="BD329">
        <v>9.9317324026442305E-2</v>
      </c>
      <c r="BE329">
        <v>9.9955398356622906E-3</v>
      </c>
      <c r="BF329">
        <v>-3.3318107992405399</v>
      </c>
      <c r="BG329">
        <v>0.94880537581519597</v>
      </c>
      <c r="BH329">
        <v>0.93631267272237295</v>
      </c>
      <c r="BI329">
        <v>0.88837849732288199</v>
      </c>
      <c r="BJ329">
        <v>-9.4937710315047996E-2</v>
      </c>
      <c r="BK329">
        <v>0.40624009890707402</v>
      </c>
      <c r="BL329">
        <v>4.03466795356879E-2</v>
      </c>
      <c r="BM329">
        <v>0.68095850149631698</v>
      </c>
      <c r="BN329">
        <v>6.7630976141670296E-2</v>
      </c>
      <c r="BO329">
        <v>9.9317324026442305E-2</v>
      </c>
      <c r="BP329">
        <v>6.7169275716868603E-3</v>
      </c>
      <c r="BQ329">
        <v>-3.3318107992405399</v>
      </c>
      <c r="BR329">
        <v>0.64825068599750602</v>
      </c>
      <c r="BS329">
        <v>0.95196797539506395</v>
      </c>
      <c r="BT329">
        <v>0.61711389309750697</v>
      </c>
      <c r="BU329">
        <v>-7.1015053408599205E-2</v>
      </c>
    </row>
    <row r="330" spans="1:73" x14ac:dyDescent="0.25">
      <c r="A330">
        <v>4</v>
      </c>
      <c r="B330" t="s">
        <v>767</v>
      </c>
      <c r="C330" t="s">
        <v>731</v>
      </c>
      <c r="D330">
        <v>1</v>
      </c>
      <c r="E330" t="s">
        <v>725</v>
      </c>
      <c r="F330">
        <v>1</v>
      </c>
      <c r="G330">
        <v>4</v>
      </c>
      <c r="H330">
        <v>4</v>
      </c>
      <c r="I330" t="s">
        <v>298</v>
      </c>
      <c r="J330">
        <v>2</v>
      </c>
      <c r="K330" t="s">
        <v>300</v>
      </c>
      <c r="L330">
        <v>2</v>
      </c>
      <c r="M330">
        <v>1</v>
      </c>
      <c r="N330">
        <v>1</v>
      </c>
      <c r="O330">
        <v>1</v>
      </c>
      <c r="P330">
        <v>8</v>
      </c>
      <c r="Q330">
        <v>1</v>
      </c>
      <c r="R330">
        <v>17219</v>
      </c>
      <c r="S330">
        <v>14647</v>
      </c>
      <c r="T330">
        <v>6512</v>
      </c>
      <c r="U330">
        <v>6362</v>
      </c>
      <c r="V330">
        <v>-0.38093178148796802</v>
      </c>
      <c r="W330">
        <v>49</v>
      </c>
      <c r="X330">
        <v>5.4560652595504902</v>
      </c>
      <c r="Y330">
        <v>0.17940646940750599</v>
      </c>
      <c r="Z330">
        <v>5.4395458369083496</v>
      </c>
      <c r="AA330">
        <v>0.18653250324026499</v>
      </c>
      <c r="AB330">
        <v>0.99727158889732004</v>
      </c>
      <c r="AC330">
        <v>1.6827616978443798E-2</v>
      </c>
      <c r="AD330">
        <v>1.6457035276521599E-2</v>
      </c>
      <c r="AE330">
        <v>0.98471731781288196</v>
      </c>
      <c r="AF330">
        <v>2.30097524263705E-3</v>
      </c>
      <c r="AG330">
        <v>2.3009711818605802E-3</v>
      </c>
      <c r="AH330">
        <v>0.99720133435343805</v>
      </c>
      <c r="AI330">
        <v>1.6911834772437601E-2</v>
      </c>
      <c r="AJ330">
        <v>1.6452940970485001E-2</v>
      </c>
      <c r="AK330">
        <v>5.4560559388375403</v>
      </c>
      <c r="AL330">
        <v>0.17942713734077601</v>
      </c>
      <c r="AM330">
        <v>1.29332059317003</v>
      </c>
      <c r="AN330">
        <v>0.10398773845255101</v>
      </c>
      <c r="AO330">
        <v>0.10206888369921401</v>
      </c>
      <c r="AP330">
        <v>0.25721301426403198</v>
      </c>
      <c r="AQ330">
        <v>8.0741722609096997E-2</v>
      </c>
      <c r="AR330">
        <v>7.8577982844955402E-2</v>
      </c>
      <c r="AS330">
        <v>0.71886625646208202</v>
      </c>
      <c r="AT330">
        <v>0.12862500571298</v>
      </c>
      <c r="AU330">
        <v>5.7155447579266196</v>
      </c>
      <c r="AV330">
        <v>0.47574337668112099</v>
      </c>
      <c r="AW330">
        <v>1.12205528175701</v>
      </c>
      <c r="AX330">
        <v>0.121758127437051</v>
      </c>
      <c r="AY330">
        <v>7.5766808354927301E-2</v>
      </c>
      <c r="AZ330">
        <v>0.59486220313938198</v>
      </c>
      <c r="BA330">
        <v>6.0795331135132399E-2</v>
      </c>
      <c r="BB330">
        <v>1.48384938547157</v>
      </c>
      <c r="BC330">
        <v>0.15165043983012899</v>
      </c>
      <c r="BD330">
        <v>0.102200695916273</v>
      </c>
      <c r="BE330">
        <v>1.54987804866481E-2</v>
      </c>
      <c r="BF330">
        <v>-3.2905230748198702</v>
      </c>
      <c r="BG330">
        <v>1.4296823845059199</v>
      </c>
      <c r="BH330">
        <v>0.96349562058252103</v>
      </c>
      <c r="BI330">
        <v>1.37749271629543</v>
      </c>
      <c r="BJ330">
        <v>-5.3649985894377E-2</v>
      </c>
      <c r="BK330">
        <v>0.59486220313938198</v>
      </c>
      <c r="BL330">
        <v>6.0795331135132399E-2</v>
      </c>
      <c r="BM330">
        <v>0.99713562382538401</v>
      </c>
      <c r="BN330">
        <v>0.101907954677862</v>
      </c>
      <c r="BO330">
        <v>0.102200695916273</v>
      </c>
      <c r="BP330">
        <v>1.04150638874815E-2</v>
      </c>
      <c r="BQ330">
        <v>-3.2905230748198702</v>
      </c>
      <c r="BR330">
        <v>0.97679946819254804</v>
      </c>
      <c r="BS330">
        <v>0.97960542663713102</v>
      </c>
      <c r="BT330">
        <v>0.95687805977768403</v>
      </c>
      <c r="BU330">
        <v>-2.9727328987928299E-2</v>
      </c>
    </row>
    <row r="331" spans="1:73" x14ac:dyDescent="0.25">
      <c r="A331">
        <v>52</v>
      </c>
      <c r="B331" t="s">
        <v>383</v>
      </c>
      <c r="C331" t="s">
        <v>296</v>
      </c>
      <c r="D331">
        <v>2</v>
      </c>
      <c r="E331" t="s">
        <v>723</v>
      </c>
      <c r="F331">
        <v>1</v>
      </c>
      <c r="G331">
        <v>4</v>
      </c>
      <c r="H331">
        <v>4</v>
      </c>
      <c r="I331" t="s">
        <v>298</v>
      </c>
      <c r="J331">
        <v>3</v>
      </c>
      <c r="K331" t="s">
        <v>302</v>
      </c>
      <c r="L331">
        <v>2</v>
      </c>
      <c r="M331">
        <v>1</v>
      </c>
      <c r="N331">
        <v>1</v>
      </c>
      <c r="O331">
        <v>1</v>
      </c>
      <c r="P331">
        <v>8</v>
      </c>
      <c r="Q331">
        <v>1</v>
      </c>
      <c r="R331">
        <v>17248</v>
      </c>
      <c r="S331">
        <v>14569</v>
      </c>
      <c r="T331">
        <v>6313</v>
      </c>
      <c r="U331">
        <v>6068</v>
      </c>
      <c r="V331">
        <v>-0.35309425647223902</v>
      </c>
      <c r="W331">
        <v>48</v>
      </c>
      <c r="X331">
        <v>5.4357472416945898</v>
      </c>
      <c r="Y331">
        <v>0.15424779243051501</v>
      </c>
      <c r="Z331">
        <v>4.0208168692721697</v>
      </c>
      <c r="AA331">
        <v>0.27188591302316001</v>
      </c>
      <c r="AB331">
        <v>0.73748477403268897</v>
      </c>
      <c r="AC331">
        <v>4.3143363280320202E-2</v>
      </c>
      <c r="AD331">
        <v>4.5761540031405999E-2</v>
      </c>
      <c r="AE331">
        <v>0.424451974330468</v>
      </c>
      <c r="AF331">
        <v>5.7587813741801899E-2</v>
      </c>
      <c r="AG331">
        <v>5.7524279545710801E-2</v>
      </c>
      <c r="AH331">
        <v>0.73593261061834303</v>
      </c>
      <c r="AI331">
        <v>4.32047884969496E-2</v>
      </c>
      <c r="AJ331">
        <v>4.5082336878018603E-2</v>
      </c>
      <c r="AK331">
        <v>5.4358618082401904</v>
      </c>
      <c r="AL331">
        <v>0.154590809891436</v>
      </c>
      <c r="AM331">
        <v>0.60264328844630699</v>
      </c>
      <c r="AN331">
        <v>3.4291264522336697E-2</v>
      </c>
      <c r="AO331">
        <v>3.6392474803690102E-2</v>
      </c>
      <c r="AP331">
        <v>-0.50642981883351701</v>
      </c>
      <c r="AQ331">
        <v>5.7335496592640901E-2</v>
      </c>
      <c r="AR331">
        <v>5.9052440050644001E-2</v>
      </c>
      <c r="AS331">
        <v>-1.32425602480407</v>
      </c>
      <c r="AT331">
        <v>0.35380206601481801</v>
      </c>
      <c r="AU331">
        <v>5.6953506273292698</v>
      </c>
      <c r="AV331">
        <v>-1.5673789045850299</v>
      </c>
      <c r="AW331">
        <v>0.58044330370409003</v>
      </c>
      <c r="AX331">
        <v>0.34693518773888898</v>
      </c>
      <c r="AY331">
        <v>2.7984184177119498E-2</v>
      </c>
      <c r="AZ331">
        <v>5.3250225086462502E-2</v>
      </c>
      <c r="BA331">
        <v>1.30127069573246E-2</v>
      </c>
      <c r="BB331">
        <v>0.132829608863645</v>
      </c>
      <c r="BC331">
        <v>3.2459445431303399E-2</v>
      </c>
      <c r="BD331">
        <v>0.244369050763557</v>
      </c>
      <c r="BE331">
        <v>7.9320838683590803E-3</v>
      </c>
      <c r="BF331">
        <v>-2.0328665148751099</v>
      </c>
      <c r="BG331">
        <v>0.30601096439910203</v>
      </c>
      <c r="BH331">
        <v>2.3037857825301198</v>
      </c>
      <c r="BI331">
        <v>0.70498370908098196</v>
      </c>
      <c r="BJ331">
        <v>1.20400657405039</v>
      </c>
      <c r="BK331">
        <v>5.3250225086462502E-2</v>
      </c>
      <c r="BL331">
        <v>1.30127069573246E-2</v>
      </c>
      <c r="BM331">
        <v>8.9260497860191898E-2</v>
      </c>
      <c r="BN331">
        <v>2.1812503132777598E-2</v>
      </c>
      <c r="BO331">
        <v>0.244369050763557</v>
      </c>
      <c r="BP331">
        <v>5.3303006853339698E-3</v>
      </c>
      <c r="BQ331">
        <v>-2.0328665148751099</v>
      </c>
      <c r="BR331">
        <v>0.209075351648423</v>
      </c>
      <c r="BS331">
        <v>2.3423054616600498</v>
      </c>
      <c r="BT331">
        <v>0.48971833806459603</v>
      </c>
      <c r="BU331">
        <v>1.2279292309568399</v>
      </c>
    </row>
    <row r="332" spans="1:73" x14ac:dyDescent="0.25">
      <c r="A332" t="s">
        <v>220</v>
      </c>
      <c r="B332" t="s">
        <v>111</v>
      </c>
      <c r="C332" t="s">
        <v>728</v>
      </c>
      <c r="D332">
        <v>1</v>
      </c>
      <c r="E332" t="s">
        <v>729</v>
      </c>
      <c r="F332">
        <v>1</v>
      </c>
      <c r="G332">
        <v>4</v>
      </c>
      <c r="H332">
        <v>4</v>
      </c>
      <c r="I332" t="s">
        <v>298</v>
      </c>
      <c r="J332">
        <v>4</v>
      </c>
      <c r="K332" t="s">
        <v>303</v>
      </c>
      <c r="L332">
        <v>2</v>
      </c>
      <c r="M332">
        <v>1</v>
      </c>
      <c r="N332">
        <v>1</v>
      </c>
      <c r="O332">
        <v>1</v>
      </c>
      <c r="P332">
        <v>8</v>
      </c>
      <c r="Q332">
        <v>1</v>
      </c>
      <c r="R332">
        <v>15930</v>
      </c>
      <c r="S332">
        <v>13175</v>
      </c>
      <c r="T332">
        <v>5770</v>
      </c>
      <c r="U332">
        <v>5400</v>
      </c>
      <c r="V332">
        <v>-0.514551709290055</v>
      </c>
      <c r="W332">
        <v>49</v>
      </c>
      <c r="X332">
        <v>5.4939666361842301</v>
      </c>
      <c r="Y332">
        <v>0.20124456256606399</v>
      </c>
      <c r="Z332">
        <v>5.2169479827185397</v>
      </c>
      <c r="AA332">
        <v>0.212216047475555</v>
      </c>
      <c r="AB332">
        <v>0.95189792283405705</v>
      </c>
      <c r="AC332">
        <v>1.9719482124198901E-2</v>
      </c>
      <c r="AD332">
        <v>1.9655999164087699E-2</v>
      </c>
      <c r="AE332">
        <v>0.85215990338373304</v>
      </c>
      <c r="AF332">
        <v>1.8154099952742898E-2</v>
      </c>
      <c r="AG332">
        <v>1.8152105989970201E-2</v>
      </c>
      <c r="AH332">
        <v>0.95116472629009996</v>
      </c>
      <c r="AI332">
        <v>1.9314040242271999E-2</v>
      </c>
      <c r="AJ332">
        <v>1.9417853577111E-2</v>
      </c>
      <c r="AK332">
        <v>5.4939585131981996</v>
      </c>
      <c r="AL332">
        <v>0.201636765964295</v>
      </c>
      <c r="AM332">
        <v>1.0534115844845</v>
      </c>
      <c r="AN332">
        <v>8.3737794177959304E-2</v>
      </c>
      <c r="AO332">
        <v>8.2953316344683697E-2</v>
      </c>
      <c r="AP332">
        <v>5.2034025221408299E-2</v>
      </c>
      <c r="AQ332">
        <v>7.93946557629292E-2</v>
      </c>
      <c r="AR332">
        <v>7.8780057816761798E-2</v>
      </c>
      <c r="AS332">
        <v>0.35885982908167702</v>
      </c>
      <c r="AT332">
        <v>0.149835458112835</v>
      </c>
      <c r="AU332">
        <v>5.7534473322872799</v>
      </c>
      <c r="AV332">
        <v>0.115736949300716</v>
      </c>
      <c r="AW332">
        <v>0.93392459922522797</v>
      </c>
      <c r="AX332">
        <v>0.142968579836906</v>
      </c>
      <c r="AY332">
        <v>6.2068725981400799E-2</v>
      </c>
      <c r="AZ332">
        <v>0.40673152060759998</v>
      </c>
      <c r="BA332">
        <v>4.7097248761605898E-2</v>
      </c>
      <c r="BB332">
        <v>1.0145682709716399</v>
      </c>
      <c r="BC332">
        <v>0.117481365034611</v>
      </c>
      <c r="BD332">
        <v>0.11579444025200999</v>
      </c>
      <c r="BE332">
        <v>1.36036889042248E-2</v>
      </c>
      <c r="BF332">
        <v>-3.11036210937896</v>
      </c>
      <c r="BG332">
        <v>1.10755391336705</v>
      </c>
      <c r="BH332">
        <v>1.0916504537504901</v>
      </c>
      <c r="BI332">
        <v>1.2090617320802699</v>
      </c>
      <c r="BJ332">
        <v>0.12651097954653001</v>
      </c>
      <c r="BK332">
        <v>0.40673152060759998</v>
      </c>
      <c r="BL332">
        <v>4.7097248761605898E-2</v>
      </c>
      <c r="BM332">
        <v>0.68178224535048904</v>
      </c>
      <c r="BN332">
        <v>7.8946593474118296E-2</v>
      </c>
      <c r="BO332">
        <v>0.11579444025200999</v>
      </c>
      <c r="BP332">
        <v>9.1415766011384899E-3</v>
      </c>
      <c r="BQ332">
        <v>-3.11036210937896</v>
      </c>
      <c r="BR332">
        <v>0.75671217977927296</v>
      </c>
      <c r="BS332">
        <v>1.1099030298013499</v>
      </c>
      <c r="BT332">
        <v>0.83987714102459798</v>
      </c>
      <c r="BU332">
        <v>0.150433636452979</v>
      </c>
    </row>
    <row r="333" spans="1:73" x14ac:dyDescent="0.25">
      <c r="A333">
        <v>67</v>
      </c>
      <c r="B333" t="s">
        <v>768</v>
      </c>
      <c r="C333" t="s">
        <v>735</v>
      </c>
      <c r="D333">
        <v>1</v>
      </c>
      <c r="E333" t="s">
        <v>723</v>
      </c>
      <c r="F333">
        <v>1</v>
      </c>
      <c r="G333">
        <v>4</v>
      </c>
      <c r="H333">
        <v>4</v>
      </c>
      <c r="I333" t="s">
        <v>298</v>
      </c>
      <c r="J333">
        <v>5</v>
      </c>
      <c r="K333" t="s">
        <v>304</v>
      </c>
      <c r="L333">
        <v>2</v>
      </c>
      <c r="M333">
        <v>1</v>
      </c>
      <c r="N333">
        <v>1</v>
      </c>
      <c r="O333">
        <v>1</v>
      </c>
      <c r="P333">
        <v>8</v>
      </c>
      <c r="Q333">
        <v>1</v>
      </c>
      <c r="R333">
        <v>11589</v>
      </c>
      <c r="S333">
        <v>9645</v>
      </c>
      <c r="T333">
        <v>4255</v>
      </c>
      <c r="U333">
        <v>3957</v>
      </c>
      <c r="V333">
        <v>-0.52918374303674598</v>
      </c>
      <c r="W333">
        <v>49</v>
      </c>
      <c r="X333">
        <v>5.4866316388386904</v>
      </c>
      <c r="Y333">
        <v>0.197180143556305</v>
      </c>
      <c r="Z333">
        <v>5.3597425447561999</v>
      </c>
      <c r="AA333">
        <v>0.28356315796631398</v>
      </c>
      <c r="AB333">
        <v>0.97182620232959205</v>
      </c>
      <c r="AC333">
        <v>2.49796221468714E-2</v>
      </c>
      <c r="AD333">
        <v>3.7143840116397597E-2</v>
      </c>
      <c r="AE333">
        <v>0.87853558505389195</v>
      </c>
      <c r="AF333">
        <v>1.70032587234972E-2</v>
      </c>
      <c r="AG333">
        <v>1.70016203990647E-2</v>
      </c>
      <c r="AH333">
        <v>0.97149671954355499</v>
      </c>
      <c r="AI333">
        <v>2.48210273329755E-2</v>
      </c>
      <c r="AJ333">
        <v>3.7041407674460902E-2</v>
      </c>
      <c r="AK333">
        <v>5.48700733467515</v>
      </c>
      <c r="AL333">
        <v>0.19724211064508701</v>
      </c>
      <c r="AM333">
        <v>1.1488205093095101</v>
      </c>
      <c r="AN333">
        <v>0.123009302587375</v>
      </c>
      <c r="AO333">
        <v>0.237309910102523</v>
      </c>
      <c r="AP333">
        <v>0.13873577196366399</v>
      </c>
      <c r="AQ333">
        <v>0.108103194940074</v>
      </c>
      <c r="AR333">
        <v>0.176542655004921</v>
      </c>
      <c r="AS333">
        <v>0.51785608354730694</v>
      </c>
      <c r="AT333">
        <v>0.365633117787035</v>
      </c>
      <c r="AU333">
        <v>5.7464961537642303</v>
      </c>
      <c r="AV333">
        <v>0.27473320376634702</v>
      </c>
      <c r="AW333">
        <v>1.0087419070257899</v>
      </c>
      <c r="AX333">
        <v>0.35876623951110498</v>
      </c>
      <c r="AY333">
        <v>0.182597569480238</v>
      </c>
      <c r="AZ333">
        <v>0.48154882840816199</v>
      </c>
      <c r="BA333">
        <v>0.167626092260443</v>
      </c>
      <c r="BB333">
        <v>1.20119572118886</v>
      </c>
      <c r="BC333">
        <v>0.41813359913771297</v>
      </c>
      <c r="BD333">
        <v>0.34809780934273699</v>
      </c>
      <c r="BE333">
        <v>0.14555138987243199</v>
      </c>
      <c r="BF333">
        <v>-1.5224353599993199</v>
      </c>
      <c r="BG333">
        <v>3.94194861371238</v>
      </c>
      <c r="BH333">
        <v>3.2816871923344002</v>
      </c>
      <c r="BI333">
        <v>12.9362422784603</v>
      </c>
      <c r="BJ333">
        <v>1.7144377289261701</v>
      </c>
      <c r="BK333">
        <v>0.48154882840816199</v>
      </c>
      <c r="BL333">
        <v>0.167626092260443</v>
      </c>
      <c r="BM333">
        <v>0.80719448787141601</v>
      </c>
      <c r="BN333">
        <v>0.280982632941573</v>
      </c>
      <c r="BO333">
        <v>0.34809780934273699</v>
      </c>
      <c r="BP333">
        <v>9.7809438990315994E-2</v>
      </c>
      <c r="BQ333">
        <v>-1.5224353599993199</v>
      </c>
      <c r="BR333">
        <v>2.69325085854455</v>
      </c>
      <c r="BS333">
        <v>3.3365575446962001</v>
      </c>
      <c r="BT333">
        <v>8.9861864718363407</v>
      </c>
      <c r="BU333">
        <v>1.73836038583262</v>
      </c>
    </row>
    <row r="334" spans="1:73" x14ac:dyDescent="0.25">
      <c r="A334">
        <v>60</v>
      </c>
      <c r="B334" t="s">
        <v>361</v>
      </c>
      <c r="C334" t="s">
        <v>234</v>
      </c>
      <c r="D334">
        <v>2</v>
      </c>
      <c r="E334" t="s">
        <v>723</v>
      </c>
      <c r="F334">
        <v>1</v>
      </c>
      <c r="G334">
        <v>4</v>
      </c>
      <c r="H334">
        <v>4</v>
      </c>
      <c r="I334" t="s">
        <v>298</v>
      </c>
      <c r="J334">
        <v>6</v>
      </c>
      <c r="K334" t="s">
        <v>305</v>
      </c>
      <c r="L334">
        <v>2</v>
      </c>
      <c r="M334">
        <v>1</v>
      </c>
      <c r="N334">
        <v>1</v>
      </c>
      <c r="O334">
        <v>1</v>
      </c>
      <c r="P334">
        <v>8</v>
      </c>
      <c r="Q334">
        <v>1</v>
      </c>
      <c r="R334">
        <v>15653</v>
      </c>
      <c r="S334">
        <v>12832</v>
      </c>
      <c r="T334">
        <v>5838</v>
      </c>
      <c r="U334">
        <v>5437</v>
      </c>
      <c r="V334">
        <v>-0.45493903940316199</v>
      </c>
      <c r="W334">
        <v>49</v>
      </c>
      <c r="X334">
        <v>5.4708571992849198</v>
      </c>
      <c r="Y334">
        <v>0.19386093888702499</v>
      </c>
      <c r="Z334">
        <v>5.0212223869128501</v>
      </c>
      <c r="AA334">
        <v>0.223334528491688</v>
      </c>
      <c r="AB334">
        <v>0.918366717992668</v>
      </c>
      <c r="AC334">
        <v>2.0329338374553502E-2</v>
      </c>
      <c r="AD334">
        <v>2.06978137756131E-2</v>
      </c>
      <c r="AE334">
        <v>0.756070129823465</v>
      </c>
      <c r="AF334">
        <v>2.9665659741661E-2</v>
      </c>
      <c r="AG334">
        <v>2.9656961899115E-2</v>
      </c>
      <c r="AH334">
        <v>0.91693276489894204</v>
      </c>
      <c r="AI334">
        <v>1.9625759433955298E-2</v>
      </c>
      <c r="AJ334">
        <v>2.00868171061418E-2</v>
      </c>
      <c r="AK334">
        <v>5.4708125459353498</v>
      </c>
      <c r="AL334">
        <v>0.19366830862024501</v>
      </c>
      <c r="AM334">
        <v>0.92338719945486403</v>
      </c>
      <c r="AN334">
        <v>6.5475789071058596E-2</v>
      </c>
      <c r="AO334">
        <v>6.6102577853868097E-2</v>
      </c>
      <c r="AP334">
        <v>-7.9706631410720902E-2</v>
      </c>
      <c r="AQ334">
        <v>7.0752898709009304E-2</v>
      </c>
      <c r="AR334">
        <v>7.1288608612374293E-2</v>
      </c>
      <c r="AS334">
        <v>9.1165777651082303E-2</v>
      </c>
      <c r="AT334">
        <v>0.15604767149041199</v>
      </c>
      <c r="AU334">
        <v>5.7303013650244301</v>
      </c>
      <c r="AV334">
        <v>-0.15195710212987801</v>
      </c>
      <c r="AW334">
        <v>0.83196270777552195</v>
      </c>
      <c r="AX334">
        <v>0.14918079321448199</v>
      </c>
      <c r="AY334">
        <v>4.9554955519042598E-2</v>
      </c>
      <c r="AZ334">
        <v>0.30476962915789402</v>
      </c>
      <c r="BA334">
        <v>3.4583478299247697E-2</v>
      </c>
      <c r="BB334">
        <v>0.76023022567190601</v>
      </c>
      <c r="BC334">
        <v>8.62664878537997E-2</v>
      </c>
      <c r="BD334">
        <v>0.11347416209024801</v>
      </c>
      <c r="BE334">
        <v>9.7890174256784705E-3</v>
      </c>
      <c r="BF334">
        <v>-3.1395642596426798</v>
      </c>
      <c r="BG334">
        <v>0.81327609861154204</v>
      </c>
      <c r="BH334">
        <v>1.0697760640768399</v>
      </c>
      <c r="BI334">
        <v>0.87002330378042503</v>
      </c>
      <c r="BJ334">
        <v>9.7308829282811496E-2</v>
      </c>
      <c r="BK334">
        <v>0.30476962915789402</v>
      </c>
      <c r="BL334">
        <v>3.4583478299247697E-2</v>
      </c>
      <c r="BM334">
        <v>0.510868992330619</v>
      </c>
      <c r="BN334">
        <v>5.7970430842606301E-2</v>
      </c>
      <c r="BO334">
        <v>0.11347416209024801</v>
      </c>
      <c r="BP334">
        <v>6.5781460658754102E-3</v>
      </c>
      <c r="BQ334">
        <v>-3.1395642596426798</v>
      </c>
      <c r="BR334">
        <v>0.55565324804082195</v>
      </c>
      <c r="BS334">
        <v>1.0876628967162301</v>
      </c>
      <c r="BT334">
        <v>0.604363421333863</v>
      </c>
      <c r="BU334">
        <v>0.12123148618926</v>
      </c>
    </row>
    <row r="335" spans="1:73" x14ac:dyDescent="0.25">
      <c r="A335">
        <v>16</v>
      </c>
      <c r="B335" t="s">
        <v>769</v>
      </c>
      <c r="C335" t="s">
        <v>264</v>
      </c>
      <c r="D335">
        <v>1</v>
      </c>
      <c r="E335" t="s">
        <v>725</v>
      </c>
      <c r="F335">
        <v>1</v>
      </c>
      <c r="G335">
        <v>4</v>
      </c>
      <c r="H335">
        <v>4</v>
      </c>
      <c r="I335" t="s">
        <v>298</v>
      </c>
      <c r="J335">
        <v>7</v>
      </c>
      <c r="K335" t="s">
        <v>306</v>
      </c>
      <c r="L335">
        <v>2</v>
      </c>
      <c r="M335">
        <v>1</v>
      </c>
      <c r="N335">
        <v>1</v>
      </c>
      <c r="O335">
        <v>1</v>
      </c>
      <c r="P335">
        <v>8</v>
      </c>
      <c r="Q335">
        <v>1</v>
      </c>
      <c r="R335">
        <v>14122</v>
      </c>
      <c r="S335">
        <v>12218</v>
      </c>
      <c r="T335">
        <v>5507</v>
      </c>
      <c r="U335">
        <v>5390</v>
      </c>
      <c r="V335">
        <v>-0.49215394439198301</v>
      </c>
      <c r="W335">
        <v>49</v>
      </c>
      <c r="X335">
        <v>5.4598250557550596</v>
      </c>
      <c r="Y335">
        <v>0.188371655968183</v>
      </c>
      <c r="Z335">
        <v>5.3662473340498096</v>
      </c>
      <c r="AA335">
        <v>0.20075361131001099</v>
      </c>
      <c r="AB335">
        <v>0.98338294513585101</v>
      </c>
      <c r="AC335">
        <v>1.71078182181016E-2</v>
      </c>
      <c r="AD335">
        <v>1.69772597169956E-2</v>
      </c>
      <c r="AE335">
        <v>0.92196173151303495</v>
      </c>
      <c r="AF335">
        <v>1.1249666975698101E-2</v>
      </c>
      <c r="AG335">
        <v>1.1249192444510499E-2</v>
      </c>
      <c r="AH335">
        <v>0.98303726270882796</v>
      </c>
      <c r="AI335">
        <v>1.7247872814104601E-2</v>
      </c>
      <c r="AJ335">
        <v>1.6878520100667399E-2</v>
      </c>
      <c r="AK335">
        <v>5.4597572113561803</v>
      </c>
      <c r="AL335">
        <v>0.188200781606568</v>
      </c>
      <c r="AM335">
        <v>1.2101187242373701</v>
      </c>
      <c r="AN335">
        <v>9.4333831152191294E-2</v>
      </c>
      <c r="AO335">
        <v>9.3695436895697801E-2</v>
      </c>
      <c r="AP335">
        <v>0.19071847290857499</v>
      </c>
      <c r="AQ335">
        <v>7.8813760884389794E-2</v>
      </c>
      <c r="AR335">
        <v>7.7084686522556303E-2</v>
      </c>
      <c r="AS335">
        <v>0.60810317245901302</v>
      </c>
      <c r="AT335">
        <v>0.131902880211342</v>
      </c>
      <c r="AU335">
        <v>5.7192460304452597</v>
      </c>
      <c r="AV335">
        <v>0.36498029267805199</v>
      </c>
      <c r="AW335">
        <v>1.05681044382456</v>
      </c>
      <c r="AX335">
        <v>0.125036001935413</v>
      </c>
      <c r="AY335">
        <v>6.9648587823863697E-2</v>
      </c>
      <c r="AZ335">
        <v>0.52961736520693203</v>
      </c>
      <c r="BA335">
        <v>5.4677110604068803E-2</v>
      </c>
      <c r="BB335">
        <v>1.32109990809626</v>
      </c>
      <c r="BC335">
        <v>0.13638889231998899</v>
      </c>
      <c r="BD335">
        <v>0.103238893201142</v>
      </c>
      <c r="BE335">
        <v>1.40806382880454E-2</v>
      </c>
      <c r="BF335">
        <v>-3.27594151503969</v>
      </c>
      <c r="BG335">
        <v>1.2858043604132301</v>
      </c>
      <c r="BH335">
        <v>0.97328321085579295</v>
      </c>
      <c r="BI335">
        <v>1.25145179643536</v>
      </c>
      <c r="BJ335">
        <v>-3.9068426114198099E-2</v>
      </c>
      <c r="BK335">
        <v>0.52961736520693203</v>
      </c>
      <c r="BL335">
        <v>5.4677110604068803E-2</v>
      </c>
      <c r="BM335">
        <v>0.88776919941681298</v>
      </c>
      <c r="BN335">
        <v>9.1652309565855794E-2</v>
      </c>
      <c r="BO335">
        <v>0.103238893201142</v>
      </c>
      <c r="BP335">
        <v>9.4620829989073996E-3</v>
      </c>
      <c r="BQ335">
        <v>-3.27594151503969</v>
      </c>
      <c r="BR335">
        <v>0.87849793007370902</v>
      </c>
      <c r="BS335">
        <v>0.98955666703778999</v>
      </c>
      <c r="BT335">
        <v>0.86932348368333701</v>
      </c>
      <c r="BU335">
        <v>-1.51457692077493E-2</v>
      </c>
    </row>
    <row r="336" spans="1:73" x14ac:dyDescent="0.25">
      <c r="A336">
        <v>18</v>
      </c>
      <c r="B336" t="s">
        <v>770</v>
      </c>
      <c r="C336" t="s">
        <v>234</v>
      </c>
      <c r="D336">
        <v>1</v>
      </c>
      <c r="E336" t="s">
        <v>725</v>
      </c>
      <c r="F336">
        <v>1</v>
      </c>
      <c r="G336">
        <v>4</v>
      </c>
      <c r="H336">
        <v>4</v>
      </c>
      <c r="I336" t="s">
        <v>298</v>
      </c>
      <c r="J336">
        <v>8</v>
      </c>
      <c r="K336" t="s">
        <v>307</v>
      </c>
      <c r="L336">
        <v>2</v>
      </c>
      <c r="M336">
        <v>1</v>
      </c>
      <c r="N336">
        <v>1</v>
      </c>
      <c r="O336">
        <v>1</v>
      </c>
      <c r="P336">
        <v>8</v>
      </c>
      <c r="Q336">
        <v>1</v>
      </c>
      <c r="R336">
        <v>17897</v>
      </c>
      <c r="S336">
        <v>15393</v>
      </c>
      <c r="T336">
        <v>7000</v>
      </c>
      <c r="U336">
        <v>6852</v>
      </c>
      <c r="V336">
        <v>-0.37889988893450899</v>
      </c>
      <c r="W336">
        <v>49</v>
      </c>
      <c r="X336">
        <v>5.4483970971126103</v>
      </c>
      <c r="Y336">
        <v>0.18175958030516401</v>
      </c>
      <c r="Z336">
        <v>5.3206561075253598</v>
      </c>
      <c r="AA336">
        <v>0.19685919504619201</v>
      </c>
      <c r="AB336">
        <v>0.976976920551058</v>
      </c>
      <c r="AC336">
        <v>1.79637884923213E-2</v>
      </c>
      <c r="AD336">
        <v>1.7713531262167601E-2</v>
      </c>
      <c r="AE336">
        <v>0.90593213435773201</v>
      </c>
      <c r="AF336">
        <v>1.30395756636343E-2</v>
      </c>
      <c r="AG336">
        <v>1.30388366970142E-2</v>
      </c>
      <c r="AH336">
        <v>0.97660533893172197</v>
      </c>
      <c r="AI336">
        <v>1.7946853621460399E-2</v>
      </c>
      <c r="AJ336">
        <v>1.7589117483594499E-2</v>
      </c>
      <c r="AK336">
        <v>5.4483751478618299</v>
      </c>
      <c r="AL336">
        <v>0.181640669068237</v>
      </c>
      <c r="AM336">
        <v>1.1752740998843501</v>
      </c>
      <c r="AN336">
        <v>9.50546710176014E-2</v>
      </c>
      <c r="AO336">
        <v>9.2766945978931398E-2</v>
      </c>
      <c r="AP336">
        <v>0.16150139663278601</v>
      </c>
      <c r="AQ336">
        <v>8.0500080721265799E-2</v>
      </c>
      <c r="AR336">
        <v>7.8587483238730896E-2</v>
      </c>
      <c r="AS336">
        <v>0.55780550484409497</v>
      </c>
      <c r="AT336">
        <v>0.13733242756007999</v>
      </c>
      <c r="AU336">
        <v>5.7078639669509101</v>
      </c>
      <c r="AV336">
        <v>0.31468262506313399</v>
      </c>
      <c r="AW336">
        <v>1.0294861553453001</v>
      </c>
      <c r="AX336">
        <v>0.13046554928415099</v>
      </c>
      <c r="AY336">
        <v>6.9108120884216195E-2</v>
      </c>
      <c r="AZ336">
        <v>0.50229307672767298</v>
      </c>
      <c r="BA336">
        <v>5.4136643664421301E-2</v>
      </c>
      <c r="BB336">
        <v>1.25294104970112</v>
      </c>
      <c r="BC336">
        <v>0.13504072877550499</v>
      </c>
      <c r="BD336">
        <v>0.10777899631248999</v>
      </c>
      <c r="BE336">
        <v>1.45545542087312E-2</v>
      </c>
      <c r="BF336">
        <v>-3.21385203802327</v>
      </c>
      <c r="BG336">
        <v>1.27309456759535</v>
      </c>
      <c r="BH336">
        <v>1.01608496896085</v>
      </c>
      <c r="BI336">
        <v>1.29357225419935</v>
      </c>
      <c r="BJ336">
        <v>2.3021050902227499E-2</v>
      </c>
      <c r="BK336">
        <v>0.50229307672767298</v>
      </c>
      <c r="BL336">
        <v>5.4136643664421301E-2</v>
      </c>
      <c r="BM336">
        <v>0.84196695934413601</v>
      </c>
      <c r="BN336">
        <v>9.0746353806390304E-2</v>
      </c>
      <c r="BO336">
        <v>0.10777899631248999</v>
      </c>
      <c r="BP336">
        <v>9.7805509322708897E-3</v>
      </c>
      <c r="BQ336">
        <v>-3.21385203802327</v>
      </c>
      <c r="BR336">
        <v>0.86981423990595697</v>
      </c>
      <c r="BS336">
        <v>1.0330740776140599</v>
      </c>
      <c r="BT336">
        <v>0.89858254358642098</v>
      </c>
      <c r="BU336">
        <v>4.6943707808676301E-2</v>
      </c>
    </row>
    <row r="337" spans="1:73" x14ac:dyDescent="0.25">
      <c r="A337" t="s">
        <v>220</v>
      </c>
      <c r="B337" t="s">
        <v>111</v>
      </c>
      <c r="C337" t="s">
        <v>728</v>
      </c>
      <c r="D337">
        <v>1</v>
      </c>
      <c r="E337" t="s">
        <v>729</v>
      </c>
      <c r="F337">
        <v>1</v>
      </c>
      <c r="G337">
        <v>4</v>
      </c>
      <c r="H337">
        <v>4</v>
      </c>
      <c r="I337" t="s">
        <v>298</v>
      </c>
      <c r="J337">
        <v>9</v>
      </c>
      <c r="K337" t="s">
        <v>308</v>
      </c>
      <c r="L337">
        <v>2</v>
      </c>
      <c r="M337">
        <v>1</v>
      </c>
      <c r="N337">
        <v>1</v>
      </c>
      <c r="O337">
        <v>1</v>
      </c>
      <c r="P337">
        <v>8</v>
      </c>
      <c r="Q337">
        <v>1</v>
      </c>
      <c r="R337">
        <v>10576</v>
      </c>
      <c r="S337">
        <v>8577</v>
      </c>
      <c r="T337">
        <v>3519</v>
      </c>
      <c r="U337">
        <v>3309</v>
      </c>
      <c r="V337">
        <v>-0.466812133445341</v>
      </c>
      <c r="W337">
        <v>49</v>
      </c>
      <c r="X337">
        <v>5.4889199917798397</v>
      </c>
      <c r="Y337">
        <v>0.19055176865436901</v>
      </c>
      <c r="Z337">
        <v>5.2103452777500197</v>
      </c>
      <c r="AA337">
        <v>0.203920685883931</v>
      </c>
      <c r="AB337">
        <v>0.95032246647855401</v>
      </c>
      <c r="AC337">
        <v>1.9684802942563799E-2</v>
      </c>
      <c r="AD337">
        <v>1.9808522719841699E-2</v>
      </c>
      <c r="AE337">
        <v>0.88787219655247596</v>
      </c>
      <c r="AF337">
        <v>1.13775150702876E-2</v>
      </c>
      <c r="AG337">
        <v>1.1377024176791199E-2</v>
      </c>
      <c r="AH337">
        <v>0.95007791257749696</v>
      </c>
      <c r="AI337">
        <v>1.9881648964251899E-2</v>
      </c>
      <c r="AJ337">
        <v>1.9719912047815501E-2</v>
      </c>
      <c r="AK337">
        <v>5.4890049375979499</v>
      </c>
      <c r="AL337">
        <v>0.19057206716091099</v>
      </c>
      <c r="AM337">
        <v>1.0487262888450199</v>
      </c>
      <c r="AN337">
        <v>8.4761015260989003E-2</v>
      </c>
      <c r="AO337">
        <v>8.3725668715799201E-2</v>
      </c>
      <c r="AP337">
        <v>4.7576369575895297E-2</v>
      </c>
      <c r="AQ337">
        <v>8.12219944601619E-2</v>
      </c>
      <c r="AR337">
        <v>7.9753679255064297E-2</v>
      </c>
      <c r="AS337">
        <v>0.350360942188774</v>
      </c>
      <c r="AT337">
        <v>0.152521297617767</v>
      </c>
      <c r="AU337">
        <v>5.7484937566870302</v>
      </c>
      <c r="AV337">
        <v>0.107238062407813</v>
      </c>
      <c r="AW337">
        <v>0.93025050682099497</v>
      </c>
      <c r="AX337">
        <v>0.14565441934183801</v>
      </c>
      <c r="AY337">
        <v>6.2699615062091194E-2</v>
      </c>
      <c r="AZ337">
        <v>0.40305742820336699</v>
      </c>
      <c r="BA337">
        <v>4.7728137842296299E-2</v>
      </c>
      <c r="BB337">
        <v>1.0054034598146799</v>
      </c>
      <c r="BC337">
        <v>0.11905508138394801</v>
      </c>
      <c r="BD337">
        <v>0.118415229450168</v>
      </c>
      <c r="BE337">
        <v>1.40979347792886E-2</v>
      </c>
      <c r="BF337">
        <v>-3.07807345615621</v>
      </c>
      <c r="BG337">
        <v>1.1223901020742899</v>
      </c>
      <c r="BH337">
        <v>1.1163579069851</v>
      </c>
      <c r="BI337">
        <v>1.25298906517244</v>
      </c>
      <c r="BJ337">
        <v>0.15879963276928</v>
      </c>
      <c r="BK337">
        <v>0.40305742820336699</v>
      </c>
      <c r="BL337">
        <v>4.7728137842296299E-2</v>
      </c>
      <c r="BM337">
        <v>0.67562356120119804</v>
      </c>
      <c r="BN337">
        <v>8.0004119021579306E-2</v>
      </c>
      <c r="BO337">
        <v>0.118415229450168</v>
      </c>
      <c r="BP337">
        <v>9.4737061108988406E-3</v>
      </c>
      <c r="BQ337">
        <v>-3.07807345615621</v>
      </c>
      <c r="BR337">
        <v>0.76684868380023297</v>
      </c>
      <c r="BS337">
        <v>1.1350235957385</v>
      </c>
      <c r="BT337">
        <v>0.87039135047427596</v>
      </c>
      <c r="BU337">
        <v>0.18272228967572901</v>
      </c>
    </row>
    <row r="338" spans="1:73" x14ac:dyDescent="0.25">
      <c r="A338">
        <v>6</v>
      </c>
      <c r="B338" t="s">
        <v>771</v>
      </c>
      <c r="C338" t="s">
        <v>734</v>
      </c>
      <c r="D338">
        <v>2</v>
      </c>
      <c r="E338" t="s">
        <v>725</v>
      </c>
      <c r="F338">
        <v>1</v>
      </c>
      <c r="G338">
        <v>4</v>
      </c>
      <c r="H338">
        <v>4</v>
      </c>
      <c r="I338" t="s">
        <v>298</v>
      </c>
      <c r="J338">
        <v>10</v>
      </c>
      <c r="K338" t="s">
        <v>66</v>
      </c>
      <c r="L338">
        <v>2</v>
      </c>
      <c r="M338">
        <v>1</v>
      </c>
      <c r="N338">
        <v>1</v>
      </c>
      <c r="O338">
        <v>1</v>
      </c>
      <c r="P338">
        <v>8</v>
      </c>
      <c r="Q338">
        <v>1</v>
      </c>
      <c r="R338">
        <v>11298</v>
      </c>
      <c r="S338">
        <v>9576</v>
      </c>
      <c r="T338">
        <v>4177</v>
      </c>
      <c r="U338">
        <v>4072</v>
      </c>
      <c r="V338">
        <v>-0.55071532378138599</v>
      </c>
      <c r="W338">
        <v>49</v>
      </c>
      <c r="X338">
        <v>5.4788203596329899</v>
      </c>
      <c r="Y338">
        <v>0.199660084962235</v>
      </c>
      <c r="Z338">
        <v>5.4943515125826199</v>
      </c>
      <c r="AA338">
        <v>0.214830692116183</v>
      </c>
      <c r="AB338">
        <v>1.0039114897602299</v>
      </c>
      <c r="AC338">
        <v>1.7767336103339099E-2</v>
      </c>
      <c r="AD338">
        <v>1.7116298270836199E-2</v>
      </c>
      <c r="AE338">
        <v>0.94227658529469605</v>
      </c>
      <c r="AF338">
        <v>1.12496669756954E-2</v>
      </c>
      <c r="AG338">
        <v>1.12491924445007E-2</v>
      </c>
      <c r="AH338">
        <v>1.00349179521936</v>
      </c>
      <c r="AI338">
        <v>1.7399908573889299E-2</v>
      </c>
      <c r="AJ338">
        <v>1.70113881948665E-2</v>
      </c>
      <c r="AK338">
        <v>5.4788232263108103</v>
      </c>
      <c r="AL338">
        <v>0.19951513548597399</v>
      </c>
      <c r="AM338">
        <v>1.33333191769142</v>
      </c>
      <c r="AN338">
        <v>0.113035561741851</v>
      </c>
      <c r="AO338">
        <v>0.110430280524664</v>
      </c>
      <c r="AP338">
        <v>0.28768101071963698</v>
      </c>
      <c r="AQ338">
        <v>8.4710305245767906E-2</v>
      </c>
      <c r="AR338">
        <v>8.2646559754612797E-2</v>
      </c>
      <c r="AS338">
        <v>0.76805768121781004</v>
      </c>
      <c r="AT338">
        <v>0.132481932074764</v>
      </c>
      <c r="AU338">
        <v>5.7383120453998897</v>
      </c>
      <c r="AV338">
        <v>0.52493480143684901</v>
      </c>
      <c r="AW338">
        <v>1.1534311681084699</v>
      </c>
      <c r="AX338">
        <v>0.125615053798835</v>
      </c>
      <c r="AY338">
        <v>8.2108153560490296E-2</v>
      </c>
      <c r="AZ338">
        <v>0.62623808949084203</v>
      </c>
      <c r="BA338">
        <v>6.7136676340695395E-2</v>
      </c>
      <c r="BB338">
        <v>1.56211472059546</v>
      </c>
      <c r="BC338">
        <v>0.16746855894524301</v>
      </c>
      <c r="BD338">
        <v>0.10720631253087801</v>
      </c>
      <c r="BE338">
        <v>1.79536866693795E-2</v>
      </c>
      <c r="BF338">
        <v>-3.22153823770299</v>
      </c>
      <c r="BG338">
        <v>1.5788074795615401</v>
      </c>
      <c r="BH338">
        <v>1.01068600067972</v>
      </c>
      <c r="BI338">
        <v>1.59567861736128</v>
      </c>
      <c r="BJ338">
        <v>1.53348512225024E-2</v>
      </c>
      <c r="BK338">
        <v>0.62623808949084203</v>
      </c>
      <c r="BL338">
        <v>6.7136676340695395E-2</v>
      </c>
      <c r="BM338">
        <v>1.04972934022731</v>
      </c>
      <c r="BN338">
        <v>0.11253761172124201</v>
      </c>
      <c r="BO338">
        <v>0.10720631253087801</v>
      </c>
      <c r="BP338">
        <v>1.20647423736661E-2</v>
      </c>
      <c r="BQ338">
        <v>-3.22153823770299</v>
      </c>
      <c r="BR338">
        <v>1.07868595369669</v>
      </c>
      <c r="BS338">
        <v>1.0275848376907399</v>
      </c>
      <c r="BT338">
        <v>1.1084413306487</v>
      </c>
      <c r="BU338">
        <v>3.9257508128951603E-2</v>
      </c>
    </row>
    <row r="339" spans="1:73" x14ac:dyDescent="0.25">
      <c r="A339">
        <v>27</v>
      </c>
      <c r="B339" t="s">
        <v>772</v>
      </c>
      <c r="C339" t="s">
        <v>735</v>
      </c>
      <c r="D339">
        <v>1</v>
      </c>
      <c r="E339" t="s">
        <v>725</v>
      </c>
      <c r="F339">
        <v>1</v>
      </c>
      <c r="G339">
        <v>4</v>
      </c>
      <c r="H339">
        <v>4</v>
      </c>
      <c r="I339" t="s">
        <v>298</v>
      </c>
      <c r="J339">
        <v>11</v>
      </c>
      <c r="K339" t="s">
        <v>67</v>
      </c>
      <c r="L339">
        <v>2</v>
      </c>
      <c r="M339">
        <v>1</v>
      </c>
      <c r="N339">
        <v>1</v>
      </c>
      <c r="O339">
        <v>1</v>
      </c>
      <c r="P339">
        <v>8</v>
      </c>
      <c r="Q339">
        <v>1</v>
      </c>
      <c r="R339">
        <v>19238</v>
      </c>
      <c r="S339">
        <v>16555</v>
      </c>
      <c r="T339">
        <v>7558</v>
      </c>
      <c r="U339">
        <v>7404</v>
      </c>
      <c r="V339">
        <v>-0.42018564370987299</v>
      </c>
      <c r="W339">
        <v>49</v>
      </c>
      <c r="X339">
        <v>5.4568471347434597</v>
      </c>
      <c r="Y339">
        <v>0.18009992826587501</v>
      </c>
      <c r="Z339">
        <v>5.5223137948745098</v>
      </c>
      <c r="AA339">
        <v>0.187908444145239</v>
      </c>
      <c r="AB339">
        <v>1.0119754968669099</v>
      </c>
      <c r="AC339">
        <v>1.6256887768179601E-2</v>
      </c>
      <c r="AD339">
        <v>1.6011542267953899E-2</v>
      </c>
      <c r="AE339">
        <v>0.99244378323485805</v>
      </c>
      <c r="AF339">
        <v>3.5793037902223999E-3</v>
      </c>
      <c r="AG339">
        <v>3.5792885050069901E-3</v>
      </c>
      <c r="AH339">
        <v>1.01191338488129</v>
      </c>
      <c r="AI339">
        <v>1.6256159517445599E-2</v>
      </c>
      <c r="AJ339">
        <v>1.6001199167377501E-2</v>
      </c>
      <c r="AK339">
        <v>5.45679001093061</v>
      </c>
      <c r="AL339">
        <v>0.18010497369989401</v>
      </c>
      <c r="AM339">
        <v>1.3900748338520601</v>
      </c>
      <c r="AN339">
        <v>0.113118345477607</v>
      </c>
      <c r="AO339">
        <v>0.11154923438467899</v>
      </c>
      <c r="AP339">
        <v>0.32935758298176898</v>
      </c>
      <c r="AQ339">
        <v>8.1346790334741598E-2</v>
      </c>
      <c r="AR339">
        <v>7.9860224430877605E-2</v>
      </c>
      <c r="AS339">
        <v>0.83391454028164003</v>
      </c>
      <c r="AT339">
        <v>0.12529501748696301</v>
      </c>
      <c r="AU339">
        <v>5.7162788300196903</v>
      </c>
      <c r="AV339">
        <v>0.59079166050067899</v>
      </c>
      <c r="AW339">
        <v>1.19792755281963</v>
      </c>
      <c r="AX339">
        <v>0.118428139211034</v>
      </c>
      <c r="AY339">
        <v>8.2680058112391805E-2</v>
      </c>
      <c r="AZ339">
        <v>0.67073447420200205</v>
      </c>
      <c r="BA339">
        <v>6.7708580892596903E-2</v>
      </c>
      <c r="BB339">
        <v>1.6731083805740401</v>
      </c>
      <c r="BC339">
        <v>0.16889514179654599</v>
      </c>
      <c r="BD339">
        <v>0.100946922361717</v>
      </c>
      <c r="BE339">
        <v>1.7049444766207199E-2</v>
      </c>
      <c r="BF339">
        <v>-3.3083311679839098</v>
      </c>
      <c r="BG339">
        <v>1.5922565692894199</v>
      </c>
      <c r="BH339">
        <v>0.95167568806458203</v>
      </c>
      <c r="BI339">
        <v>1.51531186615386</v>
      </c>
      <c r="BJ339">
        <v>-7.1458079058419194E-2</v>
      </c>
      <c r="BK339">
        <v>0.67073447420200205</v>
      </c>
      <c r="BL339">
        <v>6.7708580892596903E-2</v>
      </c>
      <c r="BM339">
        <v>1.1243162447117101</v>
      </c>
      <c r="BN339">
        <v>0.113496264664931</v>
      </c>
      <c r="BO339">
        <v>0.100946922361717</v>
      </c>
      <c r="BP339">
        <v>1.14570986174757E-2</v>
      </c>
      <c r="BQ339">
        <v>-3.3083311679839098</v>
      </c>
      <c r="BR339">
        <v>1.08787475243705</v>
      </c>
      <c r="BS339">
        <v>0.96758786289350296</v>
      </c>
      <c r="BT339">
        <v>1.0526144068063701</v>
      </c>
      <c r="BU339">
        <v>-4.7535422151970298E-2</v>
      </c>
    </row>
    <row r="340" spans="1:73" x14ac:dyDescent="0.25">
      <c r="A340">
        <v>50</v>
      </c>
      <c r="B340" t="s">
        <v>773</v>
      </c>
      <c r="C340" t="s">
        <v>736</v>
      </c>
      <c r="D340">
        <v>1</v>
      </c>
      <c r="E340" t="s">
        <v>723</v>
      </c>
      <c r="F340">
        <v>1</v>
      </c>
      <c r="G340">
        <v>4</v>
      </c>
      <c r="H340">
        <v>4</v>
      </c>
      <c r="I340" t="s">
        <v>298</v>
      </c>
      <c r="J340">
        <v>12</v>
      </c>
      <c r="K340" t="s">
        <v>68</v>
      </c>
      <c r="L340">
        <v>2</v>
      </c>
      <c r="M340">
        <v>1</v>
      </c>
      <c r="N340">
        <v>1</v>
      </c>
      <c r="O340">
        <v>1</v>
      </c>
      <c r="P340">
        <v>8</v>
      </c>
      <c r="Q340">
        <v>1</v>
      </c>
      <c r="R340">
        <v>18937</v>
      </c>
      <c r="S340">
        <v>15905</v>
      </c>
      <c r="T340">
        <v>7126</v>
      </c>
      <c r="U340">
        <v>6647</v>
      </c>
      <c r="V340">
        <v>-0.35525879660649601</v>
      </c>
      <c r="W340">
        <v>48</v>
      </c>
      <c r="X340">
        <v>5.4429404725526798</v>
      </c>
      <c r="Y340">
        <v>0.16912136392548899</v>
      </c>
      <c r="Z340">
        <v>5.2745573088243898</v>
      </c>
      <c r="AA340">
        <v>0.18081815493331499</v>
      </c>
      <c r="AB340">
        <v>0.96970805862556897</v>
      </c>
      <c r="AC340">
        <v>1.7645709421010999E-2</v>
      </c>
      <c r="AD340">
        <v>1.7882746300283699E-2</v>
      </c>
      <c r="AE340">
        <v>0.93213531432531005</v>
      </c>
      <c r="AF340">
        <v>6.9030231893456003E-3</v>
      </c>
      <c r="AG340">
        <v>6.9029135454813104E-3</v>
      </c>
      <c r="AH340">
        <v>0.96948807829783701</v>
      </c>
      <c r="AI340">
        <v>1.7728246775344E-2</v>
      </c>
      <c r="AJ340">
        <v>1.7852916922888699E-2</v>
      </c>
      <c r="AK340">
        <v>5.44292599921061</v>
      </c>
      <c r="AL340">
        <v>0.169081149403499</v>
      </c>
      <c r="AM340">
        <v>1.13870533737896</v>
      </c>
      <c r="AN340">
        <v>8.8157958171520501E-2</v>
      </c>
      <c r="AO340">
        <v>8.8807297796393306E-2</v>
      </c>
      <c r="AP340">
        <v>0.12989194807992599</v>
      </c>
      <c r="AQ340">
        <v>7.7632038242191406E-2</v>
      </c>
      <c r="AR340">
        <v>7.7742351754304495E-2</v>
      </c>
      <c r="AS340">
        <v>0.50214850235832997</v>
      </c>
      <c r="AT340">
        <v>0.13899527030250999</v>
      </c>
      <c r="AU340">
        <v>5.7024148182996903</v>
      </c>
      <c r="AV340">
        <v>0.259025622577369</v>
      </c>
      <c r="AW340">
        <v>1.0008098405742301</v>
      </c>
      <c r="AX340">
        <v>0.132128392026581</v>
      </c>
      <c r="AY340">
        <v>6.6199979945282997E-2</v>
      </c>
      <c r="AZ340">
        <v>0.47361676195660302</v>
      </c>
      <c r="BA340">
        <v>5.1228502725488102E-2</v>
      </c>
      <c r="BB340">
        <v>1.1814096398618801</v>
      </c>
      <c r="BC340">
        <v>0.127786539280313</v>
      </c>
      <c r="BD340">
        <v>0.108164463001379</v>
      </c>
      <c r="BE340">
        <v>1.3821962400059701E-2</v>
      </c>
      <c r="BF340">
        <v>-3.2087015095200102</v>
      </c>
      <c r="BG340">
        <v>1.2047057983523299</v>
      </c>
      <c r="BH340">
        <v>1.01971895073853</v>
      </c>
      <c r="BI340">
        <v>1.22846133264446</v>
      </c>
      <c r="BJ340">
        <v>2.8171579405485599E-2</v>
      </c>
      <c r="BK340">
        <v>0.47361676195660302</v>
      </c>
      <c r="BL340">
        <v>5.1228502725488102E-2</v>
      </c>
      <c r="BM340">
        <v>0.79389839007320495</v>
      </c>
      <c r="BN340">
        <v>8.5871593039927904E-2</v>
      </c>
      <c r="BO340">
        <v>0.108164463001379</v>
      </c>
      <c r="BP340">
        <v>9.2882547482367895E-3</v>
      </c>
      <c r="BQ340">
        <v>-3.2087015095200102</v>
      </c>
      <c r="BR340">
        <v>0.823089097209311</v>
      </c>
      <c r="BS340">
        <v>1.0367688201678</v>
      </c>
      <c r="BT340">
        <v>0.85335311220667598</v>
      </c>
      <c r="BU340">
        <v>5.2094236311934002E-2</v>
      </c>
    </row>
    <row r="341" spans="1:73" x14ac:dyDescent="0.25">
      <c r="A341" t="s">
        <v>220</v>
      </c>
      <c r="B341" t="s">
        <v>111</v>
      </c>
      <c r="C341" t="s">
        <v>728</v>
      </c>
      <c r="D341">
        <v>1</v>
      </c>
      <c r="E341" t="s">
        <v>729</v>
      </c>
      <c r="F341">
        <v>1</v>
      </c>
      <c r="G341">
        <v>4</v>
      </c>
      <c r="H341">
        <v>4</v>
      </c>
      <c r="I341" t="s">
        <v>312</v>
      </c>
      <c r="J341">
        <v>1</v>
      </c>
      <c r="K341" t="s">
        <v>313</v>
      </c>
      <c r="L341">
        <v>2</v>
      </c>
      <c r="M341">
        <v>1</v>
      </c>
      <c r="N341">
        <v>1</v>
      </c>
      <c r="O341">
        <v>1</v>
      </c>
      <c r="P341">
        <v>8</v>
      </c>
      <c r="Q341">
        <v>2</v>
      </c>
      <c r="R341">
        <v>16435</v>
      </c>
      <c r="S341">
        <v>13694</v>
      </c>
      <c r="T341">
        <v>5881</v>
      </c>
      <c r="U341">
        <v>5487</v>
      </c>
      <c r="V341">
        <v>-0.29163309181490699</v>
      </c>
      <c r="W341">
        <v>49</v>
      </c>
      <c r="X341">
        <v>5.4548479076783902</v>
      </c>
      <c r="Y341">
        <v>0.161478114379805</v>
      </c>
      <c r="Z341">
        <v>5.1848049570192396</v>
      </c>
      <c r="AA341">
        <v>0.179690397683547</v>
      </c>
      <c r="AB341">
        <v>0.95006669784340303</v>
      </c>
      <c r="AC341">
        <v>1.9206040969007201E-2</v>
      </c>
      <c r="AD341">
        <v>1.9395276569358098E-2</v>
      </c>
      <c r="AE341">
        <v>0.90613568066240502</v>
      </c>
      <c r="AF341">
        <v>8.0535732479653406E-3</v>
      </c>
      <c r="AG341">
        <v>8.0533991363834004E-3</v>
      </c>
      <c r="AH341">
        <v>0.94987042806639199</v>
      </c>
      <c r="AI341">
        <v>1.9153841748008101E-2</v>
      </c>
      <c r="AJ341">
        <v>1.9360686047906601E-2</v>
      </c>
      <c r="AK341">
        <v>5.4547802283352897</v>
      </c>
      <c r="AL341">
        <v>0.161522459915276</v>
      </c>
      <c r="AM341">
        <v>1.0478363329750799</v>
      </c>
      <c r="AN341">
        <v>8.1963422045996603E-2</v>
      </c>
      <c r="AO341">
        <v>8.2317816996425403E-2</v>
      </c>
      <c r="AP341">
        <v>4.6727402877610798E-2</v>
      </c>
      <c r="AQ341">
        <v>7.7976548088256201E-2</v>
      </c>
      <c r="AR341">
        <v>7.8354491753843306E-2</v>
      </c>
      <c r="AS341">
        <v>0.34873841262529098</v>
      </c>
      <c r="AT341">
        <v>0.15020015020115601</v>
      </c>
      <c r="AU341">
        <v>5.7282397744084896</v>
      </c>
      <c r="AV341">
        <v>0.104386784942405</v>
      </c>
      <c r="AW341">
        <v>0.92902487030928005</v>
      </c>
      <c r="AX341">
        <v>0.14580511302516999</v>
      </c>
      <c r="AY341">
        <v>6.2585779850603498E-2</v>
      </c>
      <c r="AZ341">
        <v>0.40183179169165301</v>
      </c>
      <c r="BA341">
        <v>4.7614302630808597E-2</v>
      </c>
      <c r="BB341">
        <v>1.00234618037228</v>
      </c>
      <c r="BC341">
        <v>0.11877112602803599</v>
      </c>
      <c r="BD341">
        <v>0.11849311979612</v>
      </c>
      <c r="BE341">
        <v>1.4073561264760099E-2</v>
      </c>
      <c r="BF341">
        <v>-3.0771248022126501</v>
      </c>
      <c r="BG341">
        <v>1.1197131169578101</v>
      </c>
      <c r="BH341">
        <v>1.1170922171239599</v>
      </c>
      <c r="BI341">
        <v>1.25082280836518</v>
      </c>
      <c r="BJ341">
        <v>0.159748286712842</v>
      </c>
      <c r="BK341">
        <v>0.40183179169165301</v>
      </c>
      <c r="BL341">
        <v>4.7614302630808597E-2</v>
      </c>
      <c r="BM341">
        <v>0.67356909241625496</v>
      </c>
      <c r="BN341">
        <v>7.9813303158643198E-2</v>
      </c>
      <c r="BO341">
        <v>0.11849311979612</v>
      </c>
      <c r="BP341">
        <v>9.4573272925011706E-3</v>
      </c>
      <c r="BQ341">
        <v>-3.0771248022126501</v>
      </c>
      <c r="BR341">
        <v>0.76501969180419305</v>
      </c>
      <c r="BS341">
        <v>1.13577018366428</v>
      </c>
      <c r="BT341">
        <v>0.86888655586723995</v>
      </c>
      <c r="BU341">
        <v>0.18367094361929101</v>
      </c>
    </row>
    <row r="342" spans="1:73" x14ac:dyDescent="0.25">
      <c r="A342">
        <v>26</v>
      </c>
      <c r="B342" t="s">
        <v>774</v>
      </c>
      <c r="C342" t="s">
        <v>225</v>
      </c>
      <c r="D342">
        <v>2</v>
      </c>
      <c r="E342" t="s">
        <v>725</v>
      </c>
      <c r="F342">
        <v>1</v>
      </c>
      <c r="G342">
        <v>4</v>
      </c>
      <c r="H342">
        <v>4</v>
      </c>
      <c r="I342" t="s">
        <v>312</v>
      </c>
      <c r="J342">
        <v>2</v>
      </c>
      <c r="K342" t="s">
        <v>314</v>
      </c>
      <c r="L342">
        <v>2</v>
      </c>
      <c r="M342">
        <v>1</v>
      </c>
      <c r="N342">
        <v>1</v>
      </c>
      <c r="O342">
        <v>1</v>
      </c>
      <c r="P342">
        <v>8</v>
      </c>
      <c r="Q342">
        <v>2</v>
      </c>
      <c r="R342">
        <v>15236</v>
      </c>
      <c r="S342">
        <v>13124</v>
      </c>
      <c r="T342">
        <v>6102</v>
      </c>
      <c r="U342">
        <v>5971</v>
      </c>
      <c r="V342">
        <v>-0.31257092946377002</v>
      </c>
      <c r="W342">
        <v>48</v>
      </c>
      <c r="X342">
        <v>5.4522128475539597</v>
      </c>
      <c r="Y342">
        <v>0.18309959726396199</v>
      </c>
      <c r="Z342">
        <v>5.1891408543164097</v>
      </c>
      <c r="AA342">
        <v>0.19846744249804299</v>
      </c>
      <c r="AB342">
        <v>0.95203785647015604</v>
      </c>
      <c r="AC342">
        <v>1.8293795060400402E-2</v>
      </c>
      <c r="AD342">
        <v>1.8523584949875101E-2</v>
      </c>
      <c r="AE342">
        <v>0.90615545440469902</v>
      </c>
      <c r="AF342">
        <v>1.00990501693564E-2</v>
      </c>
      <c r="AG342">
        <v>1.00987068535788E-2</v>
      </c>
      <c r="AH342">
        <v>0.95159814502292095</v>
      </c>
      <c r="AI342">
        <v>1.83290507157544E-2</v>
      </c>
      <c r="AJ342">
        <v>1.84540398206012E-2</v>
      </c>
      <c r="AK342">
        <v>5.4520587331110102</v>
      </c>
      <c r="AL342">
        <v>0.18297390822808701</v>
      </c>
      <c r="AM342">
        <v>1.0537042239105701</v>
      </c>
      <c r="AN342">
        <v>8.5457926972042506E-2</v>
      </c>
      <c r="AO342">
        <v>8.61627005988269E-2</v>
      </c>
      <c r="AP342">
        <v>3.5897262617317099E-2</v>
      </c>
      <c r="AQ342">
        <v>7.7936453049513493E-2</v>
      </c>
      <c r="AR342">
        <v>7.80830370828106E-2</v>
      </c>
      <c r="AS342">
        <v>0.35938827302915</v>
      </c>
      <c r="AT342">
        <v>0.155550226990851</v>
      </c>
      <c r="AU342">
        <v>5.7255182791842101</v>
      </c>
      <c r="AV342">
        <v>0.115036645346264</v>
      </c>
      <c r="AW342">
        <v>0.93362067400048598</v>
      </c>
      <c r="AX342">
        <v>0.151155189814866</v>
      </c>
      <c r="AY342">
        <v>6.5576940816570006E-2</v>
      </c>
      <c r="AZ342">
        <v>0.406427595382858</v>
      </c>
      <c r="BA342">
        <v>5.0605463596775098E-2</v>
      </c>
      <c r="BB342">
        <v>1.01381014706398</v>
      </c>
      <c r="BC342">
        <v>0.12623240418249301</v>
      </c>
      <c r="BD342">
        <v>0.12451286322992999</v>
      </c>
      <c r="BE342">
        <v>1.57175580771599E-2</v>
      </c>
      <c r="BF342">
        <v>-3.0056333023175998</v>
      </c>
      <c r="BG342">
        <v>1.1900542116178301</v>
      </c>
      <c r="BH342">
        <v>1.17384326351857</v>
      </c>
      <c r="BI342">
        <v>1.3969371195294999</v>
      </c>
      <c r="BJ342">
        <v>0.23123978660788899</v>
      </c>
      <c r="BK342">
        <v>0.406427595382858</v>
      </c>
      <c r="BL342">
        <v>5.0605463596775098E-2</v>
      </c>
      <c r="BM342">
        <v>0.68127279178801703</v>
      </c>
      <c r="BN342">
        <v>8.4827225946173701E-2</v>
      </c>
      <c r="BO342">
        <v>0.12451286322992999</v>
      </c>
      <c r="BP342">
        <v>1.0562080782410299E-2</v>
      </c>
      <c r="BQ342">
        <v>-3.0056333023175998</v>
      </c>
      <c r="BR342">
        <v>0.81307871848076596</v>
      </c>
      <c r="BS342">
        <v>1.1934701169363</v>
      </c>
      <c r="BT342">
        <v>0.97038515322365804</v>
      </c>
      <c r="BU342">
        <v>0.25516244351433798</v>
      </c>
    </row>
    <row r="343" spans="1:73" x14ac:dyDescent="0.25">
      <c r="A343">
        <v>55</v>
      </c>
      <c r="B343" t="s">
        <v>775</v>
      </c>
      <c r="C343" t="s">
        <v>732</v>
      </c>
      <c r="D343">
        <v>1</v>
      </c>
      <c r="E343" t="s">
        <v>723</v>
      </c>
      <c r="F343">
        <v>1</v>
      </c>
      <c r="G343">
        <v>4</v>
      </c>
      <c r="H343">
        <v>4</v>
      </c>
      <c r="I343" t="s">
        <v>312</v>
      </c>
      <c r="J343">
        <v>3</v>
      </c>
      <c r="K343" t="s">
        <v>315</v>
      </c>
      <c r="L343">
        <v>2</v>
      </c>
      <c r="M343">
        <v>1</v>
      </c>
      <c r="N343">
        <v>1</v>
      </c>
      <c r="O343">
        <v>1</v>
      </c>
      <c r="P343">
        <v>8</v>
      </c>
      <c r="Q343">
        <v>2</v>
      </c>
      <c r="R343">
        <v>21427</v>
      </c>
      <c r="S343">
        <v>18050</v>
      </c>
      <c r="T343">
        <v>7942</v>
      </c>
      <c r="U343">
        <v>7397</v>
      </c>
      <c r="V343">
        <v>-0.381655673968264</v>
      </c>
      <c r="W343">
        <v>49</v>
      </c>
      <c r="X343">
        <v>5.4714604075656901</v>
      </c>
      <c r="Y343">
        <v>0.179539915896232</v>
      </c>
      <c r="Z343">
        <v>5.2165168921243703</v>
      </c>
      <c r="AA343">
        <v>0.18989075674271699</v>
      </c>
      <c r="AB343">
        <v>0.95402212826499999</v>
      </c>
      <c r="AC343">
        <v>1.7825419877776399E-2</v>
      </c>
      <c r="AD343">
        <v>1.8107523929737902E-2</v>
      </c>
      <c r="AE343">
        <v>0.86868520564698504</v>
      </c>
      <c r="AF343">
        <v>1.5596735836745699E-2</v>
      </c>
      <c r="AG343">
        <v>1.55954713435019E-2</v>
      </c>
      <c r="AH343">
        <v>0.95354259428352495</v>
      </c>
      <c r="AI343">
        <v>1.7811150989205601E-2</v>
      </c>
      <c r="AJ343">
        <v>1.79447251724432E-2</v>
      </c>
      <c r="AK343">
        <v>5.4713409252074898</v>
      </c>
      <c r="AL343">
        <v>0.179379855043451</v>
      </c>
      <c r="AM343">
        <v>1.06380259837988</v>
      </c>
      <c r="AN343">
        <v>7.8546987090812606E-2</v>
      </c>
      <c r="AO343">
        <v>7.8442154179957396E-2</v>
      </c>
      <c r="AP343">
        <v>6.1849845868571701E-2</v>
      </c>
      <c r="AQ343">
        <v>7.3851792746927603E-2</v>
      </c>
      <c r="AR343">
        <v>7.3666727458190306E-2</v>
      </c>
      <c r="AS343">
        <v>0.37745476459603799</v>
      </c>
      <c r="AT343">
        <v>0.13907679720322499</v>
      </c>
      <c r="AU343">
        <v>5.7448004712806897</v>
      </c>
      <c r="AV343">
        <v>0.13310313691315201</v>
      </c>
      <c r="AW343">
        <v>0.94152984395123296</v>
      </c>
      <c r="AX343">
        <v>0.134681760027239</v>
      </c>
      <c r="AY343">
        <v>5.9495353676963902E-2</v>
      </c>
      <c r="AZ343">
        <v>0.41433676533360497</v>
      </c>
      <c r="BA343">
        <v>4.4523876457169001E-2</v>
      </c>
      <c r="BB343">
        <v>1.0335391143929999</v>
      </c>
      <c r="BC343">
        <v>0.111062236550104</v>
      </c>
      <c r="BD343">
        <v>0.10745818421717999</v>
      </c>
      <c r="BE343">
        <v>1.1934546274773101E-2</v>
      </c>
      <c r="BF343">
        <v>-3.21815272957264</v>
      </c>
      <c r="BG343">
        <v>1.04703767003495</v>
      </c>
      <c r="BH343">
        <v>1.01306051745306</v>
      </c>
      <c r="BI343">
        <v>1.06071252379846</v>
      </c>
      <c r="BJ343">
        <v>1.8720359352858099E-2</v>
      </c>
      <c r="BK343">
        <v>0.41433676533360497</v>
      </c>
      <c r="BL343">
        <v>4.4523876457169001E-2</v>
      </c>
      <c r="BM343">
        <v>0.69453050940927097</v>
      </c>
      <c r="BN343">
        <v>7.4632987424553196E-2</v>
      </c>
      <c r="BO343">
        <v>0.10745818421717999</v>
      </c>
      <c r="BP343">
        <v>8.0199253113461006E-3</v>
      </c>
      <c r="BQ343">
        <v>-3.21815272957264</v>
      </c>
      <c r="BR343">
        <v>0.71536576959444897</v>
      </c>
      <c r="BS343">
        <v>1.02999905677707</v>
      </c>
      <c r="BT343">
        <v>0.73682606793288796</v>
      </c>
      <c r="BU343">
        <v>4.2643016259306901E-2</v>
      </c>
    </row>
    <row r="344" spans="1:73" x14ac:dyDescent="0.25">
      <c r="A344">
        <v>2</v>
      </c>
      <c r="B344" t="s">
        <v>106</v>
      </c>
      <c r="C344" t="s">
        <v>733</v>
      </c>
      <c r="D344">
        <v>1</v>
      </c>
      <c r="E344" t="s">
        <v>733</v>
      </c>
      <c r="F344">
        <v>1</v>
      </c>
      <c r="G344">
        <v>4</v>
      </c>
      <c r="H344">
        <v>4</v>
      </c>
      <c r="I344" t="s">
        <v>312</v>
      </c>
      <c r="J344">
        <v>4</v>
      </c>
      <c r="K344" t="s">
        <v>317</v>
      </c>
      <c r="L344">
        <v>2</v>
      </c>
      <c r="M344">
        <v>1</v>
      </c>
      <c r="N344">
        <v>1</v>
      </c>
      <c r="O344">
        <v>1</v>
      </c>
      <c r="P344">
        <v>8</v>
      </c>
      <c r="Q344">
        <v>2</v>
      </c>
      <c r="R344">
        <v>15449</v>
      </c>
      <c r="S344">
        <v>7972</v>
      </c>
      <c r="T344">
        <v>3337</v>
      </c>
      <c r="U344">
        <v>3198</v>
      </c>
      <c r="V344">
        <v>-0.15172857607308099</v>
      </c>
      <c r="W344">
        <v>48</v>
      </c>
      <c r="X344">
        <v>5.4257306191736498</v>
      </c>
      <c r="Y344">
        <v>0.141827520797184</v>
      </c>
      <c r="Z344">
        <v>3.1784012460451101</v>
      </c>
      <c r="AA344">
        <v>0.38511492752425702</v>
      </c>
      <c r="AB344">
        <v>0.58249358509175497</v>
      </c>
      <c r="AC344">
        <v>7.2844870618653704E-2</v>
      </c>
      <c r="AD344">
        <v>7.9222113442756995E-2</v>
      </c>
      <c r="AE344">
        <v>1.27141810365757</v>
      </c>
      <c r="AF344">
        <v>-0.126973594326867</v>
      </c>
      <c r="AG344">
        <v>-0.12629775153591699</v>
      </c>
      <c r="AH344">
        <v>0.586631328825162</v>
      </c>
      <c r="AI344">
        <v>7.0511305398121102E-2</v>
      </c>
      <c r="AJ344">
        <v>7.7981162432129505E-2</v>
      </c>
      <c r="AK344">
        <v>5.4271327533488396</v>
      </c>
      <c r="AL344">
        <v>0.143575688261214</v>
      </c>
      <c r="AM344">
        <v>0.53178560666809804</v>
      </c>
      <c r="AN344">
        <v>1.7503844111931E-2</v>
      </c>
      <c r="AO344">
        <v>2.00646660929528E-2</v>
      </c>
      <c r="AP344">
        <v>-0.63151486589952699</v>
      </c>
      <c r="AQ344">
        <v>3.2960462274642499E-2</v>
      </c>
      <c r="AR344">
        <v>3.6454345536386198E-2</v>
      </c>
      <c r="AS344">
        <v>-2.49179253176115</v>
      </c>
      <c r="AT344">
        <v>0.62695356154572202</v>
      </c>
      <c r="AU344">
        <v>5.7005922994220404</v>
      </c>
      <c r="AV344">
        <v>-2.7361441594440401</v>
      </c>
      <c r="AW344">
        <v>0.52484765248354404</v>
      </c>
      <c r="AX344">
        <v>0.62255852436973602</v>
      </c>
      <c r="AY344">
        <v>1.56047272973368E-2</v>
      </c>
      <c r="AZ344">
        <v>-2.3454261340835102E-3</v>
      </c>
      <c r="BA344">
        <v>6.3325007754187399E-4</v>
      </c>
      <c r="BB344">
        <v>-5.8505299367848903E-3</v>
      </c>
      <c r="BC344">
        <v>1.57960571952857E-3</v>
      </c>
      <c r="BD344" t="s">
        <v>42</v>
      </c>
      <c r="BE344" t="s">
        <v>42</v>
      </c>
      <c r="BF344" t="s">
        <v>42</v>
      </c>
      <c r="BG344">
        <v>1.4891710661732799E-2</v>
      </c>
      <c r="BH344" t="s">
        <v>42</v>
      </c>
      <c r="BI344" t="s">
        <v>42</v>
      </c>
      <c r="BJ344" t="s">
        <v>42</v>
      </c>
      <c r="BK344">
        <v>-2.3454261340835102E-3</v>
      </c>
      <c r="BL344">
        <v>6.3325007754187399E-4</v>
      </c>
      <c r="BM344">
        <v>-3.93151210314455E-3</v>
      </c>
      <c r="BN344">
        <v>1.06148315992307E-3</v>
      </c>
      <c r="BO344" t="s">
        <v>42</v>
      </c>
      <c r="BP344" t="s">
        <v>42</v>
      </c>
      <c r="BQ344" t="s">
        <v>42</v>
      </c>
      <c r="BR344">
        <v>1.01744381916581E-2</v>
      </c>
      <c r="BS344" t="s">
        <v>42</v>
      </c>
      <c r="BT344" t="s">
        <v>42</v>
      </c>
      <c r="BU344" t="s">
        <v>42</v>
      </c>
    </row>
    <row r="345" spans="1:73" x14ac:dyDescent="0.25">
      <c r="A345">
        <v>56</v>
      </c>
      <c r="B345" t="s">
        <v>776</v>
      </c>
      <c r="C345" t="s">
        <v>737</v>
      </c>
      <c r="D345">
        <v>1</v>
      </c>
      <c r="E345" t="s">
        <v>723</v>
      </c>
      <c r="F345">
        <v>1</v>
      </c>
      <c r="G345">
        <v>4</v>
      </c>
      <c r="H345">
        <v>4</v>
      </c>
      <c r="I345" t="s">
        <v>312</v>
      </c>
      <c r="J345">
        <v>5</v>
      </c>
      <c r="K345" t="s">
        <v>318</v>
      </c>
      <c r="L345">
        <v>2</v>
      </c>
      <c r="M345">
        <v>1</v>
      </c>
      <c r="N345">
        <v>1</v>
      </c>
      <c r="O345">
        <v>1</v>
      </c>
      <c r="P345">
        <v>8</v>
      </c>
      <c r="Q345">
        <v>2</v>
      </c>
      <c r="R345">
        <v>18389</v>
      </c>
      <c r="S345">
        <v>15474</v>
      </c>
      <c r="T345">
        <v>7208</v>
      </c>
      <c r="U345">
        <v>6858</v>
      </c>
      <c r="V345">
        <v>-0.54928983139394205</v>
      </c>
      <c r="W345">
        <v>49</v>
      </c>
      <c r="X345">
        <v>5.4869183431569697</v>
      </c>
      <c r="Y345">
        <v>0.20362167801779399</v>
      </c>
      <c r="Z345">
        <v>5.1824916743910396</v>
      </c>
      <c r="AA345">
        <v>0.22709706633441201</v>
      </c>
      <c r="AB345">
        <v>0.94714965605551005</v>
      </c>
      <c r="AC345">
        <v>2.0070530990470601E-2</v>
      </c>
      <c r="AD345">
        <v>1.97597251754273E-2</v>
      </c>
      <c r="AE345">
        <v>0.78156848242858501</v>
      </c>
      <c r="AF345">
        <v>3.01774444727122E-2</v>
      </c>
      <c r="AG345">
        <v>3.01682888284159E-2</v>
      </c>
      <c r="AH345">
        <v>0.94671523761606902</v>
      </c>
      <c r="AI345">
        <v>1.9142989866182101E-2</v>
      </c>
      <c r="AJ345">
        <v>1.9092384310426501E-2</v>
      </c>
      <c r="AK345">
        <v>5.4868032967456104</v>
      </c>
      <c r="AL345">
        <v>0.203594031061646</v>
      </c>
      <c r="AM345">
        <v>1.03447932442818</v>
      </c>
      <c r="AN345">
        <v>8.0014215140648604E-2</v>
      </c>
      <c r="AO345">
        <v>7.8809866781332505E-2</v>
      </c>
      <c r="AP345">
        <v>3.38982319235182E-2</v>
      </c>
      <c r="AQ345">
        <v>7.7359012846336894E-2</v>
      </c>
      <c r="AR345">
        <v>7.61942265825922E-2</v>
      </c>
      <c r="AS345">
        <v>0.32406481296379602</v>
      </c>
      <c r="AT345">
        <v>0.14739159675383001</v>
      </c>
      <c r="AU345">
        <v>5.7602628428188103</v>
      </c>
      <c r="AV345">
        <v>7.9713185280910301E-2</v>
      </c>
      <c r="AW345">
        <v>0.91856349843679996</v>
      </c>
      <c r="AX345">
        <v>0.14299655957784499</v>
      </c>
      <c r="AY345">
        <v>5.9884288609915598E-2</v>
      </c>
      <c r="AZ345">
        <v>0.39137041981917198</v>
      </c>
      <c r="BA345">
        <v>4.4912811390120697E-2</v>
      </c>
      <c r="BB345">
        <v>0.976250892854858</v>
      </c>
      <c r="BC345">
        <v>0.112032412261728</v>
      </c>
      <c r="BD345">
        <v>0.114757807733329</v>
      </c>
      <c r="BE345">
        <v>1.2856594026232401E-2</v>
      </c>
      <c r="BF345">
        <v>-3.12333578181511</v>
      </c>
      <c r="BG345">
        <v>1.0561839878849899</v>
      </c>
      <c r="BH345">
        <v>1.0818776152884</v>
      </c>
      <c r="BI345">
        <v>1.1426618141188101</v>
      </c>
      <c r="BJ345">
        <v>0.11353730711038899</v>
      </c>
      <c r="BK345">
        <v>0.39137041981917198</v>
      </c>
      <c r="BL345">
        <v>4.4912811390120697E-2</v>
      </c>
      <c r="BM345">
        <v>0.65603325552313396</v>
      </c>
      <c r="BN345">
        <v>7.5284938203993401E-2</v>
      </c>
      <c r="BO345">
        <v>0.114757807733329</v>
      </c>
      <c r="BP345">
        <v>8.6395344636293996E-3</v>
      </c>
      <c r="BQ345">
        <v>-3.12333578181511</v>
      </c>
      <c r="BR345">
        <v>0.72161479281013496</v>
      </c>
      <c r="BS345">
        <v>1.09996678786459</v>
      </c>
      <c r="BT345">
        <v>0.79375230572293798</v>
      </c>
      <c r="BU345">
        <v>0.13745996401683799</v>
      </c>
    </row>
    <row r="346" spans="1:73" x14ac:dyDescent="0.25">
      <c r="A346" t="s">
        <v>220</v>
      </c>
      <c r="B346" t="s">
        <v>111</v>
      </c>
      <c r="C346" t="s">
        <v>728</v>
      </c>
      <c r="D346">
        <v>1</v>
      </c>
      <c r="E346" t="s">
        <v>729</v>
      </c>
      <c r="F346">
        <v>1</v>
      </c>
      <c r="G346">
        <v>4</v>
      </c>
      <c r="H346">
        <v>4</v>
      </c>
      <c r="I346" t="s">
        <v>312</v>
      </c>
      <c r="J346">
        <v>6</v>
      </c>
      <c r="K346" t="s">
        <v>319</v>
      </c>
      <c r="L346">
        <v>2</v>
      </c>
      <c r="M346">
        <v>1</v>
      </c>
      <c r="N346">
        <v>1</v>
      </c>
      <c r="O346">
        <v>1</v>
      </c>
      <c r="P346">
        <v>8</v>
      </c>
      <c r="Q346">
        <v>2</v>
      </c>
      <c r="R346">
        <v>14029</v>
      </c>
      <c r="S346">
        <v>11598</v>
      </c>
      <c r="T346">
        <v>4896</v>
      </c>
      <c r="U346">
        <v>4573</v>
      </c>
      <c r="V346">
        <v>-0.32127306103153602</v>
      </c>
      <c r="W346">
        <v>49</v>
      </c>
      <c r="X346">
        <v>5.4514317959774301</v>
      </c>
      <c r="Y346">
        <v>0.154723403563089</v>
      </c>
      <c r="Z346">
        <v>5.1698301409705403</v>
      </c>
      <c r="AA346">
        <v>0.175176777866835</v>
      </c>
      <c r="AB346">
        <v>0.94852488580331895</v>
      </c>
      <c r="AC346">
        <v>2.0349679405033801E-2</v>
      </c>
      <c r="AD346">
        <v>2.0238577033526502E-2</v>
      </c>
      <c r="AE346">
        <v>0.88928894712606099</v>
      </c>
      <c r="AF346">
        <v>1.0866124881350799E-2</v>
      </c>
      <c r="AG346">
        <v>1.08656972475245E-2</v>
      </c>
      <c r="AH346">
        <v>0.94827426610780097</v>
      </c>
      <c r="AI346">
        <v>2.0352577615973901E-2</v>
      </c>
      <c r="AJ346">
        <v>2.01815096455773E-2</v>
      </c>
      <c r="AK346">
        <v>5.4512824770633603</v>
      </c>
      <c r="AL346">
        <v>0.154690011617937</v>
      </c>
      <c r="AM346">
        <v>1.0410380418290699</v>
      </c>
      <c r="AN346">
        <v>8.6280014546995104E-2</v>
      </c>
      <c r="AO346">
        <v>8.3804208616361994E-2</v>
      </c>
      <c r="AP346">
        <v>4.0218332508906197E-2</v>
      </c>
      <c r="AQ346">
        <v>8.2591739109886E-2</v>
      </c>
      <c r="AR346">
        <v>8.0742075044778705E-2</v>
      </c>
      <c r="AS346">
        <v>0.33625642082673202</v>
      </c>
      <c r="AT346">
        <v>0.15483288699020201</v>
      </c>
      <c r="AU346">
        <v>5.7247420231365602</v>
      </c>
      <c r="AV346">
        <v>9.19047931438461E-2</v>
      </c>
      <c r="AW346">
        <v>0.92370036583463799</v>
      </c>
      <c r="AX346">
        <v>0.15043784981421601</v>
      </c>
      <c r="AY346">
        <v>6.37733412767333E-2</v>
      </c>
      <c r="AZ346">
        <v>0.39650728721701001</v>
      </c>
      <c r="BA346">
        <v>4.8801864056938399E-2</v>
      </c>
      <c r="BB346">
        <v>0.98906451169179799</v>
      </c>
      <c r="BC346">
        <v>0.121733429370008</v>
      </c>
      <c r="BD346">
        <v>0.123079362297392</v>
      </c>
      <c r="BE346">
        <v>1.49828728571351E-2</v>
      </c>
      <c r="BF346">
        <v>-3.02233922102018</v>
      </c>
      <c r="BG346">
        <v>1.14764018997074</v>
      </c>
      <c r="BH346">
        <v>1.16032895367735</v>
      </c>
      <c r="BI346">
        <v>1.3316401408268299</v>
      </c>
      <c r="BJ346">
        <v>0.21453386790531201</v>
      </c>
      <c r="BK346">
        <v>0.39650728721701001</v>
      </c>
      <c r="BL346">
        <v>4.8801864056938399E-2</v>
      </c>
      <c r="BM346">
        <v>0.66464391098286801</v>
      </c>
      <c r="BN346">
        <v>8.1803948718615793E-2</v>
      </c>
      <c r="BO346">
        <v>0.123079362297392</v>
      </c>
      <c r="BP346">
        <v>1.00683778416958E-2</v>
      </c>
      <c r="BQ346">
        <v>-3.02233922102018</v>
      </c>
      <c r="BR346">
        <v>0.78410025848309095</v>
      </c>
      <c r="BS346">
        <v>1.1797298456004399</v>
      </c>
      <c r="BT346">
        <v>0.92502647687552197</v>
      </c>
      <c r="BU346">
        <v>0.23845652481176099</v>
      </c>
    </row>
    <row r="347" spans="1:73" x14ac:dyDescent="0.25">
      <c r="A347">
        <v>69</v>
      </c>
      <c r="B347" t="s">
        <v>777</v>
      </c>
      <c r="C347" t="s">
        <v>357</v>
      </c>
      <c r="D347">
        <v>1</v>
      </c>
      <c r="E347" t="s">
        <v>723</v>
      </c>
      <c r="F347">
        <v>1</v>
      </c>
      <c r="G347">
        <v>4</v>
      </c>
      <c r="H347">
        <v>4</v>
      </c>
      <c r="I347" t="s">
        <v>312</v>
      </c>
      <c r="J347">
        <v>7</v>
      </c>
      <c r="K347" t="s">
        <v>320</v>
      </c>
      <c r="L347">
        <v>2</v>
      </c>
      <c r="M347">
        <v>1</v>
      </c>
      <c r="N347">
        <v>1</v>
      </c>
      <c r="O347">
        <v>1</v>
      </c>
      <c r="P347">
        <v>8</v>
      </c>
      <c r="Q347">
        <v>2</v>
      </c>
      <c r="R347">
        <v>16222</v>
      </c>
      <c r="S347">
        <v>13415</v>
      </c>
      <c r="T347">
        <v>5971</v>
      </c>
      <c r="U347">
        <v>5416</v>
      </c>
      <c r="V347">
        <v>-0.413973549887795</v>
      </c>
      <c r="W347">
        <v>49</v>
      </c>
      <c r="X347">
        <v>5.4693757003352896</v>
      </c>
      <c r="Y347">
        <v>0.18337640441585901</v>
      </c>
      <c r="Z347">
        <v>5.2994876849647001</v>
      </c>
      <c r="AA347">
        <v>0.18975709379967601</v>
      </c>
      <c r="AB347">
        <v>0.970241788160769</v>
      </c>
      <c r="AC347">
        <v>1.7002894243333899E-2</v>
      </c>
      <c r="AD347">
        <v>1.7205826602328E-2</v>
      </c>
      <c r="AE347">
        <v>0.91570551874762296</v>
      </c>
      <c r="AF347">
        <v>9.9712055636993497E-3</v>
      </c>
      <c r="AG347">
        <v>9.9708751212443502E-3</v>
      </c>
      <c r="AH347">
        <v>0.96988797190437503</v>
      </c>
      <c r="AI347">
        <v>1.68325039942578E-2</v>
      </c>
      <c r="AJ347">
        <v>1.71341678267612E-2</v>
      </c>
      <c r="AK347">
        <v>5.4693151554172799</v>
      </c>
      <c r="AL347">
        <v>0.183265665319819</v>
      </c>
      <c r="AM347">
        <v>1.1407064856317199</v>
      </c>
      <c r="AN347">
        <v>8.4559261709791902E-2</v>
      </c>
      <c r="AO347">
        <v>8.5457068644048007E-2</v>
      </c>
      <c r="AP347">
        <v>0.131647794694841</v>
      </c>
      <c r="AQ347">
        <v>7.4197408230094006E-2</v>
      </c>
      <c r="AR347">
        <v>7.4735625174630296E-2</v>
      </c>
      <c r="AS347">
        <v>0.50527567168535203</v>
      </c>
      <c r="AT347">
        <v>0.133334103720429</v>
      </c>
      <c r="AU347">
        <v>5.7427747014904797</v>
      </c>
      <c r="AV347">
        <v>0.26092404400246599</v>
      </c>
      <c r="AW347">
        <v>1.0017619056554601</v>
      </c>
      <c r="AX347">
        <v>0.12893906654444301</v>
      </c>
      <c r="AY347">
        <v>6.47247980238847E-2</v>
      </c>
      <c r="AZ347">
        <v>0.47456882703783299</v>
      </c>
      <c r="BA347">
        <v>4.9753320804089798E-2</v>
      </c>
      <c r="BB347">
        <v>1.1837845111820899</v>
      </c>
      <c r="BC347">
        <v>0.124106783236016</v>
      </c>
      <c r="BD347">
        <v>0.104838999043912</v>
      </c>
      <c r="BE347">
        <v>1.30112309290237E-2</v>
      </c>
      <c r="BF347">
        <v>-3.2537526102525902</v>
      </c>
      <c r="BG347">
        <v>1.17001495009826</v>
      </c>
      <c r="BH347">
        <v>0.98836818614050503</v>
      </c>
      <c r="BI347">
        <v>1.15640555398589</v>
      </c>
      <c r="BJ347">
        <v>-1.6879521327100199E-2</v>
      </c>
      <c r="BK347">
        <v>0.47456882703783299</v>
      </c>
      <c r="BL347">
        <v>4.9753320804089798E-2</v>
      </c>
      <c r="BM347">
        <v>0.79549428573388803</v>
      </c>
      <c r="BN347">
        <v>8.3398824661492593E-2</v>
      </c>
      <c r="BO347">
        <v>0.104838999043912</v>
      </c>
      <c r="BP347">
        <v>8.7434492989496102E-3</v>
      </c>
      <c r="BQ347">
        <v>-3.2537526102525902</v>
      </c>
      <c r="BR347">
        <v>0.79938732785623001</v>
      </c>
      <c r="BS347">
        <v>1.00489386560301</v>
      </c>
      <c r="BT347">
        <v>0.80329942200350501</v>
      </c>
      <c r="BU347">
        <v>7.04313557934866E-3</v>
      </c>
    </row>
    <row r="348" spans="1:73" x14ac:dyDescent="0.25">
      <c r="A348">
        <v>64</v>
      </c>
      <c r="B348" t="s">
        <v>393</v>
      </c>
      <c r="C348" t="s">
        <v>332</v>
      </c>
      <c r="D348">
        <v>1</v>
      </c>
      <c r="E348" t="s">
        <v>723</v>
      </c>
      <c r="F348">
        <v>1</v>
      </c>
      <c r="G348">
        <v>4</v>
      </c>
      <c r="H348">
        <v>4</v>
      </c>
      <c r="I348" t="s">
        <v>312</v>
      </c>
      <c r="J348">
        <v>8</v>
      </c>
      <c r="K348" t="s">
        <v>322</v>
      </c>
      <c r="L348">
        <v>2</v>
      </c>
      <c r="M348">
        <v>1</v>
      </c>
      <c r="N348">
        <v>1</v>
      </c>
      <c r="O348">
        <v>1</v>
      </c>
      <c r="P348">
        <v>8</v>
      </c>
      <c r="Q348">
        <v>2</v>
      </c>
      <c r="R348">
        <v>21337</v>
      </c>
      <c r="S348">
        <v>18045</v>
      </c>
      <c r="T348">
        <v>7890</v>
      </c>
      <c r="U348">
        <v>7458</v>
      </c>
      <c r="V348">
        <v>-0.48192680143399602</v>
      </c>
      <c r="W348">
        <v>49</v>
      </c>
      <c r="X348">
        <v>5.4843012463956597</v>
      </c>
      <c r="Y348">
        <v>0.19742210549519701</v>
      </c>
      <c r="Z348">
        <v>4.9807462635590696</v>
      </c>
      <c r="AA348">
        <v>0.228884132216393</v>
      </c>
      <c r="AB348">
        <v>0.90865477711604103</v>
      </c>
      <c r="AC348">
        <v>2.2057641693478101E-2</v>
      </c>
      <c r="AD348">
        <v>2.2016464270362902E-2</v>
      </c>
      <c r="AE348">
        <v>0.736135244495987</v>
      </c>
      <c r="AF348">
        <v>3.14569759882238E-2</v>
      </c>
      <c r="AG348">
        <v>3.1446606151653199E-2</v>
      </c>
      <c r="AH348">
        <v>0.907223393304048</v>
      </c>
      <c r="AI348">
        <v>2.1098540202510899E-2</v>
      </c>
      <c r="AJ348">
        <v>2.1396379127540499E-2</v>
      </c>
      <c r="AK348">
        <v>5.4844128810187298</v>
      </c>
      <c r="AL348">
        <v>0.19757863254966501</v>
      </c>
      <c r="AM348">
        <v>0.89241471312865805</v>
      </c>
      <c r="AN348">
        <v>6.4848623803424002E-2</v>
      </c>
      <c r="AO348">
        <v>6.5803087031097898E-2</v>
      </c>
      <c r="AP348">
        <v>-0.113824329452466</v>
      </c>
      <c r="AQ348">
        <v>7.26211721104464E-2</v>
      </c>
      <c r="AR348">
        <v>7.3086057086415204E-2</v>
      </c>
      <c r="AS348">
        <v>1.5238459844486E-2</v>
      </c>
      <c r="AT348">
        <v>0.167594583926055</v>
      </c>
      <c r="AU348">
        <v>5.7578724270919297</v>
      </c>
      <c r="AV348">
        <v>-0.22911316783839999</v>
      </c>
      <c r="AW348">
        <v>0.80729676356086</v>
      </c>
      <c r="AX348">
        <v>0.16319954675006901</v>
      </c>
      <c r="AY348">
        <v>5.0186241635365898E-2</v>
      </c>
      <c r="AZ348">
        <v>0.28010368494323201</v>
      </c>
      <c r="BA348">
        <v>3.5214764415570997E-2</v>
      </c>
      <c r="BB348">
        <v>0.69870245340491299</v>
      </c>
      <c r="BC348">
        <v>8.7841194585576293E-2</v>
      </c>
      <c r="BD348">
        <v>0.12572046105965301</v>
      </c>
      <c r="BE348">
        <v>1.10434354833294E-2</v>
      </c>
      <c r="BF348">
        <v>-2.9917086267753898</v>
      </c>
      <c r="BG348">
        <v>0.82812162413527801</v>
      </c>
      <c r="BH348">
        <v>1.1852278750413401</v>
      </c>
      <c r="BI348">
        <v>0.98151283284964097</v>
      </c>
      <c r="BJ348">
        <v>0.24516446215010701</v>
      </c>
      <c r="BK348">
        <v>0.28010368494323201</v>
      </c>
      <c r="BL348">
        <v>3.5214764415570997E-2</v>
      </c>
      <c r="BM348">
        <v>0.46952279224944399</v>
      </c>
      <c r="BN348">
        <v>5.9028621919615797E-2</v>
      </c>
      <c r="BO348">
        <v>0.12572046105965301</v>
      </c>
      <c r="BP348">
        <v>7.42110556345004E-3</v>
      </c>
      <c r="BQ348">
        <v>-2.9917086267753898</v>
      </c>
      <c r="BR348">
        <v>0.56579613123906203</v>
      </c>
      <c r="BS348">
        <v>1.20504508104576</v>
      </c>
      <c r="BT348">
        <v>0.68180984482435103</v>
      </c>
      <c r="BU348">
        <v>0.26908711905655502</v>
      </c>
    </row>
    <row r="349" spans="1:73" x14ac:dyDescent="0.25">
      <c r="A349">
        <v>29</v>
      </c>
      <c r="B349" t="s">
        <v>778</v>
      </c>
      <c r="C349" t="s">
        <v>357</v>
      </c>
      <c r="D349">
        <v>1</v>
      </c>
      <c r="E349" t="s">
        <v>725</v>
      </c>
      <c r="F349">
        <v>1</v>
      </c>
      <c r="G349">
        <v>4</v>
      </c>
      <c r="H349">
        <v>4</v>
      </c>
      <c r="I349" t="s">
        <v>312</v>
      </c>
      <c r="J349">
        <v>9</v>
      </c>
      <c r="K349" t="s">
        <v>323</v>
      </c>
      <c r="L349">
        <v>2</v>
      </c>
      <c r="M349">
        <v>1</v>
      </c>
      <c r="N349">
        <v>1</v>
      </c>
      <c r="O349">
        <v>1</v>
      </c>
      <c r="P349">
        <v>8</v>
      </c>
      <c r="Q349">
        <v>2</v>
      </c>
      <c r="R349">
        <v>9149</v>
      </c>
      <c r="S349">
        <v>7696</v>
      </c>
      <c r="T349">
        <v>3295</v>
      </c>
      <c r="U349">
        <v>3189</v>
      </c>
      <c r="V349">
        <v>-0.37435110108851699</v>
      </c>
      <c r="W349">
        <v>49</v>
      </c>
      <c r="X349">
        <v>5.4629293091146902</v>
      </c>
      <c r="Y349">
        <v>0.18832326404435101</v>
      </c>
      <c r="Z349">
        <v>5.4195030537445303</v>
      </c>
      <c r="AA349">
        <v>0.19237704341659201</v>
      </c>
      <c r="AB349">
        <v>0.99246701020950301</v>
      </c>
      <c r="AC349">
        <v>1.6128173645991801E-2</v>
      </c>
      <c r="AD349">
        <v>1.6286560779986199E-2</v>
      </c>
      <c r="AE349">
        <v>0.96243827193796305</v>
      </c>
      <c r="AF349">
        <v>5.49681985110768E-3</v>
      </c>
      <c r="AG349">
        <v>5.4967644899216097E-3</v>
      </c>
      <c r="AH349">
        <v>0.992238208923794</v>
      </c>
      <c r="AI349">
        <v>1.6155639233557801E-2</v>
      </c>
      <c r="AJ349">
        <v>1.6262867000336401E-2</v>
      </c>
      <c r="AK349">
        <v>5.4628693731734597</v>
      </c>
      <c r="AL349">
        <v>0.18826010665724299</v>
      </c>
      <c r="AM349">
        <v>1.26311206543204</v>
      </c>
      <c r="AN349">
        <v>9.6990981631940296E-2</v>
      </c>
      <c r="AO349">
        <v>9.7319533188449506E-2</v>
      </c>
      <c r="AP349">
        <v>0.23357856899035001</v>
      </c>
      <c r="AQ349">
        <v>7.6193823314852999E-2</v>
      </c>
      <c r="AR349">
        <v>7.6588746778414596E-2</v>
      </c>
      <c r="AS349">
        <v>0.68005459914318001</v>
      </c>
      <c r="AT349">
        <v>0.12749341311116999</v>
      </c>
      <c r="AU349">
        <v>5.7363289192466604</v>
      </c>
      <c r="AV349">
        <v>0.43570297146029402</v>
      </c>
      <c r="AW349">
        <v>1.0976314474814901</v>
      </c>
      <c r="AX349">
        <v>0.123098375935184</v>
      </c>
      <c r="AY349">
        <v>7.3594274619600705E-2</v>
      </c>
      <c r="AZ349">
        <v>0.57043836886386301</v>
      </c>
      <c r="BA349">
        <v>5.8622797399805797E-2</v>
      </c>
      <c r="BB349">
        <v>1.4229255424549401</v>
      </c>
      <c r="BC349">
        <v>0.146231179989669</v>
      </c>
      <c r="BD349">
        <v>0.102767977400546</v>
      </c>
      <c r="BE349">
        <v>1.5027882600433499E-2</v>
      </c>
      <c r="BF349">
        <v>-3.2825373054770002</v>
      </c>
      <c r="BG349">
        <v>1.37859238872586</v>
      </c>
      <c r="BH349">
        <v>0.96884365878161605</v>
      </c>
      <c r="BI349">
        <v>1.33564049386165</v>
      </c>
      <c r="BJ349">
        <v>-4.56642165515087E-2</v>
      </c>
      <c r="BK349">
        <v>0.57043836886386301</v>
      </c>
      <c r="BL349">
        <v>5.8622797399805797E-2</v>
      </c>
      <c r="BM349">
        <v>0.95619525965700902</v>
      </c>
      <c r="BN349">
        <v>9.8266252834940795E-2</v>
      </c>
      <c r="BO349">
        <v>0.102767977400546</v>
      </c>
      <c r="BP349">
        <v>1.0098624050577499E-2</v>
      </c>
      <c r="BQ349">
        <v>-3.2825373054770002</v>
      </c>
      <c r="BR349">
        <v>0.94189333711842904</v>
      </c>
      <c r="BS349">
        <v>0.98504288491901704</v>
      </c>
      <c r="BT349">
        <v>0.92780533008113697</v>
      </c>
      <c r="BU349">
        <v>-2.1741559645059801E-2</v>
      </c>
    </row>
    <row r="350" spans="1:73" x14ac:dyDescent="0.25">
      <c r="A350">
        <v>23</v>
      </c>
      <c r="B350" t="s">
        <v>779</v>
      </c>
      <c r="C350" t="s">
        <v>332</v>
      </c>
      <c r="D350">
        <v>1</v>
      </c>
      <c r="E350" t="s">
        <v>725</v>
      </c>
      <c r="F350">
        <v>1</v>
      </c>
      <c r="G350">
        <v>4</v>
      </c>
      <c r="H350">
        <v>4</v>
      </c>
      <c r="I350" t="s">
        <v>312</v>
      </c>
      <c r="J350">
        <v>10</v>
      </c>
      <c r="K350" t="s">
        <v>78</v>
      </c>
      <c r="L350">
        <v>2</v>
      </c>
      <c r="M350">
        <v>1</v>
      </c>
      <c r="N350">
        <v>1</v>
      </c>
      <c r="O350">
        <v>1</v>
      </c>
      <c r="P350">
        <v>8</v>
      </c>
      <c r="Q350">
        <v>2</v>
      </c>
      <c r="R350">
        <v>12392</v>
      </c>
      <c r="S350">
        <v>10611</v>
      </c>
      <c r="T350">
        <v>4912</v>
      </c>
      <c r="U350">
        <v>4785</v>
      </c>
      <c r="V350">
        <v>-0.53990251374993004</v>
      </c>
      <c r="W350">
        <v>49</v>
      </c>
      <c r="X350">
        <v>5.45275982090096</v>
      </c>
      <c r="Y350">
        <v>0.19273043704263501</v>
      </c>
      <c r="Z350">
        <v>5.31336728325204</v>
      </c>
      <c r="AA350">
        <v>0.19895118398192899</v>
      </c>
      <c r="AB350">
        <v>0.97490184591889095</v>
      </c>
      <c r="AC350">
        <v>1.7903605741819099E-2</v>
      </c>
      <c r="AD350">
        <v>1.7525364228563701E-2</v>
      </c>
      <c r="AE350">
        <v>0.91634859382718403</v>
      </c>
      <c r="AF350">
        <v>1.07382782324773E-2</v>
      </c>
      <c r="AG350">
        <v>1.0737865515198701E-2</v>
      </c>
      <c r="AH350">
        <v>0.97459939009774299</v>
      </c>
      <c r="AI350">
        <v>1.7720181838561201E-2</v>
      </c>
      <c r="AJ350">
        <v>1.7434604294893501E-2</v>
      </c>
      <c r="AK350">
        <v>5.4525924634043204</v>
      </c>
      <c r="AL350">
        <v>0.192465995625377</v>
      </c>
      <c r="AM350">
        <v>1.16476065267335</v>
      </c>
      <c r="AN350">
        <v>9.2372291053772801E-2</v>
      </c>
      <c r="AO350">
        <v>9.0408234031794696E-2</v>
      </c>
      <c r="AP350">
        <v>0.15251561756120399</v>
      </c>
      <c r="AQ350">
        <v>7.91638810775286E-2</v>
      </c>
      <c r="AR350">
        <v>7.73382465333423E-2</v>
      </c>
      <c r="AS350">
        <v>0.54211897754911198</v>
      </c>
      <c r="AT350">
        <v>0.13595663157725299</v>
      </c>
      <c r="AU350">
        <v>5.7260520094775202</v>
      </c>
      <c r="AV350">
        <v>0.29776734986622599</v>
      </c>
      <c r="AW350">
        <v>1.02060142242463</v>
      </c>
      <c r="AX350">
        <v>0.131561594401267</v>
      </c>
      <c r="AY350">
        <v>6.85198107176134E-2</v>
      </c>
      <c r="AZ350">
        <v>0.49340834380700199</v>
      </c>
      <c r="BA350">
        <v>5.3548333497818498E-2</v>
      </c>
      <c r="BB350">
        <v>1.2307785969266201</v>
      </c>
      <c r="BC350">
        <v>0.13357322306649699</v>
      </c>
      <c r="BD350">
        <v>0.108527417847567</v>
      </c>
      <c r="BE350">
        <v>1.4496356992984001E-2</v>
      </c>
      <c r="BF350">
        <v>-3.2038685305980001</v>
      </c>
      <c r="BG350">
        <v>1.25925967820313</v>
      </c>
      <c r="BH350">
        <v>1.0231407024363499</v>
      </c>
      <c r="BI350">
        <v>1.2883998317065299</v>
      </c>
      <c r="BJ350">
        <v>3.3004558327497997E-2</v>
      </c>
      <c r="BK350">
        <v>0.49340834380700199</v>
      </c>
      <c r="BL350">
        <v>5.3548333497818498E-2</v>
      </c>
      <c r="BM350">
        <v>0.82707395781097504</v>
      </c>
      <c r="BN350">
        <v>8.9760201010192497E-2</v>
      </c>
      <c r="BO350">
        <v>0.108527417847567</v>
      </c>
      <c r="BP350">
        <v>9.7414428411147502E-3</v>
      </c>
      <c r="BQ350">
        <v>-3.2038685305980001</v>
      </c>
      <c r="BR350">
        <v>0.86036185191595604</v>
      </c>
      <c r="BS350">
        <v>1.04024778411967</v>
      </c>
      <c r="BT350">
        <v>0.89498950999667304</v>
      </c>
      <c r="BU350">
        <v>5.6927215233946601E-2</v>
      </c>
    </row>
    <row r="351" spans="1:73" x14ac:dyDescent="0.25">
      <c r="A351" t="s">
        <v>220</v>
      </c>
      <c r="B351" t="s">
        <v>111</v>
      </c>
      <c r="C351" t="s">
        <v>728</v>
      </c>
      <c r="D351">
        <v>1</v>
      </c>
      <c r="E351" t="s">
        <v>729</v>
      </c>
      <c r="F351">
        <v>1</v>
      </c>
      <c r="G351">
        <v>4</v>
      </c>
      <c r="H351">
        <v>4</v>
      </c>
      <c r="I351" t="s">
        <v>312</v>
      </c>
      <c r="J351">
        <v>11</v>
      </c>
      <c r="K351" t="s">
        <v>79</v>
      </c>
      <c r="L351">
        <v>2</v>
      </c>
      <c r="M351">
        <v>1</v>
      </c>
      <c r="N351">
        <v>1</v>
      </c>
      <c r="O351">
        <v>1</v>
      </c>
      <c r="P351">
        <v>8</v>
      </c>
      <c r="Q351">
        <v>2</v>
      </c>
      <c r="R351">
        <v>17500</v>
      </c>
      <c r="S351">
        <v>14371</v>
      </c>
      <c r="T351">
        <v>6188</v>
      </c>
      <c r="U351">
        <v>5798</v>
      </c>
      <c r="V351">
        <v>-0.441946419833051</v>
      </c>
      <c r="W351">
        <v>49</v>
      </c>
      <c r="X351">
        <v>5.4727425538715604</v>
      </c>
      <c r="Y351">
        <v>0.184573616493377</v>
      </c>
      <c r="Z351">
        <v>5.1939131287172096</v>
      </c>
      <c r="AA351">
        <v>0.195321939207142</v>
      </c>
      <c r="AB351">
        <v>0.95030028668789401</v>
      </c>
      <c r="AC351">
        <v>1.8732409732466301E-2</v>
      </c>
      <c r="AD351">
        <v>1.8710871217040501E-2</v>
      </c>
      <c r="AE351">
        <v>0.88803407580531601</v>
      </c>
      <c r="AF351">
        <v>1.1377515070305899E-2</v>
      </c>
      <c r="AG351">
        <v>1.13770241768205E-2</v>
      </c>
      <c r="AH351">
        <v>0.94974459612470796</v>
      </c>
      <c r="AI351">
        <v>1.8480482105576401E-2</v>
      </c>
      <c r="AJ351">
        <v>1.8620671852755101E-2</v>
      </c>
      <c r="AK351">
        <v>5.4727295663293098</v>
      </c>
      <c r="AL351">
        <v>0.18460088979648401</v>
      </c>
      <c r="AM351">
        <v>1.04729731019335</v>
      </c>
      <c r="AN351">
        <v>7.9859262670250702E-2</v>
      </c>
      <c r="AO351">
        <v>7.8902315119157601E-2</v>
      </c>
      <c r="AP351">
        <v>4.6212855137246898E-2</v>
      </c>
      <c r="AQ351">
        <v>7.6042904078518395E-2</v>
      </c>
      <c r="AR351">
        <v>7.5291699236608695E-2</v>
      </c>
      <c r="AS351">
        <v>0.34775440763792898</v>
      </c>
      <c r="AT351">
        <v>0.14410983350658299</v>
      </c>
      <c r="AU351">
        <v>5.7461891124025097</v>
      </c>
      <c r="AV351">
        <v>0.103402779955043</v>
      </c>
      <c r="AW351">
        <v>0.92860270109769205</v>
      </c>
      <c r="AX351">
        <v>0.139714796330597</v>
      </c>
      <c r="AY351">
        <v>5.9912572605833297E-2</v>
      </c>
      <c r="AZ351">
        <v>0.40140962248006501</v>
      </c>
      <c r="BA351">
        <v>4.4941095386038403E-2</v>
      </c>
      <c r="BB351">
        <v>1.0012931036733801</v>
      </c>
      <c r="BC351">
        <v>0.112102965054862</v>
      </c>
      <c r="BD351">
        <v>0.11195819150616</v>
      </c>
      <c r="BE351">
        <v>1.2550845230020599E-2</v>
      </c>
      <c r="BF351">
        <v>-3.1589680069561399</v>
      </c>
      <c r="BG351">
        <v>1.0568491233480599</v>
      </c>
      <c r="BH351">
        <v>1.05548427275776</v>
      </c>
      <c r="BI351">
        <v>1.1154876283716899</v>
      </c>
      <c r="BJ351">
        <v>7.7905081969355097E-2</v>
      </c>
      <c r="BK351">
        <v>0.40140962248006501</v>
      </c>
      <c r="BL351">
        <v>4.4941095386038403E-2</v>
      </c>
      <c r="BM351">
        <v>0.67286143279704402</v>
      </c>
      <c r="BN351">
        <v>7.5332349150200498E-2</v>
      </c>
      <c r="BO351">
        <v>0.11195819150616</v>
      </c>
      <c r="BP351">
        <v>8.4340735727670493E-3</v>
      </c>
      <c r="BQ351">
        <v>-3.1589680069561399</v>
      </c>
      <c r="BR351">
        <v>0.72206923218327301</v>
      </c>
      <c r="BS351">
        <v>1.0731321442836701</v>
      </c>
      <c r="BT351">
        <v>0.77487570345409695</v>
      </c>
      <c r="BU351">
        <v>0.101827738875804</v>
      </c>
    </row>
    <row r="352" spans="1:73" x14ac:dyDescent="0.25">
      <c r="A352">
        <v>37</v>
      </c>
      <c r="B352" t="s">
        <v>780</v>
      </c>
      <c r="C352" t="s">
        <v>292</v>
      </c>
      <c r="D352">
        <v>1</v>
      </c>
      <c r="E352" t="s">
        <v>725</v>
      </c>
      <c r="F352">
        <v>1</v>
      </c>
      <c r="G352">
        <v>4</v>
      </c>
      <c r="H352">
        <v>4</v>
      </c>
      <c r="I352" t="s">
        <v>312</v>
      </c>
      <c r="J352">
        <v>12</v>
      </c>
      <c r="K352" t="s">
        <v>80</v>
      </c>
      <c r="L352">
        <v>2</v>
      </c>
      <c r="M352">
        <v>1</v>
      </c>
      <c r="N352">
        <v>1</v>
      </c>
      <c r="O352">
        <v>1</v>
      </c>
      <c r="P352">
        <v>8</v>
      </c>
      <c r="Q352">
        <v>2</v>
      </c>
      <c r="R352">
        <v>12086</v>
      </c>
      <c r="S352">
        <v>10515</v>
      </c>
      <c r="T352">
        <v>4904</v>
      </c>
      <c r="U352">
        <v>4786</v>
      </c>
      <c r="V352">
        <v>-0.470487775792997</v>
      </c>
      <c r="W352">
        <v>48</v>
      </c>
      <c r="X352">
        <v>5.4437009085557699</v>
      </c>
      <c r="Y352">
        <v>0.187740823400256</v>
      </c>
      <c r="Z352">
        <v>5.2019389629102104</v>
      </c>
      <c r="AA352">
        <v>0.19948835754696301</v>
      </c>
      <c r="AB352">
        <v>0.95531695721571797</v>
      </c>
      <c r="AC352">
        <v>1.7972800686160799E-2</v>
      </c>
      <c r="AD352">
        <v>1.7614035067778502E-2</v>
      </c>
      <c r="AE352">
        <v>0.86484452544952894</v>
      </c>
      <c r="AF352">
        <v>1.6619655136452301E-2</v>
      </c>
      <c r="AG352">
        <v>1.6618125202077099E-2</v>
      </c>
      <c r="AH352">
        <v>0.95478374356538298</v>
      </c>
      <c r="AI352">
        <v>1.7978600367836599E-2</v>
      </c>
      <c r="AJ352">
        <v>1.7402175373959699E-2</v>
      </c>
      <c r="AK352">
        <v>5.4435450385715702</v>
      </c>
      <c r="AL352">
        <v>0.18746609197470501</v>
      </c>
      <c r="AM352">
        <v>1.0693035153177901</v>
      </c>
      <c r="AN352">
        <v>7.9443249288653497E-2</v>
      </c>
      <c r="AO352">
        <v>7.8056519125258295E-2</v>
      </c>
      <c r="AP352">
        <v>6.7007516215095805E-2</v>
      </c>
      <c r="AQ352">
        <v>7.4821597726623404E-2</v>
      </c>
      <c r="AR352">
        <v>7.2343870491452106E-2</v>
      </c>
      <c r="AS352">
        <v>0.38716055627941898</v>
      </c>
      <c r="AT352">
        <v>0.137056354981618</v>
      </c>
      <c r="AU352">
        <v>5.7170045846447701</v>
      </c>
      <c r="AV352">
        <v>0.14280892859653299</v>
      </c>
      <c r="AW352">
        <v>0.94583822913531301</v>
      </c>
      <c r="AX352">
        <v>0.13266131780563201</v>
      </c>
      <c r="AY352">
        <v>5.9174384089432402E-2</v>
      </c>
      <c r="AZ352">
        <v>0.41864515051768503</v>
      </c>
      <c r="BA352">
        <v>4.4202906869637501E-2</v>
      </c>
      <c r="BB352">
        <v>1.04428613223013</v>
      </c>
      <c r="BC352">
        <v>0.110261596464551</v>
      </c>
      <c r="BD352">
        <v>0.105585617831658</v>
      </c>
      <c r="BE352">
        <v>1.16420387858147E-2</v>
      </c>
      <c r="BF352">
        <v>-3.2435147611003701</v>
      </c>
      <c r="BG352">
        <v>1.03948964691068</v>
      </c>
      <c r="BH352">
        <v>0.995406924240955</v>
      </c>
      <c r="BI352">
        <v>1.03471519221167</v>
      </c>
      <c r="BJ352">
        <v>-6.6416721748786302E-3</v>
      </c>
      <c r="BK352">
        <v>0.41864515051768503</v>
      </c>
      <c r="BL352">
        <v>4.4202906869637501E-2</v>
      </c>
      <c r="BM352">
        <v>0.70175242454446596</v>
      </c>
      <c r="BN352">
        <v>7.4094963310391698E-2</v>
      </c>
      <c r="BO352">
        <v>0.105585617831658</v>
      </c>
      <c r="BP352">
        <v>7.8233624793417802E-3</v>
      </c>
      <c r="BQ352">
        <v>-3.2435147611003701</v>
      </c>
      <c r="BR352">
        <v>0.71020874657059496</v>
      </c>
      <c r="BS352">
        <v>1.0120502925680901</v>
      </c>
      <c r="BT352">
        <v>0.71876696975118803</v>
      </c>
      <c r="BU352">
        <v>1.72809847315703E-2</v>
      </c>
    </row>
    <row r="353" spans="1:73" x14ac:dyDescent="0.25">
      <c r="A353">
        <v>22</v>
      </c>
      <c r="B353" t="s">
        <v>781</v>
      </c>
      <c r="C353" t="s">
        <v>727</v>
      </c>
      <c r="D353">
        <v>2</v>
      </c>
      <c r="E353" t="s">
        <v>725</v>
      </c>
      <c r="F353">
        <v>1</v>
      </c>
      <c r="G353">
        <v>4</v>
      </c>
      <c r="H353">
        <v>4</v>
      </c>
      <c r="I353" t="s">
        <v>326</v>
      </c>
      <c r="J353">
        <v>1</v>
      </c>
      <c r="K353" t="s">
        <v>327</v>
      </c>
      <c r="L353">
        <v>2</v>
      </c>
      <c r="M353">
        <v>1</v>
      </c>
      <c r="N353">
        <v>1</v>
      </c>
      <c r="O353">
        <v>1</v>
      </c>
      <c r="P353">
        <v>8</v>
      </c>
      <c r="Q353">
        <v>3</v>
      </c>
      <c r="R353">
        <v>13746</v>
      </c>
      <c r="S353">
        <v>11581</v>
      </c>
      <c r="T353">
        <v>5269</v>
      </c>
      <c r="U353">
        <v>5140</v>
      </c>
      <c r="V353">
        <v>-0.46763925541948298</v>
      </c>
      <c r="W353">
        <v>48</v>
      </c>
      <c r="X353">
        <v>5.4436900103798598</v>
      </c>
      <c r="Y353">
        <v>0.17600286510934099</v>
      </c>
      <c r="Z353">
        <v>5.4942923578583498</v>
      </c>
      <c r="AA353">
        <v>0.18974466271873</v>
      </c>
      <c r="AB353">
        <v>1.0093846863257101</v>
      </c>
      <c r="AC353">
        <v>1.7332802511698601E-2</v>
      </c>
      <c r="AD353">
        <v>1.7082380116161401E-2</v>
      </c>
      <c r="AE353">
        <v>0.96902311994483004</v>
      </c>
      <c r="AF353">
        <v>7.4143763336854103E-3</v>
      </c>
      <c r="AG353">
        <v>7.4142404747309203E-3</v>
      </c>
      <c r="AH353">
        <v>1.0092019051152099</v>
      </c>
      <c r="AI353">
        <v>1.7171837371775099E-2</v>
      </c>
      <c r="AJ353">
        <v>1.7041451812113001E-2</v>
      </c>
      <c r="AK353">
        <v>5.4437258534035697</v>
      </c>
      <c r="AL353">
        <v>0.17603182455050601</v>
      </c>
      <c r="AM353">
        <v>1.3713959947841601</v>
      </c>
      <c r="AN353">
        <v>0.116661887339265</v>
      </c>
      <c r="AO353">
        <v>0.11593883663816699</v>
      </c>
      <c r="AP353">
        <v>0.315829195108696</v>
      </c>
      <c r="AQ353">
        <v>8.5241116697757593E-2</v>
      </c>
      <c r="AR353">
        <v>8.4242869284254604E-2</v>
      </c>
      <c r="AS353">
        <v>0.81271076005579201</v>
      </c>
      <c r="AT353">
        <v>0.13301628986775499</v>
      </c>
      <c r="AU353">
        <v>5.7128344386034602</v>
      </c>
      <c r="AV353">
        <v>0.56900184669602505</v>
      </c>
      <c r="AW353">
        <v>1.18287963604507</v>
      </c>
      <c r="AX353">
        <v>0.127747685640523</v>
      </c>
      <c r="AY353">
        <v>8.7264119843172797E-2</v>
      </c>
      <c r="AZ353">
        <v>0.65568655742744197</v>
      </c>
      <c r="BA353">
        <v>7.2292642623377895E-2</v>
      </c>
      <c r="BB353">
        <v>1.6355722218792701</v>
      </c>
      <c r="BC353">
        <v>0.18032981884660201</v>
      </c>
      <c r="BD353">
        <v>0.11025487987280801</v>
      </c>
      <c r="BE353">
        <v>1.9882242514417298E-2</v>
      </c>
      <c r="BF353">
        <v>-3.1810855841159098</v>
      </c>
      <c r="BG353">
        <v>1.7000568260462701</v>
      </c>
      <c r="BH353">
        <v>1.0394263263366701</v>
      </c>
      <c r="BI353">
        <v>1.76708382126085</v>
      </c>
      <c r="BJ353">
        <v>5.57875048095871E-2</v>
      </c>
      <c r="BK353">
        <v>0.65568655742744197</v>
      </c>
      <c r="BL353">
        <v>7.2292642623377895E-2</v>
      </c>
      <c r="BM353">
        <v>1.0990922284587299</v>
      </c>
      <c r="BN353">
        <v>0.121180281617854</v>
      </c>
      <c r="BO353">
        <v>0.11025487987280801</v>
      </c>
      <c r="BP353">
        <v>1.33607173927296E-2</v>
      </c>
      <c r="BQ353">
        <v>-3.1810855841159098</v>
      </c>
      <c r="BR353">
        <v>1.16152693883334</v>
      </c>
      <c r="BS353">
        <v>1.0568057063438301</v>
      </c>
      <c r="BT353">
        <v>1.2275082970311499</v>
      </c>
      <c r="BU353">
        <v>7.9710161716036204E-2</v>
      </c>
    </row>
    <row r="354" spans="1:73" x14ac:dyDescent="0.25">
      <c r="A354">
        <v>13</v>
      </c>
      <c r="B354" t="s">
        <v>782</v>
      </c>
      <c r="C354" t="s">
        <v>237</v>
      </c>
      <c r="D354">
        <v>2</v>
      </c>
      <c r="E354" t="s">
        <v>725</v>
      </c>
      <c r="F354">
        <v>1</v>
      </c>
      <c r="G354">
        <v>4</v>
      </c>
      <c r="H354">
        <v>4</v>
      </c>
      <c r="I354" t="s">
        <v>326</v>
      </c>
      <c r="J354">
        <v>2</v>
      </c>
      <c r="K354" t="s">
        <v>329</v>
      </c>
      <c r="L354">
        <v>2</v>
      </c>
      <c r="M354">
        <v>1</v>
      </c>
      <c r="N354">
        <v>1</v>
      </c>
      <c r="O354">
        <v>1</v>
      </c>
      <c r="P354">
        <v>8</v>
      </c>
      <c r="Q354">
        <v>3</v>
      </c>
      <c r="R354">
        <v>13613</v>
      </c>
      <c r="S354">
        <v>11561</v>
      </c>
      <c r="T354">
        <v>5330</v>
      </c>
      <c r="U354">
        <v>5182</v>
      </c>
      <c r="V354">
        <v>-0.35299270373064501</v>
      </c>
      <c r="W354">
        <v>49</v>
      </c>
      <c r="X354">
        <v>5.4422107787830099</v>
      </c>
      <c r="Y354">
        <v>0.17565980607374301</v>
      </c>
      <c r="Z354">
        <v>5.0047014132409897</v>
      </c>
      <c r="AA354">
        <v>0.190860139502424</v>
      </c>
      <c r="AB354">
        <v>0.91955736685401901</v>
      </c>
      <c r="AC354">
        <v>2.0278309413097901E-2</v>
      </c>
      <c r="AD354">
        <v>2.0272314908806301E-2</v>
      </c>
      <c r="AE354">
        <v>0.86135446119056003</v>
      </c>
      <c r="AF354">
        <v>1.25281651584073E-2</v>
      </c>
      <c r="AG354">
        <v>1.25275097677257E-2</v>
      </c>
      <c r="AH354">
        <v>0.91928098877965003</v>
      </c>
      <c r="AI354">
        <v>1.99076968737774E-2</v>
      </c>
      <c r="AJ354">
        <v>2.0178157787112901E-2</v>
      </c>
      <c r="AK354">
        <v>5.4419290688414801</v>
      </c>
      <c r="AL354">
        <v>0.17538383871125501</v>
      </c>
      <c r="AM354">
        <v>0.92869091782727597</v>
      </c>
      <c r="AN354">
        <v>7.3110281463379306E-2</v>
      </c>
      <c r="AO354">
        <v>7.3620412076397704E-2</v>
      </c>
      <c r="AP354">
        <v>-8.3648369072050296E-2</v>
      </c>
      <c r="AQ354">
        <v>7.5252452764234201E-2</v>
      </c>
      <c r="AR354">
        <v>7.5630300176326604E-2</v>
      </c>
      <c r="AS354">
        <v>0.103608478263088</v>
      </c>
      <c r="AT354">
        <v>0.17164586438472099</v>
      </c>
      <c r="AU354">
        <v>5.7110376540413696</v>
      </c>
      <c r="AV354">
        <v>-0.14010043509667999</v>
      </c>
      <c r="AW354">
        <v>0.835924703375867</v>
      </c>
      <c r="AX354">
        <v>0.16637726015748999</v>
      </c>
      <c r="AY354">
        <v>5.5926473059965197E-2</v>
      </c>
      <c r="AZ354">
        <v>0.30873162475823901</v>
      </c>
      <c r="BA354">
        <v>4.0954995840170302E-2</v>
      </c>
      <c r="BB354">
        <v>0.77011319471210904</v>
      </c>
      <c r="BC354">
        <v>0.102159870115648</v>
      </c>
      <c r="BD354">
        <v>0.13265565480128999</v>
      </c>
      <c r="BE354">
        <v>1.35520844646059E-2</v>
      </c>
      <c r="BF354">
        <v>-2.9142419192838598</v>
      </c>
      <c r="BG354">
        <v>0.96311073592242402</v>
      </c>
      <c r="BH354">
        <v>1.25060931631286</v>
      </c>
      <c r="BI354">
        <v>1.2044752589855201</v>
      </c>
      <c r="BJ354">
        <v>0.32263116964163202</v>
      </c>
      <c r="BK354">
        <v>0.30873162475823901</v>
      </c>
      <c r="BL354">
        <v>4.0954995840170302E-2</v>
      </c>
      <c r="BM354">
        <v>0.51751027317464304</v>
      </c>
      <c r="BN354">
        <v>6.8650664154376498E-2</v>
      </c>
      <c r="BO354">
        <v>0.13265565480128999</v>
      </c>
      <c r="BP354">
        <v>9.1068988059422196E-3</v>
      </c>
      <c r="BQ354">
        <v>-2.9142419192838598</v>
      </c>
      <c r="BR354">
        <v>0.65802451289533903</v>
      </c>
      <c r="BS354">
        <v>1.2715197108237499</v>
      </c>
      <c r="BT354">
        <v>0.83669113835161701</v>
      </c>
      <c r="BU354">
        <v>0.34655382654808098</v>
      </c>
    </row>
    <row r="355" spans="1:73" x14ac:dyDescent="0.25">
      <c r="A355" t="s">
        <v>220</v>
      </c>
      <c r="B355" t="s">
        <v>111</v>
      </c>
      <c r="C355" t="s">
        <v>728</v>
      </c>
      <c r="D355">
        <v>1</v>
      </c>
      <c r="E355" t="s">
        <v>729</v>
      </c>
      <c r="F355">
        <v>1</v>
      </c>
      <c r="G355">
        <v>4</v>
      </c>
      <c r="H355">
        <v>4</v>
      </c>
      <c r="I355" t="s">
        <v>326</v>
      </c>
      <c r="J355">
        <v>3</v>
      </c>
      <c r="K355" t="s">
        <v>330</v>
      </c>
      <c r="L355">
        <v>2</v>
      </c>
      <c r="M355">
        <v>1</v>
      </c>
      <c r="N355">
        <v>1</v>
      </c>
      <c r="O355">
        <v>1</v>
      </c>
      <c r="P355">
        <v>8</v>
      </c>
      <c r="Q355">
        <v>3</v>
      </c>
      <c r="R355">
        <v>16413</v>
      </c>
      <c r="S355">
        <v>13690</v>
      </c>
      <c r="T355">
        <v>5856</v>
      </c>
      <c r="U355">
        <v>5507</v>
      </c>
      <c r="V355">
        <v>-0.40901392045780199</v>
      </c>
      <c r="W355">
        <v>49</v>
      </c>
      <c r="X355">
        <v>5.4673150244057203</v>
      </c>
      <c r="Y355">
        <v>0.179594523745985</v>
      </c>
      <c r="Z355">
        <v>5.2051556249248696</v>
      </c>
      <c r="AA355">
        <v>0.204401254913611</v>
      </c>
      <c r="AB355">
        <v>0.952028706995111</v>
      </c>
      <c r="AC355">
        <v>1.8991030570074102E-2</v>
      </c>
      <c r="AD355">
        <v>1.9347408908854499E-2</v>
      </c>
      <c r="AE355">
        <v>0.85347364863717301</v>
      </c>
      <c r="AF355">
        <v>1.8026226386808598E-2</v>
      </c>
      <c r="AG355">
        <v>1.8024274257657898E-2</v>
      </c>
      <c r="AH355">
        <v>0.95111673338397495</v>
      </c>
      <c r="AI355">
        <v>1.8876884515129599E-2</v>
      </c>
      <c r="AJ355">
        <v>1.9139770973611098E-2</v>
      </c>
      <c r="AK355">
        <v>5.4674043224203697</v>
      </c>
      <c r="AL355">
        <v>0.17921963757228601</v>
      </c>
      <c r="AM355">
        <v>1.0532038437234099</v>
      </c>
      <c r="AN355">
        <v>8.1376963631606999E-2</v>
      </c>
      <c r="AO355">
        <v>8.2207778051668706E-2</v>
      </c>
      <c r="AP355">
        <v>5.18367981998345E-2</v>
      </c>
      <c r="AQ355">
        <v>7.7498359280597104E-2</v>
      </c>
      <c r="AR355">
        <v>7.7853320519642902E-2</v>
      </c>
      <c r="AS355">
        <v>0.358484524333337</v>
      </c>
      <c r="AT355">
        <v>0.14854455932807001</v>
      </c>
      <c r="AU355">
        <v>5.7365129076202601</v>
      </c>
      <c r="AV355">
        <v>0.11477561097357</v>
      </c>
      <c r="AW355">
        <v>0.93350744201915103</v>
      </c>
      <c r="AX355">
        <v>0.14327595510083899</v>
      </c>
      <c r="AY355">
        <v>6.2142402026811101E-2</v>
      </c>
      <c r="AZ355">
        <v>0.40631436340152299</v>
      </c>
      <c r="BA355">
        <v>4.71709248070162E-2</v>
      </c>
      <c r="BB355">
        <v>1.01352769643082</v>
      </c>
      <c r="BC355">
        <v>0.117665145671755</v>
      </c>
      <c r="BD355">
        <v>0.11609465245608699</v>
      </c>
      <c r="BE355">
        <v>1.3660294192957299E-2</v>
      </c>
      <c r="BF355">
        <v>-3.1066265744733901</v>
      </c>
      <c r="BG355">
        <v>1.10928650273397</v>
      </c>
      <c r="BH355">
        <v>1.09448070007397</v>
      </c>
      <c r="BI355">
        <v>1.21409266809488</v>
      </c>
      <c r="BJ355">
        <v>0.1302465144521</v>
      </c>
      <c r="BK355">
        <v>0.40631436340152299</v>
      </c>
      <c r="BL355">
        <v>4.71709248070162E-2</v>
      </c>
      <c r="BM355">
        <v>0.68108298708744996</v>
      </c>
      <c r="BN355">
        <v>7.9070092679671203E-2</v>
      </c>
      <c r="BO355">
        <v>0.11609465245608699</v>
      </c>
      <c r="BP355">
        <v>9.1796149293170305E-3</v>
      </c>
      <c r="BQ355">
        <v>-3.1066265744733901</v>
      </c>
      <c r="BR355">
        <v>0.75789593387077303</v>
      </c>
      <c r="BS355">
        <v>1.11278059831123</v>
      </c>
      <c r="BT355">
        <v>0.843371890750369</v>
      </c>
      <c r="BU355">
        <v>0.15416917135854899</v>
      </c>
    </row>
    <row r="356" spans="1:73" x14ac:dyDescent="0.25">
      <c r="A356">
        <v>39</v>
      </c>
      <c r="B356" t="s">
        <v>783</v>
      </c>
      <c r="C356" t="s">
        <v>561</v>
      </c>
      <c r="D356">
        <v>1</v>
      </c>
      <c r="E356" t="s">
        <v>725</v>
      </c>
      <c r="F356">
        <v>1</v>
      </c>
      <c r="G356">
        <v>4</v>
      </c>
      <c r="H356">
        <v>4</v>
      </c>
      <c r="I356" t="s">
        <v>326</v>
      </c>
      <c r="J356">
        <v>4</v>
      </c>
      <c r="K356" t="s">
        <v>331</v>
      </c>
      <c r="L356">
        <v>2</v>
      </c>
      <c r="M356">
        <v>1</v>
      </c>
      <c r="N356">
        <v>1</v>
      </c>
      <c r="O356">
        <v>1</v>
      </c>
      <c r="P356">
        <v>8</v>
      </c>
      <c r="Q356">
        <v>3</v>
      </c>
      <c r="R356">
        <v>4827</v>
      </c>
      <c r="S356">
        <v>3898</v>
      </c>
      <c r="T356">
        <v>1941</v>
      </c>
      <c r="U356">
        <v>1857</v>
      </c>
      <c r="V356">
        <v>-0.55372339358240796</v>
      </c>
      <c r="W356">
        <v>49</v>
      </c>
      <c r="X356">
        <v>5.4370113163902802</v>
      </c>
      <c r="Y356">
        <v>0.18071323585619201</v>
      </c>
      <c r="Z356">
        <v>4.5329071830104599</v>
      </c>
      <c r="AA356">
        <v>0.20092985322047099</v>
      </c>
      <c r="AB356">
        <v>0.83212526975256595</v>
      </c>
      <c r="AC356">
        <v>2.2007385909101201E-2</v>
      </c>
      <c r="AD356">
        <v>2.1939714831510498E-2</v>
      </c>
      <c r="AE356">
        <v>0.62003590652746499</v>
      </c>
      <c r="AF356">
        <v>3.9008446163380499E-2</v>
      </c>
      <c r="AG356">
        <v>3.8988678358760999E-2</v>
      </c>
      <c r="AH356">
        <v>0.83177784660578702</v>
      </c>
      <c r="AI356">
        <v>2.0867624953438201E-2</v>
      </c>
      <c r="AJ356">
        <v>2.10387225253383E-2</v>
      </c>
      <c r="AK356">
        <v>5.4367579267489203</v>
      </c>
      <c r="AL356">
        <v>0.18042258129400501</v>
      </c>
      <c r="AM356">
        <v>0.71743249317792501</v>
      </c>
      <c r="AN356">
        <v>3.53701126087064E-2</v>
      </c>
      <c r="AO356">
        <v>3.6103243211090999E-2</v>
      </c>
      <c r="AP356">
        <v>-0.33207642193791198</v>
      </c>
      <c r="AQ356">
        <v>4.94529508581159E-2</v>
      </c>
      <c r="AR356">
        <v>4.98518024832992E-2</v>
      </c>
      <c r="AS356">
        <v>-0.57474596521525101</v>
      </c>
      <c r="AT356">
        <v>0.165877281262231</v>
      </c>
      <c r="AU356">
        <v>5.7058665119488099</v>
      </c>
      <c r="AV356">
        <v>-0.81845487857501797</v>
      </c>
      <c r="AW356">
        <v>0.67035815283197997</v>
      </c>
      <c r="AX356">
        <v>0.16060867703500001</v>
      </c>
      <c r="AY356">
        <v>2.7395982294154301E-2</v>
      </c>
      <c r="AZ356">
        <v>0.14316507421435201</v>
      </c>
      <c r="BA356">
        <v>1.2424505074359399E-2</v>
      </c>
      <c r="BB356">
        <v>0.35711700335444402</v>
      </c>
      <c r="BC356">
        <v>3.0992209829570901E-2</v>
      </c>
      <c r="BD356">
        <v>8.6784469903301395E-2</v>
      </c>
      <c r="BE356">
        <v>2.6896425011912E-3</v>
      </c>
      <c r="BF356">
        <v>-3.52641929454827</v>
      </c>
      <c r="BG356">
        <v>0.29217862143942003</v>
      </c>
      <c r="BH356">
        <v>0.81815936708403902</v>
      </c>
      <c r="BI356">
        <v>0.23904867599236301</v>
      </c>
      <c r="BJ356">
        <v>-0.28954620562278</v>
      </c>
      <c r="BK356">
        <v>0.14316507421435201</v>
      </c>
      <c r="BL356">
        <v>1.2424505074359399E-2</v>
      </c>
      <c r="BM356">
        <v>0.239979939611807</v>
      </c>
      <c r="BN356">
        <v>2.0826531846636999E-2</v>
      </c>
      <c r="BO356">
        <v>8.6784469903301395E-2</v>
      </c>
      <c r="BP356">
        <v>1.8074195262346199E-3</v>
      </c>
      <c r="BQ356">
        <v>-3.52641929454827</v>
      </c>
      <c r="BR356">
        <v>0.19962470345319899</v>
      </c>
      <c r="BS356">
        <v>0.83183912695416495</v>
      </c>
      <c r="BT356">
        <v>0.16605563903899301</v>
      </c>
      <c r="BU356">
        <v>-0.26562354871633098</v>
      </c>
    </row>
    <row r="357" spans="1:73" x14ac:dyDescent="0.25">
      <c r="A357">
        <v>70</v>
      </c>
      <c r="B357" t="s">
        <v>366</v>
      </c>
      <c r="C357" t="s">
        <v>244</v>
      </c>
      <c r="D357">
        <v>1</v>
      </c>
      <c r="E357" t="s">
        <v>723</v>
      </c>
      <c r="F357">
        <v>1</v>
      </c>
      <c r="G357">
        <v>4</v>
      </c>
      <c r="H357">
        <v>4</v>
      </c>
      <c r="I357" t="s">
        <v>326</v>
      </c>
      <c r="J357">
        <v>5</v>
      </c>
      <c r="K357" t="s">
        <v>333</v>
      </c>
      <c r="L357">
        <v>2</v>
      </c>
      <c r="M357">
        <v>1</v>
      </c>
      <c r="N357">
        <v>1</v>
      </c>
      <c r="O357">
        <v>1</v>
      </c>
      <c r="P357">
        <v>8</v>
      </c>
      <c r="Q357">
        <v>3</v>
      </c>
      <c r="R357">
        <v>18060</v>
      </c>
      <c r="S357">
        <v>15050</v>
      </c>
      <c r="T357">
        <v>5838</v>
      </c>
      <c r="U357">
        <v>5441</v>
      </c>
      <c r="V357">
        <v>-8.2551200270528202E-2</v>
      </c>
      <c r="W357">
        <v>48</v>
      </c>
      <c r="X357">
        <v>5.4016262463160603</v>
      </c>
      <c r="Y357">
        <v>0.116748335112638</v>
      </c>
      <c r="Z357">
        <v>4.1276877875398501</v>
      </c>
      <c r="AA357">
        <v>0.15471376521528499</v>
      </c>
      <c r="AB357">
        <v>0.763499211218162</v>
      </c>
      <c r="AC357">
        <v>2.1679373992383E-2</v>
      </c>
      <c r="AD357">
        <v>2.2427005311887099E-2</v>
      </c>
      <c r="AE357">
        <v>0.61085826891440298</v>
      </c>
      <c r="AF357">
        <v>2.8258330980945202E-2</v>
      </c>
      <c r="AG357">
        <v>2.8250812843555399E-2</v>
      </c>
      <c r="AH357">
        <v>0.76262367666301401</v>
      </c>
      <c r="AI357">
        <v>2.1184949203061802E-2</v>
      </c>
      <c r="AJ357">
        <v>2.2219347350909999E-2</v>
      </c>
      <c r="AK357">
        <v>5.4016379022963701</v>
      </c>
      <c r="AL357">
        <v>0.116337236103408</v>
      </c>
      <c r="AM357">
        <v>0.62651788427367305</v>
      </c>
      <c r="AN357">
        <v>2.1127130707040101E-2</v>
      </c>
      <c r="AO357">
        <v>2.1552975162637E-2</v>
      </c>
      <c r="AP357">
        <v>-0.467577958726759</v>
      </c>
      <c r="AQ357">
        <v>3.3686424610940902E-2</v>
      </c>
      <c r="AR357">
        <v>3.4349283314443702E-2</v>
      </c>
      <c r="AS357">
        <v>-1.1155318030283099</v>
      </c>
      <c r="AT357">
        <v>0.17006236928877799</v>
      </c>
      <c r="AU357">
        <v>5.6707464874962596</v>
      </c>
      <c r="AV357">
        <v>-1.35924071638808</v>
      </c>
      <c r="AW357">
        <v>0.59910694372489803</v>
      </c>
      <c r="AX357">
        <v>0.164793765061547</v>
      </c>
      <c r="AY357">
        <v>1.63681027668371E-2</v>
      </c>
      <c r="AZ357">
        <v>7.1913865107270505E-2</v>
      </c>
      <c r="BA357">
        <v>1.3966255470421701E-3</v>
      </c>
      <c r="BB357">
        <v>0.17938498022424501</v>
      </c>
      <c r="BC357">
        <v>3.4838017086569598E-3</v>
      </c>
      <c r="BD357">
        <v>1.9420810506553799E-2</v>
      </c>
      <c r="BE357" s="1">
        <v>6.7658252826235406E-5</v>
      </c>
      <c r="BF357">
        <v>-5.6862527784416397</v>
      </c>
      <c r="BG357">
        <v>3.2843491516131799E-2</v>
      </c>
      <c r="BH357">
        <v>0.183089417380847</v>
      </c>
      <c r="BI357">
        <v>6.0132957264413802E-3</v>
      </c>
      <c r="BJ357">
        <v>-2.4493796895161499</v>
      </c>
      <c r="BK357">
        <v>7.1913865107270505E-2</v>
      </c>
      <c r="BL357">
        <v>1.3966255470421701E-3</v>
      </c>
      <c r="BM357">
        <v>0.12054535717178699</v>
      </c>
      <c r="BN357">
        <v>2.3410885390781201E-3</v>
      </c>
      <c r="BO357">
        <v>1.9420810506553799E-2</v>
      </c>
      <c r="BP357" s="1">
        <v>4.5465836896501101E-5</v>
      </c>
      <c r="BQ357">
        <v>-5.6862527784416397</v>
      </c>
      <c r="BR357">
        <v>2.2439602945538799E-2</v>
      </c>
      <c r="BS357">
        <v>0.186150702706539</v>
      </c>
      <c r="BT357">
        <v>4.17714785676776E-3</v>
      </c>
      <c r="BU357">
        <v>-2.4254570326097</v>
      </c>
    </row>
    <row r="358" spans="1:73" x14ac:dyDescent="0.25">
      <c r="A358">
        <v>5</v>
      </c>
      <c r="B358" t="s">
        <v>784</v>
      </c>
      <c r="C358" t="s">
        <v>734</v>
      </c>
      <c r="D358">
        <v>1</v>
      </c>
      <c r="E358" t="s">
        <v>725</v>
      </c>
      <c r="F358">
        <v>1</v>
      </c>
      <c r="G358">
        <v>4</v>
      </c>
      <c r="H358">
        <v>4</v>
      </c>
      <c r="I358" t="s">
        <v>326</v>
      </c>
      <c r="J358">
        <v>6</v>
      </c>
      <c r="K358" t="s">
        <v>335</v>
      </c>
      <c r="L358">
        <v>2</v>
      </c>
      <c r="M358">
        <v>1</v>
      </c>
      <c r="N358">
        <v>1</v>
      </c>
      <c r="O358">
        <v>1</v>
      </c>
      <c r="P358">
        <v>8</v>
      </c>
      <c r="Q358">
        <v>3</v>
      </c>
      <c r="R358">
        <v>14148</v>
      </c>
      <c r="S358">
        <v>12193</v>
      </c>
      <c r="T358">
        <v>5647</v>
      </c>
      <c r="U358">
        <v>5501</v>
      </c>
      <c r="V358">
        <v>-0.50619422648110701</v>
      </c>
      <c r="W358">
        <v>49</v>
      </c>
      <c r="X358">
        <v>5.4588870247977503</v>
      </c>
      <c r="Y358">
        <v>0.187050796653462</v>
      </c>
      <c r="Z358">
        <v>5.4720378801320404</v>
      </c>
      <c r="AA358">
        <v>0.19694728907051001</v>
      </c>
      <c r="AB358">
        <v>1.00235179536097</v>
      </c>
      <c r="AC358">
        <v>1.66613833961279E-2</v>
      </c>
      <c r="AD358">
        <v>1.6667045242242998E-2</v>
      </c>
      <c r="AE358">
        <v>0.96606467368275195</v>
      </c>
      <c r="AF358">
        <v>6.6473479874891803E-3</v>
      </c>
      <c r="AG358">
        <v>6.6472500807684904E-3</v>
      </c>
      <c r="AH358">
        <v>1.00215054929525</v>
      </c>
      <c r="AI358">
        <v>1.6735661209233098E-2</v>
      </c>
      <c r="AJ358">
        <v>1.6632662810033599E-2</v>
      </c>
      <c r="AK358">
        <v>5.4587956461126703</v>
      </c>
      <c r="AL358">
        <v>0.18705237763363</v>
      </c>
      <c r="AM358">
        <v>1.3246348809278801</v>
      </c>
      <c r="AN358">
        <v>0.107692929152753</v>
      </c>
      <c r="AO358">
        <v>0.10698353683640401</v>
      </c>
      <c r="AP358">
        <v>0.28113685990026099</v>
      </c>
      <c r="AQ358">
        <v>8.1201281998081395E-2</v>
      </c>
      <c r="AR358">
        <v>8.0534291036959596E-2</v>
      </c>
      <c r="AS358">
        <v>0.757569133652094</v>
      </c>
      <c r="AT358">
        <v>0.129700170633929</v>
      </c>
      <c r="AU358">
        <v>5.7279042313125599</v>
      </c>
      <c r="AV358">
        <v>0.51386022029232703</v>
      </c>
      <c r="AW358">
        <v>1.14623221555226</v>
      </c>
      <c r="AX358">
        <v>0.124431566406697</v>
      </c>
      <c r="AY358">
        <v>8.0438791274021704E-2</v>
      </c>
      <c r="AZ358">
        <v>0.61903913693463197</v>
      </c>
      <c r="BA358">
        <v>6.5467314054226802E-2</v>
      </c>
      <c r="BB358">
        <v>1.5441573495098599</v>
      </c>
      <c r="BC358">
        <v>0.16330443120299701</v>
      </c>
      <c r="BD358">
        <v>0.105756340993897</v>
      </c>
      <c r="BE358">
        <v>1.7270479112118601E-2</v>
      </c>
      <c r="BF358">
        <v>-3.24118392708644</v>
      </c>
      <c r="BG358">
        <v>1.53955022395062</v>
      </c>
      <c r="BH358">
        <v>0.99701641444720301</v>
      </c>
      <c r="BI358">
        <v>1.53495684414463</v>
      </c>
      <c r="BJ358">
        <v>-4.3108381609423202E-3</v>
      </c>
      <c r="BK358">
        <v>0.61903913693463197</v>
      </c>
      <c r="BL358">
        <v>6.5467314054226802E-2</v>
      </c>
      <c r="BM358">
        <v>1.0376621219536599</v>
      </c>
      <c r="BN358">
        <v>0.109739349205782</v>
      </c>
      <c r="BO358">
        <v>0.105756340993897</v>
      </c>
      <c r="BP358">
        <v>1.1605632035055101E-2</v>
      </c>
      <c r="BQ358">
        <v>-3.24118392708644</v>
      </c>
      <c r="BR358">
        <v>1.0518642855982201</v>
      </c>
      <c r="BS358">
        <v>1.01368669371666</v>
      </c>
      <c r="BT358">
        <v>1.06626082990669</v>
      </c>
      <c r="BU358">
        <v>1.9611818745506101E-2</v>
      </c>
    </row>
    <row r="359" spans="1:73" x14ac:dyDescent="0.25">
      <c r="A359">
        <v>38</v>
      </c>
      <c r="B359" t="s">
        <v>785</v>
      </c>
      <c r="C359" t="s">
        <v>292</v>
      </c>
      <c r="D359">
        <v>2</v>
      </c>
      <c r="E359" t="s">
        <v>725</v>
      </c>
      <c r="F359">
        <v>1</v>
      </c>
      <c r="G359">
        <v>4</v>
      </c>
      <c r="H359">
        <v>4</v>
      </c>
      <c r="I359" t="s">
        <v>326</v>
      </c>
      <c r="J359">
        <v>7</v>
      </c>
      <c r="K359" t="s">
        <v>559</v>
      </c>
      <c r="L359">
        <v>2</v>
      </c>
      <c r="M359">
        <v>1</v>
      </c>
      <c r="N359">
        <v>1</v>
      </c>
      <c r="O359">
        <v>1</v>
      </c>
      <c r="P359">
        <v>8</v>
      </c>
      <c r="Q359">
        <v>3</v>
      </c>
      <c r="R359">
        <v>11716</v>
      </c>
      <c r="S359">
        <v>9910</v>
      </c>
      <c r="T359">
        <v>4731</v>
      </c>
      <c r="U359">
        <v>4600</v>
      </c>
      <c r="V359">
        <v>-0.31971454607313099</v>
      </c>
      <c r="W359">
        <v>48</v>
      </c>
      <c r="X359">
        <v>5.4310290676184199</v>
      </c>
      <c r="Y359">
        <v>0.165353668097448</v>
      </c>
      <c r="Z359">
        <v>5.1959605046973998</v>
      </c>
      <c r="AA359">
        <v>0.185291583392999</v>
      </c>
      <c r="AB359">
        <v>0.95647921953072301</v>
      </c>
      <c r="AC359">
        <v>1.8601412766022202E-2</v>
      </c>
      <c r="AD359">
        <v>1.8346719690793899E-2</v>
      </c>
      <c r="AE359">
        <v>0.88843839039148098</v>
      </c>
      <c r="AF359">
        <v>1.25281651584087E-2</v>
      </c>
      <c r="AG359">
        <v>1.25275097677257E-2</v>
      </c>
      <c r="AH359">
        <v>0.95608768309079994</v>
      </c>
      <c r="AI359">
        <v>1.8699273401494802E-2</v>
      </c>
      <c r="AJ359">
        <v>1.8249486781373399E-2</v>
      </c>
      <c r="AK359">
        <v>5.4310748056470297</v>
      </c>
      <c r="AL359">
        <v>0.16530469981908499</v>
      </c>
      <c r="AM359">
        <v>1.0751405258120701</v>
      </c>
      <c r="AN359">
        <v>8.3779328619376398E-2</v>
      </c>
      <c r="AO359">
        <v>8.2379545918352295E-2</v>
      </c>
      <c r="AP359">
        <v>7.2451374710119407E-2</v>
      </c>
      <c r="AQ359">
        <v>7.8161339188836401E-2</v>
      </c>
      <c r="AR359">
        <v>7.6047372458505194E-2</v>
      </c>
      <c r="AS359">
        <v>0.39735736753297402</v>
      </c>
      <c r="AT359">
        <v>0.143179543077633</v>
      </c>
      <c r="AU359">
        <v>5.7001833908469202</v>
      </c>
      <c r="AV359">
        <v>0.15364845417320699</v>
      </c>
      <c r="AW359">
        <v>0.95069956484135598</v>
      </c>
      <c r="AX359">
        <v>0.13791093885040201</v>
      </c>
      <c r="AY359">
        <v>6.2186440714904999E-2</v>
      </c>
      <c r="AZ359">
        <v>0.423506486223728</v>
      </c>
      <c r="BA359">
        <v>4.7214963495110097E-2</v>
      </c>
      <c r="BB359">
        <v>1.0564124531863399</v>
      </c>
      <c r="BC359">
        <v>0.117774997633975</v>
      </c>
      <c r="BD359">
        <v>0.11148580961796099</v>
      </c>
      <c r="BE359">
        <v>1.3130240963977099E-2</v>
      </c>
      <c r="BF359">
        <v>-3.1650680053395202</v>
      </c>
      <c r="BG359">
        <v>1.1103221305598101</v>
      </c>
      <c r="BH359">
        <v>1.0510308991633599</v>
      </c>
      <c r="BI359">
        <v>1.1669828672432501</v>
      </c>
      <c r="BJ359">
        <v>7.1805083585978605E-2</v>
      </c>
      <c r="BK359">
        <v>0.423506486223728</v>
      </c>
      <c r="BL359">
        <v>4.7214963495110097E-2</v>
      </c>
      <c r="BM359">
        <v>0.70990122099898501</v>
      </c>
      <c r="BN359">
        <v>7.91439123718507E-2</v>
      </c>
      <c r="BO359">
        <v>0.11148580961796099</v>
      </c>
      <c r="BP359">
        <v>8.8234231471087093E-3</v>
      </c>
      <c r="BQ359">
        <v>-3.1650680053395202</v>
      </c>
      <c r="BR359">
        <v>0.75860350411189004</v>
      </c>
      <c r="BS359">
        <v>1.06860430954657</v>
      </c>
      <c r="BT359">
        <v>0.81064697373109595</v>
      </c>
      <c r="BU359">
        <v>9.5727740492427299E-2</v>
      </c>
    </row>
    <row r="360" spans="1:73" x14ac:dyDescent="0.25">
      <c r="A360" t="s">
        <v>220</v>
      </c>
      <c r="B360" t="s">
        <v>111</v>
      </c>
      <c r="C360" t="s">
        <v>728</v>
      </c>
      <c r="D360">
        <v>1</v>
      </c>
      <c r="E360" t="s">
        <v>729</v>
      </c>
      <c r="F360">
        <v>1</v>
      </c>
      <c r="G360">
        <v>4</v>
      </c>
      <c r="H360">
        <v>4</v>
      </c>
      <c r="I360" t="s">
        <v>326</v>
      </c>
      <c r="J360">
        <v>8</v>
      </c>
      <c r="K360" t="s">
        <v>336</v>
      </c>
      <c r="L360">
        <v>2</v>
      </c>
      <c r="M360">
        <v>1</v>
      </c>
      <c r="N360">
        <v>1</v>
      </c>
      <c r="O360">
        <v>1</v>
      </c>
      <c r="P360">
        <v>8</v>
      </c>
      <c r="Q360">
        <v>3</v>
      </c>
      <c r="R360">
        <v>16135</v>
      </c>
      <c r="S360">
        <v>13712</v>
      </c>
      <c r="T360">
        <v>6104</v>
      </c>
      <c r="U360">
        <v>5790</v>
      </c>
      <c r="V360">
        <v>-0.42950458021389798</v>
      </c>
      <c r="W360">
        <v>49</v>
      </c>
      <c r="X360">
        <v>5.4929949257439397</v>
      </c>
      <c r="Y360">
        <v>0.19421596197006899</v>
      </c>
      <c r="Z360">
        <v>5.20998122862368</v>
      </c>
      <c r="AA360">
        <v>0.20938952433983199</v>
      </c>
      <c r="AB360">
        <v>0.95075935726420402</v>
      </c>
      <c r="AC360">
        <v>1.9073111387466601E-2</v>
      </c>
      <c r="AD360">
        <v>1.9520149280969901E-2</v>
      </c>
      <c r="AE360">
        <v>0.84963415084125105</v>
      </c>
      <c r="AF360">
        <v>1.8409848869331901E-2</v>
      </c>
      <c r="AG360">
        <v>1.8407769454622702E-2</v>
      </c>
      <c r="AH360">
        <v>0.95027668304137203</v>
      </c>
      <c r="AI360">
        <v>1.8825918086663E-2</v>
      </c>
      <c r="AJ360">
        <v>1.9291884512683401E-2</v>
      </c>
      <c r="AK360">
        <v>5.4930491624974298</v>
      </c>
      <c r="AL360">
        <v>0.19413601154829199</v>
      </c>
      <c r="AM360">
        <v>1.0495802232537199</v>
      </c>
      <c r="AN360">
        <v>8.09855294940688E-2</v>
      </c>
      <c r="AO360">
        <v>8.1674388996215194E-2</v>
      </c>
      <c r="AP360">
        <v>4.8390296838378401E-2</v>
      </c>
      <c r="AQ360">
        <v>7.7490591733358899E-2</v>
      </c>
      <c r="AR360">
        <v>7.7927097789444705E-2</v>
      </c>
      <c r="AS360">
        <v>0.35191532793738001</v>
      </c>
      <c r="AT360">
        <v>0.14855343540610499</v>
      </c>
      <c r="AU360">
        <v>5.7621577476973203</v>
      </c>
      <c r="AV360">
        <v>0.108206414577612</v>
      </c>
      <c r="AW360">
        <v>0.93066755365662701</v>
      </c>
      <c r="AX360">
        <v>0.143284831178874</v>
      </c>
      <c r="AY360">
        <v>6.17393388815448E-2</v>
      </c>
      <c r="AZ360">
        <v>0.40347447503899903</v>
      </c>
      <c r="BA360">
        <v>4.6767861661749899E-2</v>
      </c>
      <c r="BB360">
        <v>1.0064437590427999</v>
      </c>
      <c r="BC360">
        <v>0.116659727951057</v>
      </c>
      <c r="BD360">
        <v>0.11591281370954</v>
      </c>
      <c r="BE360">
        <v>1.35223573133965E-2</v>
      </c>
      <c r="BF360">
        <v>-3.10888803541634</v>
      </c>
      <c r="BG360">
        <v>1.0998079413399999</v>
      </c>
      <c r="BH360">
        <v>1.0927664178532901</v>
      </c>
      <c r="BI360">
        <v>1.2018331843847101</v>
      </c>
      <c r="BJ360">
        <v>0.12798505350915901</v>
      </c>
      <c r="BK360">
        <v>0.40347447503899903</v>
      </c>
      <c r="BL360">
        <v>4.6767861661749899E-2</v>
      </c>
      <c r="BM360">
        <v>0.67632263445617602</v>
      </c>
      <c r="BN360">
        <v>7.8394459535263902E-2</v>
      </c>
      <c r="BO360">
        <v>0.11591281370954</v>
      </c>
      <c r="BP360">
        <v>9.08692238397109E-3</v>
      </c>
      <c r="BQ360">
        <v>-3.10888803541634</v>
      </c>
      <c r="BR360">
        <v>0.75141991246266504</v>
      </c>
      <c r="BS360">
        <v>1.11103765300843</v>
      </c>
      <c r="BT360">
        <v>0.83485581596631597</v>
      </c>
      <c r="BU360">
        <v>0.15190771041560799</v>
      </c>
    </row>
    <row r="361" spans="1:73" x14ac:dyDescent="0.25">
      <c r="A361">
        <v>48</v>
      </c>
      <c r="B361" t="s">
        <v>786</v>
      </c>
      <c r="C361" t="s">
        <v>262</v>
      </c>
      <c r="D361">
        <v>1</v>
      </c>
      <c r="E361" t="s">
        <v>723</v>
      </c>
      <c r="F361">
        <v>1</v>
      </c>
      <c r="G361">
        <v>4</v>
      </c>
      <c r="H361">
        <v>4</v>
      </c>
      <c r="I361" t="s">
        <v>326</v>
      </c>
      <c r="J361">
        <v>9</v>
      </c>
      <c r="K361" t="s">
        <v>338</v>
      </c>
      <c r="L361">
        <v>2</v>
      </c>
      <c r="M361">
        <v>1</v>
      </c>
      <c r="N361">
        <v>1</v>
      </c>
      <c r="O361">
        <v>1</v>
      </c>
      <c r="P361">
        <v>8</v>
      </c>
      <c r="Q361">
        <v>3</v>
      </c>
      <c r="R361">
        <v>18135</v>
      </c>
      <c r="S361">
        <v>15428</v>
      </c>
      <c r="T361">
        <v>6899</v>
      </c>
      <c r="U361">
        <v>6522</v>
      </c>
      <c r="V361">
        <v>-0.49053361090029102</v>
      </c>
      <c r="W361">
        <v>48</v>
      </c>
      <c r="X361">
        <v>5.4347652436848204</v>
      </c>
      <c r="Y361">
        <v>0.15876048120158601</v>
      </c>
      <c r="Z361">
        <v>5.0787992605707899</v>
      </c>
      <c r="AA361">
        <v>0.18278125893803801</v>
      </c>
      <c r="AB361">
        <v>0.93394001175850905</v>
      </c>
      <c r="AC361">
        <v>1.8901787437140199E-2</v>
      </c>
      <c r="AD361">
        <v>1.9024213288582E-2</v>
      </c>
      <c r="AE361">
        <v>0.84431101353904503</v>
      </c>
      <c r="AF361">
        <v>1.6491788366316901E-2</v>
      </c>
      <c r="AG361">
        <v>1.64902934697643E-2</v>
      </c>
      <c r="AH361">
        <v>0.93331809277907696</v>
      </c>
      <c r="AI361">
        <v>1.8493512582883401E-2</v>
      </c>
      <c r="AJ361">
        <v>1.88677220536391E-2</v>
      </c>
      <c r="AK361">
        <v>5.4347217633983602</v>
      </c>
      <c r="AL361">
        <v>0.15871864400222099</v>
      </c>
      <c r="AM361">
        <v>0.98129592793785803</v>
      </c>
      <c r="AN361">
        <v>7.0154384631179303E-2</v>
      </c>
      <c r="AO361">
        <v>7.0545859393977395E-2</v>
      </c>
      <c r="AP361">
        <v>-1.8881205443169499E-2</v>
      </c>
      <c r="AQ361">
        <v>7.1173428469193903E-2</v>
      </c>
      <c r="AR361">
        <v>7.1678029468799101E-2</v>
      </c>
      <c r="AS361">
        <v>0.21929909591667199</v>
      </c>
      <c r="AT361">
        <v>0.146508503271293</v>
      </c>
      <c r="AU361">
        <v>5.7038303485982498</v>
      </c>
      <c r="AV361">
        <v>-2.4409817443095502E-2</v>
      </c>
      <c r="AW361">
        <v>0.87715207728908096</v>
      </c>
      <c r="AX361">
        <v>0.14123989904406201</v>
      </c>
      <c r="AY361">
        <v>5.32996870428172E-2</v>
      </c>
      <c r="AZ361">
        <v>0.34995899867145303</v>
      </c>
      <c r="BA361">
        <v>3.8328209823022298E-2</v>
      </c>
      <c r="BB361">
        <v>0.87295249618878201</v>
      </c>
      <c r="BC361">
        <v>9.5607504211846897E-2</v>
      </c>
      <c r="BD361">
        <v>0.10952200105877399</v>
      </c>
      <c r="BE361">
        <v>1.04711251775166E-2</v>
      </c>
      <c r="BF361">
        <v>-3.19070738369027</v>
      </c>
      <c r="BG361">
        <v>0.90133839869745702</v>
      </c>
      <c r="BH361">
        <v>1.0325171216447699</v>
      </c>
      <c r="BI361">
        <v>0.930647329051002</v>
      </c>
      <c r="BJ361">
        <v>4.6165705235222301E-2</v>
      </c>
      <c r="BK361">
        <v>0.34995899867145303</v>
      </c>
      <c r="BL361">
        <v>3.8328209823022298E-2</v>
      </c>
      <c r="BM361">
        <v>0.586617510092169</v>
      </c>
      <c r="BN361">
        <v>6.4247523561409697E-2</v>
      </c>
      <c r="BO361">
        <v>0.10952200105877399</v>
      </c>
      <c r="BP361">
        <v>7.0365173435163004E-3</v>
      </c>
      <c r="BQ361">
        <v>-3.19070738369027</v>
      </c>
      <c r="BR361">
        <v>0.61581990381273399</v>
      </c>
      <c r="BS361">
        <v>1.0497809786073</v>
      </c>
      <c r="BT361">
        <v>0.64647602127038495</v>
      </c>
      <c r="BU361">
        <v>7.0088362141671398E-2</v>
      </c>
    </row>
    <row r="362" spans="1:73" x14ac:dyDescent="0.25">
      <c r="A362">
        <v>20</v>
      </c>
      <c r="B362" t="s">
        <v>787</v>
      </c>
      <c r="C362" t="s">
        <v>738</v>
      </c>
      <c r="D362">
        <v>1</v>
      </c>
      <c r="E362" t="s">
        <v>725</v>
      </c>
      <c r="F362">
        <v>1</v>
      </c>
      <c r="G362">
        <v>4</v>
      </c>
      <c r="H362">
        <v>4</v>
      </c>
      <c r="I362" t="s">
        <v>326</v>
      </c>
      <c r="J362">
        <v>10</v>
      </c>
      <c r="K362" t="s">
        <v>90</v>
      </c>
      <c r="L362">
        <v>2</v>
      </c>
      <c r="M362">
        <v>1</v>
      </c>
      <c r="N362">
        <v>1</v>
      </c>
      <c r="O362">
        <v>1</v>
      </c>
      <c r="P362">
        <v>8</v>
      </c>
      <c r="Q362">
        <v>3</v>
      </c>
      <c r="R362">
        <v>16843</v>
      </c>
      <c r="S362">
        <v>14188</v>
      </c>
      <c r="T362">
        <v>6339</v>
      </c>
      <c r="U362">
        <v>6178</v>
      </c>
      <c r="V362">
        <v>-0.22185965816296799</v>
      </c>
      <c r="W362">
        <v>48</v>
      </c>
      <c r="X362">
        <v>5.4279151602343001</v>
      </c>
      <c r="Y362">
        <v>0.156931623014961</v>
      </c>
      <c r="Z362">
        <v>5.4789659776191399</v>
      </c>
      <c r="AA362">
        <v>0.16600322698780701</v>
      </c>
      <c r="AB362">
        <v>1.00870382403437</v>
      </c>
      <c r="AC362">
        <v>1.67754950583195E-2</v>
      </c>
      <c r="AD362">
        <v>1.6435938556103299E-2</v>
      </c>
      <c r="AE362">
        <v>1.04478506495102</v>
      </c>
      <c r="AF362">
        <v>-6.6473479874891699E-3</v>
      </c>
      <c r="AG362">
        <v>-6.6472500807684904E-3</v>
      </c>
      <c r="AH362">
        <v>1.00893398383745</v>
      </c>
      <c r="AI362">
        <v>1.68123224659678E-2</v>
      </c>
      <c r="AJ362">
        <v>1.6408252502489701E-2</v>
      </c>
      <c r="AK362">
        <v>5.4279046459020197</v>
      </c>
      <c r="AL362">
        <v>0.15688091356777201</v>
      </c>
      <c r="AM362">
        <v>1.36957174843626</v>
      </c>
      <c r="AN362">
        <v>0.114011328378332</v>
      </c>
      <c r="AO362">
        <v>0.11142912083506901</v>
      </c>
      <c r="AP362">
        <v>0.31449809858150701</v>
      </c>
      <c r="AQ362">
        <v>8.3422965585256303E-2</v>
      </c>
      <c r="AR362">
        <v>8.1091055581810206E-2</v>
      </c>
      <c r="AS362">
        <v>0.81061561424383199</v>
      </c>
      <c r="AT362">
        <v>0.12811043510988299</v>
      </c>
      <c r="AU362">
        <v>5.6970132311019102</v>
      </c>
      <c r="AV362">
        <v>0.56690670088406503</v>
      </c>
      <c r="AW362">
        <v>1.18144994548638</v>
      </c>
      <c r="AX362">
        <v>0.12284183088265101</v>
      </c>
      <c r="AY362">
        <v>8.3737317103084102E-2</v>
      </c>
      <c r="AZ362">
        <v>0.65425686686875295</v>
      </c>
      <c r="BA362">
        <v>6.8765839883289201E-2</v>
      </c>
      <c r="BB362">
        <v>1.63200594141007</v>
      </c>
      <c r="BC362">
        <v>0.17153241324419199</v>
      </c>
      <c r="BD362">
        <v>0.105105262727161</v>
      </c>
      <c r="BE362">
        <v>1.8028959360254702E-2</v>
      </c>
      <c r="BF362">
        <v>-3.2500931865740399</v>
      </c>
      <c r="BG362">
        <v>1.6171194086988101</v>
      </c>
      <c r="BH362">
        <v>0.99087838326225797</v>
      </c>
      <c r="BI362">
        <v>1.6023686652334901</v>
      </c>
      <c r="BJ362">
        <v>-1.32200976485451E-2</v>
      </c>
      <c r="BK362">
        <v>0.65425686686875295</v>
      </c>
      <c r="BL362">
        <v>6.8765839883289201E-2</v>
      </c>
      <c r="BM362">
        <v>1.0966957148130601</v>
      </c>
      <c r="BN362">
        <v>0.115268491237178</v>
      </c>
      <c r="BO362">
        <v>0.105105262727161</v>
      </c>
      <c r="BP362">
        <v>1.2115325055647001E-2</v>
      </c>
      <c r="BQ362">
        <v>-3.2500931865740399</v>
      </c>
      <c r="BR362">
        <v>1.1048617479935801</v>
      </c>
      <c r="BS362">
        <v>1.0074460336355999</v>
      </c>
      <c r="BT362">
        <v>1.11308858573183</v>
      </c>
      <c r="BU362">
        <v>1.0702559257903701E-2</v>
      </c>
    </row>
    <row r="363" spans="1:73" x14ac:dyDescent="0.25">
      <c r="A363">
        <v>9</v>
      </c>
      <c r="B363" t="s">
        <v>788</v>
      </c>
      <c r="C363" t="s">
        <v>736</v>
      </c>
      <c r="D363">
        <v>1</v>
      </c>
      <c r="E363" t="s">
        <v>725</v>
      </c>
      <c r="F363">
        <v>1</v>
      </c>
      <c r="G363">
        <v>4</v>
      </c>
      <c r="H363">
        <v>4</v>
      </c>
      <c r="I363" t="s">
        <v>326</v>
      </c>
      <c r="J363">
        <v>11</v>
      </c>
      <c r="K363" t="s">
        <v>91</v>
      </c>
      <c r="L363">
        <v>2</v>
      </c>
      <c r="M363">
        <v>1</v>
      </c>
      <c r="N363">
        <v>1</v>
      </c>
      <c r="O363">
        <v>1</v>
      </c>
      <c r="P363">
        <v>8</v>
      </c>
      <c r="Q363">
        <v>3</v>
      </c>
      <c r="R363">
        <v>19035</v>
      </c>
      <c r="S363">
        <v>16307</v>
      </c>
      <c r="T363">
        <v>7080</v>
      </c>
      <c r="U363">
        <v>6595</v>
      </c>
      <c r="V363">
        <v>-0.357830176958297</v>
      </c>
      <c r="W363">
        <v>49</v>
      </c>
      <c r="X363">
        <v>5.4437009735746704</v>
      </c>
      <c r="Y363">
        <v>0.158932478201433</v>
      </c>
      <c r="Z363">
        <v>5.2592760444268603</v>
      </c>
      <c r="AA363">
        <v>0.16475815995606999</v>
      </c>
      <c r="AB363">
        <v>0.96531911271670601</v>
      </c>
      <c r="AC363">
        <v>1.6437149239574299E-2</v>
      </c>
      <c r="AD363">
        <v>1.6477922467363799E-2</v>
      </c>
      <c r="AE363">
        <v>0.97436553147705096</v>
      </c>
      <c r="AF363">
        <v>-1.6618140497169399E-3</v>
      </c>
      <c r="AG363">
        <v>-1.6618125199271601E-3</v>
      </c>
      <c r="AH363">
        <v>0.96536300958058696</v>
      </c>
      <c r="AI363">
        <v>1.64638808351503E-2</v>
      </c>
      <c r="AJ363">
        <v>1.64763637821808E-2</v>
      </c>
      <c r="AK363">
        <v>5.4436965822880703</v>
      </c>
      <c r="AL363">
        <v>0.15892436515751601</v>
      </c>
      <c r="AM363">
        <v>1.11842380147255</v>
      </c>
      <c r="AN363">
        <v>8.0027093636682201E-2</v>
      </c>
      <c r="AO363">
        <v>7.9532906441628304E-2</v>
      </c>
      <c r="AP363">
        <v>0.11192037398818599</v>
      </c>
      <c r="AQ363">
        <v>7.1353488621865094E-2</v>
      </c>
      <c r="AR363">
        <v>7.0849622007532004E-2</v>
      </c>
      <c r="AS363">
        <v>0.46989045133783702</v>
      </c>
      <c r="AT363">
        <v>0.128560547673713</v>
      </c>
      <c r="AU363">
        <v>5.7128051674879599</v>
      </c>
      <c r="AV363">
        <v>0.22618153797807</v>
      </c>
      <c r="AW363">
        <v>0.98462134883288499</v>
      </c>
      <c r="AX363">
        <v>0.12329194344648201</v>
      </c>
      <c r="AY363">
        <v>5.9776764124134997E-2</v>
      </c>
      <c r="AZ363">
        <v>0.457428270215257</v>
      </c>
      <c r="BA363">
        <v>4.4805286904340103E-2</v>
      </c>
      <c r="BB363">
        <v>1.14102838283238</v>
      </c>
      <c r="BC363">
        <v>0.111764198646362</v>
      </c>
      <c r="BD363">
        <v>9.7950410636525598E-2</v>
      </c>
      <c r="BE363">
        <v>1.09473491518734E-2</v>
      </c>
      <c r="BF363">
        <v>-3.3518046490732099</v>
      </c>
      <c r="BG363">
        <v>1.0536554078056699</v>
      </c>
      <c r="BH363">
        <v>0.92342611600088798</v>
      </c>
      <c r="BI363">
        <v>0.97297292083332598</v>
      </c>
      <c r="BJ363">
        <v>-0.11493156014771699</v>
      </c>
      <c r="BK363">
        <v>0.457428270215257</v>
      </c>
      <c r="BL363">
        <v>4.4805286904340103E-2</v>
      </c>
      <c r="BM363">
        <v>0.76676248914336198</v>
      </c>
      <c r="BN363">
        <v>7.5104700672276897E-2</v>
      </c>
      <c r="BO363">
        <v>9.7950410636525598E-2</v>
      </c>
      <c r="BP363">
        <v>7.3565362715828598E-3</v>
      </c>
      <c r="BQ363">
        <v>-3.3518046490732099</v>
      </c>
      <c r="BR363">
        <v>0.71988719533567203</v>
      </c>
      <c r="BS363">
        <v>0.93886595331487899</v>
      </c>
      <c r="BT363">
        <v>0.67587757792799996</v>
      </c>
      <c r="BU363">
        <v>-9.1008903241268702E-2</v>
      </c>
    </row>
    <row r="364" spans="1:73" x14ac:dyDescent="0.25">
      <c r="A364">
        <v>75</v>
      </c>
      <c r="B364" t="s">
        <v>789</v>
      </c>
      <c r="C364" t="s">
        <v>735</v>
      </c>
      <c r="D364">
        <v>2</v>
      </c>
      <c r="E364" t="s">
        <v>726</v>
      </c>
      <c r="F364">
        <v>1</v>
      </c>
      <c r="G364">
        <v>4</v>
      </c>
      <c r="H364">
        <v>4</v>
      </c>
      <c r="I364" t="s">
        <v>326</v>
      </c>
      <c r="J364">
        <v>12</v>
      </c>
      <c r="K364" t="s">
        <v>92</v>
      </c>
      <c r="L364">
        <v>2</v>
      </c>
      <c r="M364">
        <v>1</v>
      </c>
      <c r="N364">
        <v>1</v>
      </c>
      <c r="O364">
        <v>1</v>
      </c>
      <c r="P364">
        <v>8</v>
      </c>
      <c r="Q364">
        <v>3</v>
      </c>
      <c r="R364">
        <v>16539</v>
      </c>
      <c r="S364">
        <v>13908</v>
      </c>
      <c r="T364">
        <v>6017</v>
      </c>
      <c r="U364">
        <v>5653</v>
      </c>
      <c r="V364">
        <v>-0.57527234046014097</v>
      </c>
      <c r="W364">
        <v>50</v>
      </c>
      <c r="X364">
        <v>5.49685357072069</v>
      </c>
      <c r="Y364">
        <v>0.206251843382391</v>
      </c>
      <c r="Z364">
        <v>5.2941574807696901</v>
      </c>
      <c r="AA364">
        <v>0.22214418009800499</v>
      </c>
      <c r="AB364">
        <v>0.96501003728447599</v>
      </c>
      <c r="AC364">
        <v>1.9017064316724001E-2</v>
      </c>
      <c r="AD364">
        <v>1.9575311793039601E-2</v>
      </c>
      <c r="AE364">
        <v>0.85889333815970204</v>
      </c>
      <c r="AF364">
        <v>1.9304989256037599E-2</v>
      </c>
      <c r="AG364">
        <v>1.9302591580894101E-2</v>
      </c>
      <c r="AH364">
        <v>0.96465503224251103</v>
      </c>
      <c r="AI364">
        <v>1.9060866825775399E-2</v>
      </c>
      <c r="AJ364">
        <v>1.9299133969123299E-2</v>
      </c>
      <c r="AK364">
        <v>5.4966958678523303</v>
      </c>
      <c r="AL364">
        <v>0.206202400277053</v>
      </c>
      <c r="AM364">
        <v>1.1150082268600501</v>
      </c>
      <c r="AN364">
        <v>9.1176926520624896E-2</v>
      </c>
      <c r="AO364">
        <v>9.1776195619323805E-2</v>
      </c>
      <c r="AP364">
        <v>0.108861783234682</v>
      </c>
      <c r="AQ364">
        <v>8.19612256006087E-2</v>
      </c>
      <c r="AR364">
        <v>8.2290955094777102E-2</v>
      </c>
      <c r="AS364">
        <v>0.46435406621108499</v>
      </c>
      <c r="AT364">
        <v>0.14917475486071599</v>
      </c>
      <c r="AU364">
        <v>5.7658044530522199</v>
      </c>
      <c r="AV364">
        <v>0.220645152851318</v>
      </c>
      <c r="AW364">
        <v>0.98194450928125199</v>
      </c>
      <c r="AX364">
        <v>0.143906150633485</v>
      </c>
      <c r="AY364">
        <v>6.9386125650776606E-2</v>
      </c>
      <c r="AZ364">
        <v>0.454751430663624</v>
      </c>
      <c r="BA364">
        <v>5.4414648430981698E-2</v>
      </c>
      <c r="BB364">
        <v>1.13435116127966</v>
      </c>
      <c r="BC364">
        <v>0.13573419559831201</v>
      </c>
      <c r="BD364">
        <v>0.11965800382765999</v>
      </c>
      <c r="BE364">
        <v>1.6241682896447101E-2</v>
      </c>
      <c r="BF364">
        <v>-3.06301119407216</v>
      </c>
      <c r="BG364">
        <v>1.27963221629532</v>
      </c>
      <c r="BH364">
        <v>1.1280741449162599</v>
      </c>
      <c r="BI364">
        <v>1.4435200182046399</v>
      </c>
      <c r="BJ364">
        <v>0.173861894853337</v>
      </c>
      <c r="BK364">
        <v>0.454751430663624</v>
      </c>
      <c r="BL364">
        <v>5.4414648430981698E-2</v>
      </c>
      <c r="BM364">
        <v>0.76227544649363299</v>
      </c>
      <c r="BN364">
        <v>9.1212358294266202E-2</v>
      </c>
      <c r="BO364">
        <v>0.11965800382765999</v>
      </c>
      <c r="BP364">
        <v>1.09142887179052E-2</v>
      </c>
      <c r="BQ364">
        <v>-3.06301119407216</v>
      </c>
      <c r="BR364">
        <v>0.874280946527353</v>
      </c>
      <c r="BS364">
        <v>1.1469357311047199</v>
      </c>
      <c r="BT364">
        <v>1.00274405659628</v>
      </c>
      <c r="BU364">
        <v>0.19778455175978599</v>
      </c>
    </row>
    <row r="365" spans="1:73" x14ac:dyDescent="0.25">
      <c r="A365">
        <v>35</v>
      </c>
      <c r="B365" t="s">
        <v>790</v>
      </c>
      <c r="C365" t="s">
        <v>350</v>
      </c>
      <c r="D365">
        <v>2</v>
      </c>
      <c r="E365" t="s">
        <v>725</v>
      </c>
      <c r="F365">
        <v>1</v>
      </c>
      <c r="G365">
        <v>4</v>
      </c>
      <c r="H365">
        <v>4</v>
      </c>
      <c r="I365" t="s">
        <v>341</v>
      </c>
      <c r="J365">
        <v>2</v>
      </c>
      <c r="K365" t="s">
        <v>343</v>
      </c>
      <c r="L365">
        <v>2</v>
      </c>
      <c r="M365">
        <v>1</v>
      </c>
      <c r="N365">
        <v>1</v>
      </c>
      <c r="O365">
        <v>1</v>
      </c>
      <c r="P365">
        <v>8</v>
      </c>
      <c r="Q365">
        <v>4</v>
      </c>
      <c r="R365">
        <v>11329</v>
      </c>
      <c r="S365">
        <v>9544</v>
      </c>
      <c r="T365">
        <v>4671</v>
      </c>
      <c r="U365">
        <v>4511</v>
      </c>
      <c r="V365">
        <v>-0.35122198939896698</v>
      </c>
      <c r="W365">
        <v>48</v>
      </c>
      <c r="X365">
        <v>5.4371113310210699</v>
      </c>
      <c r="Y365">
        <v>0.17283428303186699</v>
      </c>
      <c r="Z365">
        <v>4.9680671344079999</v>
      </c>
      <c r="AA365">
        <v>0.18137642982727001</v>
      </c>
      <c r="AB365">
        <v>0.91410376567264295</v>
      </c>
      <c r="AC365">
        <v>1.85237969006967E-2</v>
      </c>
      <c r="AD365">
        <v>1.8128637662702299E-2</v>
      </c>
      <c r="AE365">
        <v>0.82513129921085404</v>
      </c>
      <c r="AF365">
        <v>1.6363922135300399E-2</v>
      </c>
      <c r="AG365">
        <v>1.6362461737431999E-2</v>
      </c>
      <c r="AH365">
        <v>0.91378119239506805</v>
      </c>
      <c r="AI365">
        <v>1.8359662916007401E-2</v>
      </c>
      <c r="AJ365">
        <v>1.7950736604798002E-2</v>
      </c>
      <c r="AK365">
        <v>5.4369571546915099</v>
      </c>
      <c r="AL365">
        <v>0.17278530201717901</v>
      </c>
      <c r="AM365">
        <v>0.91307491999111901</v>
      </c>
      <c r="AN365">
        <v>5.89253631040993E-2</v>
      </c>
      <c r="AO365">
        <v>5.8217155587417101E-2</v>
      </c>
      <c r="AP365">
        <v>-9.0937342617888994E-2</v>
      </c>
      <c r="AQ365">
        <v>6.48642714795412E-2</v>
      </c>
      <c r="AR365">
        <v>6.3303108642279907E-2</v>
      </c>
      <c r="AS365">
        <v>6.6520470240899701E-2</v>
      </c>
      <c r="AT365">
        <v>0.14086178901544999</v>
      </c>
      <c r="AU365">
        <v>5.7070175219201502</v>
      </c>
      <c r="AV365">
        <v>-0.179939931545535</v>
      </c>
      <c r="AW365">
        <v>0.82279620701322798</v>
      </c>
      <c r="AX365">
        <v>0.134837339828971</v>
      </c>
      <c r="AY365">
        <v>4.3554352938931E-2</v>
      </c>
      <c r="AZ365">
        <v>0.29560312839559999</v>
      </c>
      <c r="BA365">
        <v>2.8582875719136099E-2</v>
      </c>
      <c r="BB365">
        <v>0.73736491930133596</v>
      </c>
      <c r="BC365">
        <v>7.1298331524540695E-2</v>
      </c>
      <c r="BD365">
        <v>9.6693414153872295E-2</v>
      </c>
      <c r="BE365">
        <v>6.8940790985824998E-3</v>
      </c>
      <c r="BF365">
        <v>-3.3704385595463702</v>
      </c>
      <c r="BG365">
        <v>0.67216401574225804</v>
      </c>
      <c r="BH365">
        <v>0.91157579937372601</v>
      </c>
      <c r="BI365">
        <v>0.61272844996050302</v>
      </c>
      <c r="BJ365">
        <v>-0.13356547062087901</v>
      </c>
      <c r="BK365">
        <v>0.29560312839559999</v>
      </c>
      <c r="BL365">
        <v>2.8582875719136099E-2</v>
      </c>
      <c r="BM365">
        <v>0.49550367846857102</v>
      </c>
      <c r="BN365">
        <v>4.7911942396928697E-2</v>
      </c>
      <c r="BO365">
        <v>9.6693414153872295E-2</v>
      </c>
      <c r="BP365">
        <v>4.6327692891027002E-3</v>
      </c>
      <c r="BQ365">
        <v>-3.3704385595463702</v>
      </c>
      <c r="BR365">
        <v>0.45924147924792802</v>
      </c>
      <c r="BS365">
        <v>0.92681749743469799</v>
      </c>
      <c r="BT365">
        <v>0.42563303851477302</v>
      </c>
      <c r="BU365">
        <v>-0.10964281371443001</v>
      </c>
    </row>
    <row r="366" spans="1:73" x14ac:dyDescent="0.25">
      <c r="A366">
        <v>19</v>
      </c>
      <c r="B366" t="s">
        <v>791</v>
      </c>
      <c r="C366" t="s">
        <v>234</v>
      </c>
      <c r="D366">
        <v>2</v>
      </c>
      <c r="E366" t="s">
        <v>725</v>
      </c>
      <c r="F366">
        <v>1</v>
      </c>
      <c r="G366">
        <v>4</v>
      </c>
      <c r="H366">
        <v>4</v>
      </c>
      <c r="I366" t="s">
        <v>341</v>
      </c>
      <c r="J366">
        <v>3</v>
      </c>
      <c r="K366" t="s">
        <v>344</v>
      </c>
      <c r="L366">
        <v>2</v>
      </c>
      <c r="M366">
        <v>1</v>
      </c>
      <c r="N366">
        <v>1</v>
      </c>
      <c r="O366">
        <v>1</v>
      </c>
      <c r="P366">
        <v>8</v>
      </c>
      <c r="Q366">
        <v>4</v>
      </c>
      <c r="R366">
        <v>15403</v>
      </c>
      <c r="S366">
        <v>13137</v>
      </c>
      <c r="T366">
        <v>5884</v>
      </c>
      <c r="U366">
        <v>5734</v>
      </c>
      <c r="V366">
        <v>-0.39244292792913799</v>
      </c>
      <c r="W366">
        <v>49</v>
      </c>
      <c r="X366">
        <v>5.4526510918347197</v>
      </c>
      <c r="Y366">
        <v>0.181263652091251</v>
      </c>
      <c r="Z366">
        <v>5.3412326602318698</v>
      </c>
      <c r="AA366">
        <v>0.185543370192149</v>
      </c>
      <c r="AB366">
        <v>0.980002209373806</v>
      </c>
      <c r="AC366">
        <v>1.6504268404503399E-2</v>
      </c>
      <c r="AD366">
        <v>1.6623934704443798E-2</v>
      </c>
      <c r="AE366">
        <v>0.94305948688140295</v>
      </c>
      <c r="AF366">
        <v>6.77518547770725E-3</v>
      </c>
      <c r="AG366">
        <v>6.7750818131299103E-3</v>
      </c>
      <c r="AH366">
        <v>0.97974161665618698</v>
      </c>
      <c r="AI366">
        <v>1.64467272495952E-2</v>
      </c>
      <c r="AJ366">
        <v>1.6589174975938599E-2</v>
      </c>
      <c r="AK366">
        <v>5.4525738909553301</v>
      </c>
      <c r="AL366">
        <v>0.18137569537880299</v>
      </c>
      <c r="AM366">
        <v>1.1920458421670801</v>
      </c>
      <c r="AN366">
        <v>8.8759441151568294E-2</v>
      </c>
      <c r="AO366">
        <v>8.9974119342908498E-2</v>
      </c>
      <c r="AP366">
        <v>0.175671025939097</v>
      </c>
      <c r="AQ366">
        <v>7.4518644795254205E-2</v>
      </c>
      <c r="AR366">
        <v>7.5041408525342995E-2</v>
      </c>
      <c r="AS366">
        <v>0.58233120672369998</v>
      </c>
      <c r="AT366">
        <v>0.12997088173229501</v>
      </c>
      <c r="AU366">
        <v>5.7226342581839704</v>
      </c>
      <c r="AV366">
        <v>0.33587080493726601</v>
      </c>
      <c r="AW366">
        <v>1.0408293652032601</v>
      </c>
      <c r="AX366">
        <v>0.123946432545816</v>
      </c>
      <c r="AY366">
        <v>6.7060869188578606E-2</v>
      </c>
      <c r="AZ366">
        <v>0.51363628658563298</v>
      </c>
      <c r="BA366">
        <v>5.2089391968783698E-2</v>
      </c>
      <c r="BB366">
        <v>1.28123603110721</v>
      </c>
      <c r="BC366">
        <v>0.12993397774233301</v>
      </c>
      <c r="BD366">
        <v>0.10141299072743699</v>
      </c>
      <c r="BE366">
        <v>1.31769932799621E-2</v>
      </c>
      <c r="BF366">
        <v>-3.3016856254097999</v>
      </c>
      <c r="BG366">
        <v>1.22495074419224</v>
      </c>
      <c r="BH366">
        <v>0.95606954101476405</v>
      </c>
      <c r="BI366">
        <v>1.1711380957655699</v>
      </c>
      <c r="BJ366">
        <v>-6.4812536484309805E-2</v>
      </c>
      <c r="BK366">
        <v>0.51363628658563298</v>
      </c>
      <c r="BL366">
        <v>5.2089391968783698E-2</v>
      </c>
      <c r="BM366">
        <v>0.86098097398182305</v>
      </c>
      <c r="BN366">
        <v>8.7314655530917898E-2</v>
      </c>
      <c r="BO366">
        <v>0.10141299072743699</v>
      </c>
      <c r="BP366">
        <v>8.8548403517262897E-3</v>
      </c>
      <c r="BQ366">
        <v>-3.3016856254097999</v>
      </c>
      <c r="BR366">
        <v>0.83692101718281497</v>
      </c>
      <c r="BS366">
        <v>0.97205518179137396</v>
      </c>
      <c r="BT366">
        <v>0.81353341150266301</v>
      </c>
      <c r="BU366">
        <v>-4.0889879577860999E-2</v>
      </c>
    </row>
    <row r="367" spans="1:73" x14ac:dyDescent="0.25">
      <c r="A367">
        <v>45</v>
      </c>
      <c r="B367" t="s">
        <v>792</v>
      </c>
      <c r="C367" t="s">
        <v>734</v>
      </c>
      <c r="D367">
        <v>2</v>
      </c>
      <c r="E367" t="s">
        <v>723</v>
      </c>
      <c r="F367">
        <v>1</v>
      </c>
      <c r="G367">
        <v>4</v>
      </c>
      <c r="H367">
        <v>4</v>
      </c>
      <c r="I367" t="s">
        <v>341</v>
      </c>
      <c r="J367">
        <v>4</v>
      </c>
      <c r="K367" t="s">
        <v>346</v>
      </c>
      <c r="L367">
        <v>2</v>
      </c>
      <c r="M367">
        <v>1</v>
      </c>
      <c r="N367">
        <v>1</v>
      </c>
      <c r="O367">
        <v>1</v>
      </c>
      <c r="P367">
        <v>8</v>
      </c>
      <c r="Q367">
        <v>4</v>
      </c>
      <c r="R367">
        <v>16110</v>
      </c>
      <c r="S367">
        <v>13537</v>
      </c>
      <c r="T367">
        <v>6343</v>
      </c>
      <c r="U367">
        <v>5972</v>
      </c>
      <c r="V367">
        <v>-0.51003209721248299</v>
      </c>
      <c r="W367">
        <v>49</v>
      </c>
      <c r="X367">
        <v>5.4854339302765798</v>
      </c>
      <c r="Y367">
        <v>0.20038126519292301</v>
      </c>
      <c r="Z367">
        <v>5.2623359742068203</v>
      </c>
      <c r="AA367">
        <v>0.21498186978922401</v>
      </c>
      <c r="AB367">
        <v>0.96064682386215805</v>
      </c>
      <c r="AC367">
        <v>1.8539177833205502E-2</v>
      </c>
      <c r="AD367">
        <v>1.79585799252392E-2</v>
      </c>
      <c r="AE367">
        <v>0.86386945669303405</v>
      </c>
      <c r="AF367">
        <v>1.7642609208173302E-2</v>
      </c>
      <c r="AG367">
        <v>1.76407790606752E-2</v>
      </c>
      <c r="AH367">
        <v>0.96021541406335498</v>
      </c>
      <c r="AI367">
        <v>1.8048758633239501E-2</v>
      </c>
      <c r="AJ367">
        <v>1.7713977715373301E-2</v>
      </c>
      <c r="AK367">
        <v>5.4853963439036599</v>
      </c>
      <c r="AL367">
        <v>0.20043755658441301</v>
      </c>
      <c r="AM367">
        <v>1.0940154346920199</v>
      </c>
      <c r="AN367">
        <v>8.3500869878939593E-2</v>
      </c>
      <c r="AO367">
        <v>8.1816863410939494E-2</v>
      </c>
      <c r="AP367">
        <v>8.9854812393113007E-2</v>
      </c>
      <c r="AQ367">
        <v>7.6408323933398095E-2</v>
      </c>
      <c r="AR367">
        <v>7.4628849713401904E-2</v>
      </c>
      <c r="AS367">
        <v>0.42963623736011097</v>
      </c>
      <c r="AT367">
        <v>0.13768475920661</v>
      </c>
      <c r="AU367">
        <v>5.7554567111323003</v>
      </c>
      <c r="AV367">
        <v>0.183175835573676</v>
      </c>
      <c r="AW367">
        <v>0.96421249354607497</v>
      </c>
      <c r="AX367">
        <v>0.13166031002013101</v>
      </c>
      <c r="AY367">
        <v>6.1147039854184501E-2</v>
      </c>
      <c r="AZ367">
        <v>0.43701941492844698</v>
      </c>
      <c r="BA367">
        <v>4.61755626343896E-2</v>
      </c>
      <c r="BB367">
        <v>1.0901196728560301</v>
      </c>
      <c r="BC367">
        <v>0.115182272259427</v>
      </c>
      <c r="BD367">
        <v>0.10566020880777099</v>
      </c>
      <c r="BE367">
        <v>1.21701829378846E-2</v>
      </c>
      <c r="BF367">
        <v>-3.2424959287994799</v>
      </c>
      <c r="BG367">
        <v>1.0858792486268301</v>
      </c>
      <c r="BH367">
        <v>0.99611012961714995</v>
      </c>
      <c r="BI367">
        <v>1.0816553190982401</v>
      </c>
      <c r="BJ367">
        <v>-5.6228398739849601E-3</v>
      </c>
      <c r="BK367">
        <v>0.43701941492844698</v>
      </c>
      <c r="BL367">
        <v>4.61755626343896E-2</v>
      </c>
      <c r="BM367">
        <v>0.73255221903277801</v>
      </c>
      <c r="BN367">
        <v>7.7401620425599199E-2</v>
      </c>
      <c r="BO367">
        <v>0.10566020880777099</v>
      </c>
      <c r="BP367">
        <v>8.1782713762286307E-3</v>
      </c>
      <c r="BQ367">
        <v>-3.2424959287994799</v>
      </c>
      <c r="BR367">
        <v>0.74190343538894898</v>
      </c>
      <c r="BS367">
        <v>1.01276525565443</v>
      </c>
      <c r="BT367">
        <v>0.751374022412585</v>
      </c>
      <c r="BU367">
        <v>1.8299817032463798E-2</v>
      </c>
    </row>
    <row r="368" spans="1:73" x14ac:dyDescent="0.25">
      <c r="A368" t="s">
        <v>220</v>
      </c>
      <c r="B368" t="s">
        <v>111</v>
      </c>
      <c r="C368" t="s">
        <v>728</v>
      </c>
      <c r="D368">
        <v>1</v>
      </c>
      <c r="E368" t="s">
        <v>729</v>
      </c>
      <c r="F368">
        <v>1</v>
      </c>
      <c r="G368">
        <v>4</v>
      </c>
      <c r="H368">
        <v>4</v>
      </c>
      <c r="I368" t="s">
        <v>341</v>
      </c>
      <c r="J368">
        <v>5</v>
      </c>
      <c r="K368" t="s">
        <v>348</v>
      </c>
      <c r="L368">
        <v>2</v>
      </c>
      <c r="M368">
        <v>1</v>
      </c>
      <c r="N368">
        <v>1</v>
      </c>
      <c r="O368">
        <v>1</v>
      </c>
      <c r="P368">
        <v>8</v>
      </c>
      <c r="Q368">
        <v>4</v>
      </c>
      <c r="R368">
        <v>15774</v>
      </c>
      <c r="S368">
        <v>13014</v>
      </c>
      <c r="T368">
        <v>5517</v>
      </c>
      <c r="U368">
        <v>5191</v>
      </c>
      <c r="V368">
        <v>-0.39736956899958098</v>
      </c>
      <c r="W368">
        <v>49</v>
      </c>
      <c r="X368">
        <v>5.4697940435683403</v>
      </c>
      <c r="Y368">
        <v>0.179545527302618</v>
      </c>
      <c r="Z368">
        <v>5.19850588217672</v>
      </c>
      <c r="AA368">
        <v>0.196495274605548</v>
      </c>
      <c r="AB368">
        <v>0.951036530350861</v>
      </c>
      <c r="AC368">
        <v>1.85239685887773E-2</v>
      </c>
      <c r="AD368">
        <v>1.88745856061855E-2</v>
      </c>
      <c r="AE368">
        <v>0.86222864554844902</v>
      </c>
      <c r="AF368">
        <v>1.6236056439243099E-2</v>
      </c>
      <c r="AG368">
        <v>1.6234630005113899E-2</v>
      </c>
      <c r="AH368">
        <v>0.95054511352195503</v>
      </c>
      <c r="AI368">
        <v>1.8562863737155402E-2</v>
      </c>
      <c r="AJ368">
        <v>1.8701728757262299E-2</v>
      </c>
      <c r="AK368">
        <v>5.4697270319960403</v>
      </c>
      <c r="AL368">
        <v>0.179467329444292</v>
      </c>
      <c r="AM368">
        <v>1.05073553142937</v>
      </c>
      <c r="AN368">
        <v>8.0409843686323895E-2</v>
      </c>
      <c r="AO368">
        <v>7.9727298389950296E-2</v>
      </c>
      <c r="AP368">
        <v>4.9490425052751502E-2</v>
      </c>
      <c r="AQ368">
        <v>7.6253935214421198E-2</v>
      </c>
      <c r="AR368">
        <v>7.5817280079165994E-2</v>
      </c>
      <c r="AS368">
        <v>0.35401445512060897</v>
      </c>
      <c r="AT368">
        <v>0.14470789099451301</v>
      </c>
      <c r="AU368">
        <v>5.7397873992246797</v>
      </c>
      <c r="AV368">
        <v>0.107554053334174</v>
      </c>
      <c r="AW368">
        <v>0.93038655240170398</v>
      </c>
      <c r="AX368">
        <v>0.13868344180803399</v>
      </c>
      <c r="AY368">
        <v>5.9717697254357299E-2</v>
      </c>
      <c r="AZ368">
        <v>0.403193473784076</v>
      </c>
      <c r="BA368">
        <v>4.4746220034562398E-2</v>
      </c>
      <c r="BB368">
        <v>1.0057428176529599</v>
      </c>
      <c r="BC368">
        <v>0.111616859753491</v>
      </c>
      <c r="BD368">
        <v>0.110979524580612</v>
      </c>
      <c r="BE368">
        <v>1.23871860306233E-2</v>
      </c>
      <c r="BF368">
        <v>-3.1716345670583599</v>
      </c>
      <c r="BG368">
        <v>1.0522663724693699</v>
      </c>
      <c r="BH368">
        <v>1.0462579041081099</v>
      </c>
      <c r="BI368">
        <v>1.1009420094232401</v>
      </c>
      <c r="BJ368">
        <v>6.5238521867133401E-2</v>
      </c>
      <c r="BK368">
        <v>0.403193473784076</v>
      </c>
      <c r="BL368">
        <v>4.4746220034562398E-2</v>
      </c>
      <c r="BM368">
        <v>0.67585160711548398</v>
      </c>
      <c r="BN368">
        <v>7.5005690044719103E-2</v>
      </c>
      <c r="BO368">
        <v>0.110979524580612</v>
      </c>
      <c r="BP368">
        <v>8.3240958220036892E-3</v>
      </c>
      <c r="BQ368">
        <v>-3.1716345670583599</v>
      </c>
      <c r="BR368">
        <v>0.71893816708120994</v>
      </c>
      <c r="BS368">
        <v>1.0637515092249601</v>
      </c>
      <c r="BT368">
        <v>0.76477156027206195</v>
      </c>
      <c r="BU368">
        <v>8.9161178773582497E-2</v>
      </c>
    </row>
    <row r="369" spans="1:73" x14ac:dyDescent="0.25">
      <c r="A369">
        <v>42</v>
      </c>
      <c r="B369" t="s">
        <v>793</v>
      </c>
      <c r="C369" t="s">
        <v>724</v>
      </c>
      <c r="D369">
        <v>1</v>
      </c>
      <c r="E369" t="s">
        <v>723</v>
      </c>
      <c r="F369">
        <v>1</v>
      </c>
      <c r="G369">
        <v>4</v>
      </c>
      <c r="H369">
        <v>4</v>
      </c>
      <c r="I369" t="s">
        <v>341</v>
      </c>
      <c r="J369">
        <v>6</v>
      </c>
      <c r="K369" t="s">
        <v>349</v>
      </c>
      <c r="L369">
        <v>2</v>
      </c>
      <c r="M369">
        <v>1</v>
      </c>
      <c r="N369">
        <v>1</v>
      </c>
      <c r="O369">
        <v>1</v>
      </c>
      <c r="P369">
        <v>8</v>
      </c>
      <c r="Q369">
        <v>4</v>
      </c>
      <c r="R369">
        <v>20068</v>
      </c>
      <c r="S369">
        <v>17058</v>
      </c>
      <c r="T369">
        <v>7289</v>
      </c>
      <c r="U369">
        <v>6863</v>
      </c>
      <c r="V369">
        <v>-0.32875822229496399</v>
      </c>
      <c r="W369">
        <v>48</v>
      </c>
      <c r="X369">
        <v>5.43442198546445</v>
      </c>
      <c r="Y369">
        <v>0.15541880703921801</v>
      </c>
      <c r="Z369">
        <v>5.1115313434305101</v>
      </c>
      <c r="AA369">
        <v>0.18018155669845101</v>
      </c>
      <c r="AB369">
        <v>0.94096776363625501</v>
      </c>
      <c r="AC369">
        <v>2.1116474647655301E-2</v>
      </c>
      <c r="AD369">
        <v>2.2269544796000702E-2</v>
      </c>
      <c r="AE369">
        <v>0.90762214947699704</v>
      </c>
      <c r="AF369">
        <v>6.1360001575969901E-3</v>
      </c>
      <c r="AG369">
        <v>6.1359231515118497E-3</v>
      </c>
      <c r="AH369">
        <v>0.94065145432317199</v>
      </c>
      <c r="AI369">
        <v>2.10950894445672E-2</v>
      </c>
      <c r="AJ369">
        <v>2.2252773575827601E-2</v>
      </c>
      <c r="AK369">
        <v>5.4342284017797597</v>
      </c>
      <c r="AL369">
        <v>0.15529976808920101</v>
      </c>
      <c r="AM369">
        <v>1.00971637876424</v>
      </c>
      <c r="AN369">
        <v>8.4467510334789997E-2</v>
      </c>
      <c r="AO369">
        <v>8.5818035794025305E-2</v>
      </c>
      <c r="AP369">
        <v>9.6694783130714303E-3</v>
      </c>
      <c r="AQ369">
        <v>8.3426634368392705E-2</v>
      </c>
      <c r="AR369">
        <v>8.5675755188960603E-2</v>
      </c>
      <c r="AS369">
        <v>0.27664600744380102</v>
      </c>
      <c r="AT369">
        <v>0.16829236986309201</v>
      </c>
      <c r="AU369">
        <v>5.7042887690084001</v>
      </c>
      <c r="AV369">
        <v>3.0185605657366599E-2</v>
      </c>
      <c r="AW369">
        <v>0.89832752871529897</v>
      </c>
      <c r="AX369">
        <v>0.162267920676613</v>
      </c>
      <c r="AY369">
        <v>6.46711260049746E-2</v>
      </c>
      <c r="AZ369">
        <v>0.37113445009767099</v>
      </c>
      <c r="BA369">
        <v>4.9699648785179698E-2</v>
      </c>
      <c r="BB369">
        <v>0.92577343592919903</v>
      </c>
      <c r="BC369">
        <v>0.123972901486837</v>
      </c>
      <c r="BD369">
        <v>0.13391278759517</v>
      </c>
      <c r="BE369">
        <v>1.6601556824363799E-2</v>
      </c>
      <c r="BF369">
        <v>-2.9006343618632102</v>
      </c>
      <c r="BG369">
        <v>1.1687527817944801</v>
      </c>
      <c r="BH369">
        <v>1.2624609180122</v>
      </c>
      <c r="BI369">
        <v>1.4755047098335701</v>
      </c>
      <c r="BJ369">
        <v>0.33623872706228197</v>
      </c>
      <c r="BK369">
        <v>0.37113445009767099</v>
      </c>
      <c r="BL369">
        <v>4.9699648785179698E-2</v>
      </c>
      <c r="BM369">
        <v>0.62211278421823202</v>
      </c>
      <c r="BN369">
        <v>8.3308857133255906E-2</v>
      </c>
      <c r="BO369">
        <v>0.13391278759517</v>
      </c>
      <c r="BP369">
        <v>1.11561212900821E-2</v>
      </c>
      <c r="BQ369">
        <v>-2.9006343618632102</v>
      </c>
      <c r="BR369">
        <v>0.79852497874899897</v>
      </c>
      <c r="BS369">
        <v>1.2835694732627201</v>
      </c>
      <c r="BT369">
        <v>1.0249622863599701</v>
      </c>
      <c r="BU369">
        <v>0.36016138396873099</v>
      </c>
    </row>
    <row r="370" spans="1:73" x14ac:dyDescent="0.25">
      <c r="A370">
        <v>61</v>
      </c>
      <c r="B370" t="s">
        <v>794</v>
      </c>
      <c r="C370" t="s">
        <v>738</v>
      </c>
      <c r="D370">
        <v>1</v>
      </c>
      <c r="E370" t="s">
        <v>723</v>
      </c>
      <c r="F370">
        <v>1</v>
      </c>
      <c r="G370">
        <v>4</v>
      </c>
      <c r="H370">
        <v>4</v>
      </c>
      <c r="I370" t="s">
        <v>341</v>
      </c>
      <c r="J370">
        <v>7</v>
      </c>
      <c r="K370" t="s">
        <v>351</v>
      </c>
      <c r="L370">
        <v>2</v>
      </c>
      <c r="M370">
        <v>1</v>
      </c>
      <c r="N370">
        <v>1</v>
      </c>
      <c r="O370">
        <v>1</v>
      </c>
      <c r="P370">
        <v>8</v>
      </c>
      <c r="Q370">
        <v>4</v>
      </c>
      <c r="R370">
        <v>17935</v>
      </c>
      <c r="S370">
        <v>14723</v>
      </c>
      <c r="T370">
        <v>6401</v>
      </c>
      <c r="U370">
        <v>5926</v>
      </c>
      <c r="V370">
        <v>-0.225993991369009</v>
      </c>
      <c r="W370">
        <v>48</v>
      </c>
      <c r="X370">
        <v>5.4296360219787596</v>
      </c>
      <c r="Y370">
        <v>0.14752677208970599</v>
      </c>
      <c r="Z370">
        <v>5.2310871133852999</v>
      </c>
      <c r="AA370">
        <v>0.157862709469544</v>
      </c>
      <c r="AB370">
        <v>0.962798535105436</v>
      </c>
      <c r="AC370">
        <v>1.7012169538306199E-2</v>
      </c>
      <c r="AD370">
        <v>1.71194264415662E-2</v>
      </c>
      <c r="AE370">
        <v>0.97668016092203302</v>
      </c>
      <c r="AF370">
        <v>-2.55664021684059E-3</v>
      </c>
      <c r="AG370">
        <v>-2.5566346464525702E-3</v>
      </c>
      <c r="AH370">
        <v>0.96292246678624505</v>
      </c>
      <c r="AI370">
        <v>1.7109599171662299E-2</v>
      </c>
      <c r="AJ370">
        <v>1.7115747694391201E-2</v>
      </c>
      <c r="AK370">
        <v>5.4296249346494898</v>
      </c>
      <c r="AL370">
        <v>0.14757828544111701</v>
      </c>
      <c r="AM370">
        <v>1.1067289471198301</v>
      </c>
      <c r="AN370">
        <v>8.0703687728255896E-2</v>
      </c>
      <c r="AO370">
        <v>8.0214044738680296E-2</v>
      </c>
      <c r="AP370">
        <v>0.101408770049022</v>
      </c>
      <c r="AQ370">
        <v>7.3245203971549502E-2</v>
      </c>
      <c r="AR370">
        <v>7.2609681893271397E-2</v>
      </c>
      <c r="AS370">
        <v>0.45080539909360301</v>
      </c>
      <c r="AT370">
        <v>0.13215993278350199</v>
      </c>
      <c r="AU370">
        <v>5.6996853018781302</v>
      </c>
      <c r="AV370">
        <v>0.20434499730716801</v>
      </c>
      <c r="AW370">
        <v>0.97414889567968299</v>
      </c>
      <c r="AX370">
        <v>0.12613548359702301</v>
      </c>
      <c r="AY370">
        <v>5.98344758414011E-2</v>
      </c>
      <c r="AZ370">
        <v>0.44695581706205501</v>
      </c>
      <c r="BA370">
        <v>4.4862998621606198E-2</v>
      </c>
      <c r="BB370">
        <v>1.11490545370064</v>
      </c>
      <c r="BC370">
        <v>0.111908157189614</v>
      </c>
      <c r="BD370">
        <v>0.100374571510225</v>
      </c>
      <c r="BE370">
        <v>1.12327333264064E-2</v>
      </c>
      <c r="BF370">
        <v>-3.3165342658635102</v>
      </c>
      <c r="BG370">
        <v>1.0550125749435799</v>
      </c>
      <c r="BH370">
        <v>0.94627985847745599</v>
      </c>
      <c r="BI370">
        <v>0.99833715010955104</v>
      </c>
      <c r="BJ370">
        <v>-7.96611769380174E-2</v>
      </c>
      <c r="BK370">
        <v>0.44695581706205501</v>
      </c>
      <c r="BL370">
        <v>4.4862998621606198E-2</v>
      </c>
      <c r="BM370">
        <v>0.74920807729337402</v>
      </c>
      <c r="BN370">
        <v>7.5201439730321701E-2</v>
      </c>
      <c r="BO370">
        <v>0.100374571510225</v>
      </c>
      <c r="BP370">
        <v>7.5483122898830201E-3</v>
      </c>
      <c r="BQ370">
        <v>-3.3165342658635102</v>
      </c>
      <c r="BR370">
        <v>0.72081445033505198</v>
      </c>
      <c r="BS370">
        <v>0.96210181414367801</v>
      </c>
      <c r="BT370">
        <v>0.69349689032833195</v>
      </c>
      <c r="BU370">
        <v>-5.5738520031568803E-2</v>
      </c>
    </row>
    <row r="371" spans="1:73" x14ac:dyDescent="0.25">
      <c r="A371">
        <v>15</v>
      </c>
      <c r="B371" t="s">
        <v>795</v>
      </c>
      <c r="C371" t="s">
        <v>737</v>
      </c>
      <c r="D371">
        <v>1</v>
      </c>
      <c r="E371" t="s">
        <v>725</v>
      </c>
      <c r="F371">
        <v>1</v>
      </c>
      <c r="G371">
        <v>4</v>
      </c>
      <c r="H371">
        <v>4</v>
      </c>
      <c r="I371" t="s">
        <v>341</v>
      </c>
      <c r="J371">
        <v>8</v>
      </c>
      <c r="K371" t="s">
        <v>353</v>
      </c>
      <c r="L371">
        <v>2</v>
      </c>
      <c r="M371">
        <v>1</v>
      </c>
      <c r="N371">
        <v>1</v>
      </c>
      <c r="O371">
        <v>1</v>
      </c>
      <c r="P371">
        <v>8</v>
      </c>
      <c r="Q371">
        <v>4</v>
      </c>
      <c r="R371">
        <v>11000</v>
      </c>
      <c r="S371">
        <v>9314</v>
      </c>
      <c r="T371">
        <v>4052</v>
      </c>
      <c r="U371">
        <v>3921</v>
      </c>
      <c r="V371">
        <v>4.8760598668461601E-2</v>
      </c>
      <c r="W371">
        <v>48</v>
      </c>
      <c r="X371">
        <v>5.4081890684449503</v>
      </c>
      <c r="Y371">
        <v>0.13791592497506699</v>
      </c>
      <c r="Z371">
        <v>5.4044727945008901</v>
      </c>
      <c r="AA371">
        <v>0.14657822778801899</v>
      </c>
      <c r="AB371">
        <v>0.99811400429445896</v>
      </c>
      <c r="AC371">
        <v>1.6380484052638301E-2</v>
      </c>
      <c r="AD371">
        <v>1.6275366856035402E-2</v>
      </c>
      <c r="AE371">
        <v>1.07624065231767</v>
      </c>
      <c r="AF371">
        <v>-1.4445990521866001E-2</v>
      </c>
      <c r="AG371">
        <v>-1.44449857525873E-2</v>
      </c>
      <c r="AH371">
        <v>0.998445653720621</v>
      </c>
      <c r="AI371">
        <v>1.62982178775893E-2</v>
      </c>
      <c r="AJ371">
        <v>1.6171407467439801E-2</v>
      </c>
      <c r="AK371">
        <v>5.4082439351240001</v>
      </c>
      <c r="AL371">
        <v>0.13786883075298301</v>
      </c>
      <c r="AM371">
        <v>1.30107987339028</v>
      </c>
      <c r="AN371">
        <v>0.102242140996283</v>
      </c>
      <c r="AO371">
        <v>0.10117178735728</v>
      </c>
      <c r="AP371">
        <v>0.263194591489255</v>
      </c>
      <c r="AQ371">
        <v>7.8979443044361899E-2</v>
      </c>
      <c r="AR371">
        <v>7.7487292994956797E-2</v>
      </c>
      <c r="AS371">
        <v>0.72859683799745101</v>
      </c>
      <c r="AT371">
        <v>0.12625992491213101</v>
      </c>
      <c r="AU371">
        <v>5.6783043023526396</v>
      </c>
      <c r="AV371">
        <v>0.48213643621101598</v>
      </c>
      <c r="AW371">
        <v>1.1260462544487699</v>
      </c>
      <c r="AX371">
        <v>0.12023547572565101</v>
      </c>
      <c r="AY371">
        <v>7.5299159642645594E-2</v>
      </c>
      <c r="AZ371">
        <v>0.59885317583114195</v>
      </c>
      <c r="BA371">
        <v>6.0327682422850699E-2</v>
      </c>
      <c r="BB371">
        <v>1.49380463619157</v>
      </c>
      <c r="BC371">
        <v>0.150483917145256</v>
      </c>
      <c r="BD371">
        <v>0.10073868663904501</v>
      </c>
      <c r="BE371">
        <v>1.5159552173512E-2</v>
      </c>
      <c r="BF371">
        <v>-3.3113102675108799</v>
      </c>
      <c r="BG371">
        <v>1.4186850083324201</v>
      </c>
      <c r="BH371">
        <v>0.949712548723461</v>
      </c>
      <c r="BI371">
        <v>1.34734295509914</v>
      </c>
      <c r="BJ371">
        <v>-7.4437178585385594E-2</v>
      </c>
      <c r="BK371">
        <v>0.59885317583114195</v>
      </c>
      <c r="BL371">
        <v>6.0327682422850699E-2</v>
      </c>
      <c r="BM371">
        <v>1.0038254774144399</v>
      </c>
      <c r="BN371">
        <v>0.10112406020954399</v>
      </c>
      <c r="BO371">
        <v>0.10073868663904501</v>
      </c>
      <c r="BP371">
        <v>1.01871050131172E-2</v>
      </c>
      <c r="BQ371">
        <v>-3.3113102675108799</v>
      </c>
      <c r="BR371">
        <v>0.96928574954131896</v>
      </c>
      <c r="BS371">
        <v>0.96559189953806501</v>
      </c>
      <c r="BT371">
        <v>0.93593446809477898</v>
      </c>
      <c r="BU371">
        <v>-5.0514521678936802E-2</v>
      </c>
    </row>
    <row r="372" spans="1:73" x14ac:dyDescent="0.25">
      <c r="A372">
        <v>51</v>
      </c>
      <c r="B372" t="s">
        <v>796</v>
      </c>
      <c r="C372" t="s">
        <v>296</v>
      </c>
      <c r="D372">
        <v>1</v>
      </c>
      <c r="E372" t="s">
        <v>723</v>
      </c>
      <c r="F372">
        <v>1</v>
      </c>
      <c r="G372">
        <v>4</v>
      </c>
      <c r="H372">
        <v>4</v>
      </c>
      <c r="I372" t="s">
        <v>341</v>
      </c>
      <c r="J372">
        <v>9</v>
      </c>
      <c r="K372" t="s">
        <v>355</v>
      </c>
      <c r="L372">
        <v>2</v>
      </c>
      <c r="M372">
        <v>1</v>
      </c>
      <c r="N372">
        <v>1</v>
      </c>
      <c r="O372">
        <v>1</v>
      </c>
      <c r="P372">
        <v>8</v>
      </c>
      <c r="Q372">
        <v>4</v>
      </c>
      <c r="R372">
        <v>13932</v>
      </c>
      <c r="S372">
        <v>11715</v>
      </c>
      <c r="T372">
        <v>4579</v>
      </c>
      <c r="U372">
        <v>4222</v>
      </c>
      <c r="V372">
        <v>7.2296549487517806E-2</v>
      </c>
      <c r="W372">
        <v>48</v>
      </c>
      <c r="X372">
        <v>5.38862953133237</v>
      </c>
      <c r="Y372">
        <v>0.10373069365198199</v>
      </c>
      <c r="Z372">
        <v>5.1403383103850802</v>
      </c>
      <c r="AA372">
        <v>0.131526656539485</v>
      </c>
      <c r="AB372">
        <v>0.95188471897543503</v>
      </c>
      <c r="AC372">
        <v>1.79005916223232E-2</v>
      </c>
      <c r="AD372">
        <v>1.8394180029059602E-2</v>
      </c>
      <c r="AE372">
        <v>1.0566012504525399</v>
      </c>
      <c r="AF372">
        <v>-1.94328689452909E-2</v>
      </c>
      <c r="AG372">
        <v>-1.9430423313212399E-2</v>
      </c>
      <c r="AH372">
        <v>0.95231739855046404</v>
      </c>
      <c r="AI372">
        <v>1.78082746857306E-2</v>
      </c>
      <c r="AJ372">
        <v>1.8297608518169601E-2</v>
      </c>
      <c r="AK372">
        <v>5.3886627280447001</v>
      </c>
      <c r="AL372">
        <v>0.104003769370073</v>
      </c>
      <c r="AM372">
        <v>1.05842450790228</v>
      </c>
      <c r="AN372">
        <v>7.7543032955900301E-2</v>
      </c>
      <c r="AO372">
        <v>7.91029744475365E-2</v>
      </c>
      <c r="AP372">
        <v>5.6781487280830302E-2</v>
      </c>
      <c r="AQ372">
        <v>7.3575242578421504E-2</v>
      </c>
      <c r="AR372">
        <v>7.4699761312988097E-2</v>
      </c>
      <c r="AS372">
        <v>0.367873736672017</v>
      </c>
      <c r="AT372">
        <v>0.14159860369868299</v>
      </c>
      <c r="AU372">
        <v>5.6587230952733396</v>
      </c>
      <c r="AV372">
        <v>0.12141333488558299</v>
      </c>
      <c r="AW372">
        <v>0.93639596661075997</v>
      </c>
      <c r="AX372">
        <v>0.135574154512204</v>
      </c>
      <c r="AY372">
        <v>5.9193545781570503E-2</v>
      </c>
      <c r="AZ372">
        <v>0.40920288799313198</v>
      </c>
      <c r="BA372">
        <v>4.4222068561775602E-2</v>
      </c>
      <c r="BB372">
        <v>1.0207329540813499</v>
      </c>
      <c r="BC372">
        <v>0.110309394198134</v>
      </c>
      <c r="BD372">
        <v>0.108068808552783</v>
      </c>
      <c r="BE372">
        <v>1.19210048031715E-2</v>
      </c>
      <c r="BF372">
        <v>-3.2099779107568698</v>
      </c>
      <c r="BG372">
        <v>1.0399402593704801</v>
      </c>
      <c r="BH372">
        <v>1.0188171697723001</v>
      </c>
      <c r="BI372">
        <v>1.0595089917841001</v>
      </c>
      <c r="BJ372">
        <v>2.68951781686224E-2</v>
      </c>
      <c r="BK372">
        <v>0.40920288799313198</v>
      </c>
      <c r="BL372">
        <v>4.4222068561775602E-2</v>
      </c>
      <c r="BM372">
        <v>0.68592486602241798</v>
      </c>
      <c r="BN372">
        <v>7.41270830277697E-2</v>
      </c>
      <c r="BO372">
        <v>0.108068808552783</v>
      </c>
      <c r="BP372">
        <v>8.0108255443042606E-3</v>
      </c>
      <c r="BQ372">
        <v>-3.2099779107568698</v>
      </c>
      <c r="BR372">
        <v>0.71051661775643504</v>
      </c>
      <c r="BS372">
        <v>1.0358519612747401</v>
      </c>
      <c r="BT372">
        <v>0.73599003202129998</v>
      </c>
      <c r="BU372">
        <v>5.0817835075071399E-2</v>
      </c>
    </row>
    <row r="373" spans="1:73" x14ac:dyDescent="0.25">
      <c r="A373" t="s">
        <v>220</v>
      </c>
      <c r="B373" t="s">
        <v>111</v>
      </c>
      <c r="C373" t="s">
        <v>728</v>
      </c>
      <c r="D373">
        <v>1</v>
      </c>
      <c r="E373" t="s">
        <v>729</v>
      </c>
      <c r="F373">
        <v>1</v>
      </c>
      <c r="G373">
        <v>4</v>
      </c>
      <c r="H373">
        <v>4</v>
      </c>
      <c r="I373" t="s">
        <v>341</v>
      </c>
      <c r="J373">
        <v>10</v>
      </c>
      <c r="K373" t="s">
        <v>102</v>
      </c>
      <c r="L373">
        <v>2</v>
      </c>
      <c r="M373">
        <v>1</v>
      </c>
      <c r="N373">
        <v>1</v>
      </c>
      <c r="O373">
        <v>1</v>
      </c>
      <c r="P373">
        <v>8</v>
      </c>
      <c r="Q373">
        <v>4</v>
      </c>
      <c r="R373">
        <v>15268</v>
      </c>
      <c r="S373">
        <v>12797</v>
      </c>
      <c r="T373">
        <v>5257</v>
      </c>
      <c r="U373">
        <v>4963</v>
      </c>
      <c r="V373">
        <v>-0.19388117213693001</v>
      </c>
      <c r="W373">
        <v>48</v>
      </c>
      <c r="X373">
        <v>5.4332064054074101</v>
      </c>
      <c r="Y373">
        <v>0.142250505079664</v>
      </c>
      <c r="Z373">
        <v>5.1623492968443099</v>
      </c>
      <c r="AA373">
        <v>0.15772702860222201</v>
      </c>
      <c r="AB373">
        <v>0.94958582073971598</v>
      </c>
      <c r="AC373">
        <v>1.92688106138348E-2</v>
      </c>
      <c r="AD373">
        <v>1.9434782445392599E-2</v>
      </c>
      <c r="AE373">
        <v>0.96139295450277795</v>
      </c>
      <c r="AF373">
        <v>-2.1731428703520498E-3</v>
      </c>
      <c r="AG373">
        <v>-2.1731394494080799E-3</v>
      </c>
      <c r="AH373">
        <v>0.94964931993780299</v>
      </c>
      <c r="AI373">
        <v>1.9294477301159699E-2</v>
      </c>
      <c r="AJ373">
        <v>1.9432683240576398E-2</v>
      </c>
      <c r="AK373">
        <v>5.4332105553403798</v>
      </c>
      <c r="AL373">
        <v>0.142245437983057</v>
      </c>
      <c r="AM373">
        <v>1.0468895297783301</v>
      </c>
      <c r="AN373">
        <v>8.3105882979344903E-2</v>
      </c>
      <c r="AO373">
        <v>8.1899731471528403E-2</v>
      </c>
      <c r="AP373">
        <v>4.5823415126218098E-2</v>
      </c>
      <c r="AQ373">
        <v>7.9139406699352294E-2</v>
      </c>
      <c r="AR373">
        <v>7.8318787316171104E-2</v>
      </c>
      <c r="AS373">
        <v>0.34700934632798103</v>
      </c>
      <c r="AT373">
        <v>0.149695906308947</v>
      </c>
      <c r="AU373">
        <v>5.7032709225690201</v>
      </c>
      <c r="AV373">
        <v>0.100548944541546</v>
      </c>
      <c r="AW373">
        <v>0.927380662469379</v>
      </c>
      <c r="AX373">
        <v>0.14367145712246701</v>
      </c>
      <c r="AY373">
        <v>6.14336979017601E-2</v>
      </c>
      <c r="AZ373">
        <v>0.40018758385175102</v>
      </c>
      <c r="BA373">
        <v>4.6462220681965198E-2</v>
      </c>
      <c r="BB373">
        <v>0.99824479894318696</v>
      </c>
      <c r="BC373">
        <v>0.115897324191607</v>
      </c>
      <c r="BD373">
        <v>0.116101104973754</v>
      </c>
      <c r="BE373">
        <v>1.3455807402147E-2</v>
      </c>
      <c r="BF373">
        <v>-3.1065463919985299</v>
      </c>
      <c r="BG373">
        <v>1.0926203906412499</v>
      </c>
      <c r="BH373">
        <v>1.09454153109335</v>
      </c>
      <c r="BI373">
        <v>1.19591839527629</v>
      </c>
      <c r="BJ373">
        <v>0.130326696926962</v>
      </c>
      <c r="BK373">
        <v>0.40018758385175102</v>
      </c>
      <c r="BL373">
        <v>4.6462220681965198E-2</v>
      </c>
      <c r="BM373">
        <v>0.67081299495118496</v>
      </c>
      <c r="BN373">
        <v>7.7882129944585904E-2</v>
      </c>
      <c r="BO373">
        <v>0.116101104973754</v>
      </c>
      <c r="BP373">
        <v>9.0422013442759096E-3</v>
      </c>
      <c r="BQ373">
        <v>-3.1065463919985299</v>
      </c>
      <c r="BR373">
        <v>0.74650917440207398</v>
      </c>
      <c r="BS373">
        <v>1.1128424464353099</v>
      </c>
      <c r="BT373">
        <v>0.830747095928007</v>
      </c>
      <c r="BU373">
        <v>0.15424935383341101</v>
      </c>
    </row>
    <row r="374" spans="1:73" x14ac:dyDescent="0.25">
      <c r="A374">
        <v>32</v>
      </c>
      <c r="B374" t="s">
        <v>797</v>
      </c>
      <c r="C374" t="s">
        <v>244</v>
      </c>
      <c r="D374">
        <v>2</v>
      </c>
      <c r="E374" t="s">
        <v>725</v>
      </c>
      <c r="F374">
        <v>1</v>
      </c>
      <c r="G374">
        <v>4</v>
      </c>
      <c r="H374">
        <v>4</v>
      </c>
      <c r="I374" t="s">
        <v>341</v>
      </c>
      <c r="J374">
        <v>11</v>
      </c>
      <c r="K374" t="s">
        <v>103</v>
      </c>
      <c r="L374">
        <v>2</v>
      </c>
      <c r="M374">
        <v>1</v>
      </c>
      <c r="N374">
        <v>1</v>
      </c>
      <c r="O374">
        <v>1</v>
      </c>
      <c r="P374">
        <v>8</v>
      </c>
      <c r="Q374">
        <v>4</v>
      </c>
      <c r="R374">
        <v>10147</v>
      </c>
      <c r="S374">
        <v>8622</v>
      </c>
      <c r="T374">
        <v>4121</v>
      </c>
      <c r="U374">
        <v>3951</v>
      </c>
      <c r="V374">
        <v>-0.37771808115525102</v>
      </c>
      <c r="W374">
        <v>48</v>
      </c>
      <c r="X374">
        <v>5.4242607723624898</v>
      </c>
      <c r="Y374">
        <v>0.175329976911828</v>
      </c>
      <c r="Z374">
        <v>4.6173349759154698</v>
      </c>
      <c r="AA374">
        <v>0.19680929408119399</v>
      </c>
      <c r="AB374">
        <v>0.85049546524858899</v>
      </c>
      <c r="AC374">
        <v>1.9308267348335E-2</v>
      </c>
      <c r="AD374">
        <v>1.9909328579305201E-2</v>
      </c>
      <c r="AE374">
        <v>0.66806418179125204</v>
      </c>
      <c r="AF374">
        <v>3.0689244998233001E-2</v>
      </c>
      <c r="AG374">
        <v>3.0679615757709899E-2</v>
      </c>
      <c r="AH374">
        <v>0.84972164024890495</v>
      </c>
      <c r="AI374">
        <v>1.9091185945388299E-2</v>
      </c>
      <c r="AJ374">
        <v>1.9320911994936001E-2</v>
      </c>
      <c r="AK374">
        <v>5.4241043880413002</v>
      </c>
      <c r="AL374">
        <v>0.175012635668676</v>
      </c>
      <c r="AM374">
        <v>0.75835774222367403</v>
      </c>
      <c r="AN374">
        <v>3.26508283675754E-2</v>
      </c>
      <c r="AO374">
        <v>3.3135885746865802E-2</v>
      </c>
      <c r="AP374">
        <v>-0.27803660245331802</v>
      </c>
      <c r="AQ374">
        <v>4.5502490520712799E-2</v>
      </c>
      <c r="AR374">
        <v>4.5821827654953497E-2</v>
      </c>
      <c r="AS374">
        <v>-0.40244771490461301</v>
      </c>
      <c r="AT374">
        <v>0.128147782771969</v>
      </c>
      <c r="AU374">
        <v>5.6941647552699397</v>
      </c>
      <c r="AV374">
        <v>-0.64890811669104798</v>
      </c>
      <c r="AW374">
        <v>0.70187509225414901</v>
      </c>
      <c r="AX374">
        <v>0.12212333358548901</v>
      </c>
      <c r="AY374">
        <v>2.4680260871216501E-2</v>
      </c>
      <c r="AZ374">
        <v>0.174682013636521</v>
      </c>
      <c r="BA374">
        <v>9.7087836514215802E-3</v>
      </c>
      <c r="BB374">
        <v>0.43573418721100898</v>
      </c>
      <c r="BC374">
        <v>2.4217999696078799E-2</v>
      </c>
      <c r="BD374">
        <v>5.5579755747627399E-2</v>
      </c>
      <c r="BE374">
        <v>1.34603050780417E-3</v>
      </c>
      <c r="BF374">
        <v>-4.1692966953309103</v>
      </c>
      <c r="BG374">
        <v>0.228314850865172</v>
      </c>
      <c r="BH374">
        <v>0.523977364104801</v>
      </c>
      <c r="BI374">
        <v>0.11963181374231401</v>
      </c>
      <c r="BJ374">
        <v>-0.932423606405412</v>
      </c>
      <c r="BK374">
        <v>0.174682013636521</v>
      </c>
      <c r="BL374">
        <v>9.7087836514215802E-3</v>
      </c>
      <c r="BM374">
        <v>0.29281009571508199</v>
      </c>
      <c r="BN374">
        <v>1.6274313600283599E-2</v>
      </c>
      <c r="BO374">
        <v>5.5579755747627399E-2</v>
      </c>
      <c r="BP374">
        <v>9.04522374864055E-4</v>
      </c>
      <c r="BQ374">
        <v>-4.1692966953309103</v>
      </c>
      <c r="BR374">
        <v>0.15599116791428699</v>
      </c>
      <c r="BS374">
        <v>0.53273835225296795</v>
      </c>
      <c r="BT374">
        <v>8.3102477760673199E-2</v>
      </c>
      <c r="BU374">
        <v>-0.90850094949896398</v>
      </c>
    </row>
    <row r="375" spans="1:73" x14ac:dyDescent="0.25">
      <c r="A375">
        <v>17</v>
      </c>
      <c r="B375" t="s">
        <v>798</v>
      </c>
      <c r="C375" t="s">
        <v>264</v>
      </c>
      <c r="D375">
        <v>2</v>
      </c>
      <c r="E375" t="s">
        <v>725</v>
      </c>
      <c r="F375">
        <v>1</v>
      </c>
      <c r="G375">
        <v>4</v>
      </c>
      <c r="H375">
        <v>4</v>
      </c>
      <c r="I375" t="s">
        <v>341</v>
      </c>
      <c r="J375">
        <v>12</v>
      </c>
      <c r="K375" t="s">
        <v>104</v>
      </c>
      <c r="L375">
        <v>2</v>
      </c>
      <c r="M375">
        <v>1</v>
      </c>
      <c r="N375">
        <v>1</v>
      </c>
      <c r="O375">
        <v>1</v>
      </c>
      <c r="P375">
        <v>8</v>
      </c>
      <c r="Q375">
        <v>4</v>
      </c>
      <c r="R375">
        <v>18211</v>
      </c>
      <c r="S375">
        <v>15668</v>
      </c>
      <c r="T375">
        <v>7427</v>
      </c>
      <c r="U375">
        <v>7239</v>
      </c>
      <c r="V375">
        <v>-0.388405413627189</v>
      </c>
      <c r="W375">
        <v>48</v>
      </c>
      <c r="X375">
        <v>5.4346806566171404</v>
      </c>
      <c r="Y375">
        <v>0.17556457674578599</v>
      </c>
      <c r="Z375">
        <v>5.3501045223461903</v>
      </c>
      <c r="AA375">
        <v>0.18606858791837799</v>
      </c>
      <c r="AB375">
        <v>0.98458588258204605</v>
      </c>
      <c r="AC375">
        <v>1.7017673812381898E-2</v>
      </c>
      <c r="AD375">
        <v>1.69946303295943E-2</v>
      </c>
      <c r="AE375">
        <v>0.95749139703212705</v>
      </c>
      <c r="AF375">
        <v>4.9854788646927503E-3</v>
      </c>
      <c r="AG375">
        <v>4.9854375605914202E-3</v>
      </c>
      <c r="AH375">
        <v>0.98442646466137795</v>
      </c>
      <c r="AI375">
        <v>1.7102642443930501E-2</v>
      </c>
      <c r="AJ375">
        <v>1.6976442487211401E-2</v>
      </c>
      <c r="AK375">
        <v>5.43466311786253</v>
      </c>
      <c r="AL375">
        <v>0.17575775665666399</v>
      </c>
      <c r="AM375">
        <v>1.21787757654339</v>
      </c>
      <c r="AN375">
        <v>9.5469780792358599E-2</v>
      </c>
      <c r="AO375">
        <v>9.5227568644146193E-2</v>
      </c>
      <c r="AP375">
        <v>0.19710965236691</v>
      </c>
      <c r="AQ375">
        <v>7.88211194099315E-2</v>
      </c>
      <c r="AR375">
        <v>7.7858265466790505E-2</v>
      </c>
      <c r="AS375">
        <v>0.61896673315871098</v>
      </c>
      <c r="AT375">
        <v>0.13261130527623999</v>
      </c>
      <c r="AU375">
        <v>5.7047234850911703</v>
      </c>
      <c r="AV375">
        <v>0.37250633137227601</v>
      </c>
      <c r="AW375">
        <v>1.06101847517811</v>
      </c>
      <c r="AX375">
        <v>0.126586856089761</v>
      </c>
      <c r="AY375">
        <v>7.1045138889582499E-2</v>
      </c>
      <c r="AZ375">
        <v>0.533825396560482</v>
      </c>
      <c r="BA375">
        <v>5.6073661669787597E-2</v>
      </c>
      <c r="BB375">
        <v>1.33159659910312</v>
      </c>
      <c r="BC375">
        <v>0.13987250823928901</v>
      </c>
      <c r="BD375">
        <v>0.10504120266866</v>
      </c>
      <c r="BE375">
        <v>1.4692376485736999E-2</v>
      </c>
      <c r="BF375">
        <v>-3.25097275532059</v>
      </c>
      <c r="BG375">
        <v>1.31864610040282</v>
      </c>
      <c r="BH375">
        <v>0.99027445796345304</v>
      </c>
      <c r="BI375">
        <v>1.30582155232202</v>
      </c>
      <c r="BJ375">
        <v>-1.40996663950964E-2</v>
      </c>
      <c r="BK375">
        <v>0.533825396560482</v>
      </c>
      <c r="BL375">
        <v>5.6073661669787597E-2</v>
      </c>
      <c r="BM375">
        <v>0.89482289680530802</v>
      </c>
      <c r="BN375">
        <v>9.3993273255883997E-2</v>
      </c>
      <c r="BO375">
        <v>0.10504120266866</v>
      </c>
      <c r="BP375">
        <v>9.8731664655620794E-3</v>
      </c>
      <c r="BQ375">
        <v>-3.25097275532059</v>
      </c>
      <c r="BR375">
        <v>0.90093633632674297</v>
      </c>
      <c r="BS375">
        <v>1.0068320106059701</v>
      </c>
      <c r="BT375">
        <v>0.90709154293182803</v>
      </c>
      <c r="BU375">
        <v>9.8229905113525699E-3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96"/>
  <sheetViews>
    <sheetView topLeftCell="Z1" workbookViewId="0">
      <selection activeCell="BC2" sqref="BC2"/>
    </sheetView>
  </sheetViews>
  <sheetFormatPr baseColWidth="10" defaultRowHeight="15.75" x14ac:dyDescent="0.25"/>
  <cols>
    <col min="1" max="1" width="5.75" bestFit="1" customWidth="1"/>
    <col min="2" max="2" width="9.25" bestFit="1" customWidth="1"/>
    <col min="3" max="3" width="5.625" bestFit="1" customWidth="1"/>
    <col min="4" max="4" width="8.875" bestFit="1" customWidth="1"/>
    <col min="5" max="5" width="5.125" bestFit="1" customWidth="1"/>
    <col min="6" max="6" width="12.25" bestFit="1" customWidth="1"/>
    <col min="7" max="8" width="8.875" bestFit="1" customWidth="1"/>
    <col min="9" max="9" width="17.125" bestFit="1" customWidth="1"/>
    <col min="10" max="10" width="13.125" bestFit="1" customWidth="1"/>
    <col min="11" max="11" width="5.875" bestFit="1" customWidth="1"/>
    <col min="12" max="13" width="8.625" bestFit="1" customWidth="1"/>
    <col min="14" max="17" width="16.5" bestFit="1" customWidth="1"/>
    <col min="18" max="25" width="11.5" bestFit="1" customWidth="1"/>
    <col min="26" max="29" width="11" bestFit="1" customWidth="1"/>
    <col min="30" max="33" width="9.25" bestFit="1" customWidth="1"/>
    <col min="34" max="37" width="8.75" bestFit="1" customWidth="1"/>
    <col min="38" max="41" width="12.875" bestFit="1" customWidth="1"/>
    <col min="42" max="45" width="12.375" bestFit="1" customWidth="1"/>
    <col min="46" max="46" width="7.125" bestFit="1" customWidth="1"/>
    <col min="47" max="52" width="11.75" bestFit="1" customWidth="1"/>
    <col min="53" max="53" width="6.625" bestFit="1" customWidth="1"/>
    <col min="54" max="54" width="12" bestFit="1" customWidth="1"/>
    <col min="55" max="55" width="11.75" bestFit="1" customWidth="1"/>
  </cols>
  <sheetData>
    <row r="1" spans="1:55" s="2" customFormat="1" x14ac:dyDescent="0.25">
      <c r="A1" s="2" t="s">
        <v>822</v>
      </c>
      <c r="B1" s="2" t="s">
        <v>166</v>
      </c>
      <c r="C1" s="2" t="s">
        <v>164</v>
      </c>
      <c r="D1" s="2" t="s">
        <v>469</v>
      </c>
      <c r="E1" s="2" t="s">
        <v>823</v>
      </c>
      <c r="F1" s="2" t="s">
        <v>824</v>
      </c>
      <c r="G1" s="2" t="s">
        <v>23</v>
      </c>
      <c r="H1" s="2" t="s">
        <v>24</v>
      </c>
      <c r="I1" s="2" t="s">
        <v>825</v>
      </c>
      <c r="J1" s="2" t="s">
        <v>826</v>
      </c>
      <c r="K1" s="2" t="s">
        <v>827</v>
      </c>
      <c r="L1" s="2" t="s">
        <v>828</v>
      </c>
      <c r="M1" s="2" t="s">
        <v>829</v>
      </c>
      <c r="N1" s="2" t="s">
        <v>830</v>
      </c>
      <c r="O1" s="2" t="s">
        <v>831</v>
      </c>
      <c r="P1" s="2" t="s">
        <v>832</v>
      </c>
      <c r="Q1" s="2" t="s">
        <v>833</v>
      </c>
      <c r="R1" s="2" t="s">
        <v>834</v>
      </c>
      <c r="S1" s="2" t="s">
        <v>835</v>
      </c>
      <c r="T1" s="2" t="s">
        <v>836</v>
      </c>
      <c r="U1" s="2" t="s">
        <v>837</v>
      </c>
      <c r="V1" s="2" t="s">
        <v>838</v>
      </c>
      <c r="W1" s="2" t="s">
        <v>839</v>
      </c>
      <c r="X1" s="2" t="s">
        <v>840</v>
      </c>
      <c r="Y1" s="2" t="s">
        <v>841</v>
      </c>
      <c r="Z1" s="2" t="s">
        <v>842</v>
      </c>
      <c r="AA1" s="2" t="s">
        <v>843</v>
      </c>
      <c r="AB1" s="2" t="s">
        <v>844</v>
      </c>
      <c r="AC1" s="2" t="s">
        <v>845</v>
      </c>
      <c r="AD1" s="2" t="s">
        <v>846</v>
      </c>
      <c r="AE1" s="2" t="s">
        <v>847</v>
      </c>
      <c r="AF1" s="2" t="s">
        <v>848</v>
      </c>
      <c r="AG1" s="2" t="s">
        <v>849</v>
      </c>
      <c r="AH1" s="2" t="s">
        <v>850</v>
      </c>
      <c r="AI1" s="2" t="s">
        <v>851</v>
      </c>
      <c r="AJ1" s="2" t="s">
        <v>852</v>
      </c>
      <c r="AK1" s="2" t="s">
        <v>853</v>
      </c>
      <c r="AL1" s="2" t="s">
        <v>854</v>
      </c>
      <c r="AM1" s="2" t="s">
        <v>855</v>
      </c>
      <c r="AN1" s="2" t="s">
        <v>856</v>
      </c>
      <c r="AO1" s="2" t="s">
        <v>857</v>
      </c>
      <c r="AP1" s="2" t="s">
        <v>858</v>
      </c>
      <c r="AQ1" s="2" t="s">
        <v>859</v>
      </c>
      <c r="AR1" s="2" t="s">
        <v>860</v>
      </c>
      <c r="AS1" s="2" t="s">
        <v>861</v>
      </c>
      <c r="AT1" s="2" t="s">
        <v>862</v>
      </c>
      <c r="AU1" s="2" t="s">
        <v>863</v>
      </c>
      <c r="AV1" s="2" t="s">
        <v>864</v>
      </c>
      <c r="AW1" s="2" t="s">
        <v>865</v>
      </c>
      <c r="AX1" s="2" t="s">
        <v>866</v>
      </c>
      <c r="AY1" s="2" t="s">
        <v>867</v>
      </c>
      <c r="AZ1" s="2" t="s">
        <v>868</v>
      </c>
      <c r="BA1" s="2" t="s">
        <v>869</v>
      </c>
      <c r="BB1" s="2" t="s">
        <v>870</v>
      </c>
      <c r="BC1" s="2" t="s">
        <v>871</v>
      </c>
    </row>
    <row r="2" spans="1:55" x14ac:dyDescent="0.25">
      <c r="A2">
        <v>101</v>
      </c>
      <c r="B2" t="s">
        <v>223</v>
      </c>
      <c r="C2" t="s">
        <v>222</v>
      </c>
      <c r="D2">
        <v>1</v>
      </c>
      <c r="E2" t="s">
        <v>222</v>
      </c>
      <c r="F2" t="s">
        <v>872</v>
      </c>
      <c r="G2" t="s">
        <v>594</v>
      </c>
      <c r="H2" t="s">
        <v>569</v>
      </c>
      <c r="I2" t="s">
        <v>311</v>
      </c>
      <c r="J2" t="s">
        <v>244</v>
      </c>
      <c r="K2" t="s">
        <v>332</v>
      </c>
      <c r="L2" t="s">
        <v>873</v>
      </c>
      <c r="M2" t="s">
        <v>265</v>
      </c>
      <c r="N2">
        <v>0.64</v>
      </c>
      <c r="O2">
        <v>0.65</v>
      </c>
      <c r="P2">
        <v>0.81</v>
      </c>
      <c r="Q2">
        <v>0.8</v>
      </c>
      <c r="R2" t="s">
        <v>874</v>
      </c>
      <c r="S2" t="s">
        <v>874</v>
      </c>
      <c r="T2" t="s">
        <v>874</v>
      </c>
      <c r="U2" t="s">
        <v>874</v>
      </c>
      <c r="V2">
        <v>2880</v>
      </c>
      <c r="W2">
        <v>2530</v>
      </c>
      <c r="X2">
        <v>2570</v>
      </c>
      <c r="Y2">
        <v>3390</v>
      </c>
      <c r="Z2">
        <v>3660</v>
      </c>
      <c r="AA2">
        <v>2230</v>
      </c>
      <c r="AB2">
        <v>1580</v>
      </c>
      <c r="AC2" t="s">
        <v>42</v>
      </c>
      <c r="AD2">
        <v>2.8</v>
      </c>
      <c r="AE2">
        <v>1.69</v>
      </c>
      <c r="AF2">
        <v>1.22</v>
      </c>
      <c r="AG2" t="s">
        <v>42</v>
      </c>
      <c r="AH2">
        <v>1.2</v>
      </c>
      <c r="AI2">
        <v>2.5</v>
      </c>
      <c r="AJ2">
        <v>4.22</v>
      </c>
      <c r="AK2" t="s">
        <v>42</v>
      </c>
      <c r="AL2">
        <v>0.72879703089630499</v>
      </c>
      <c r="AM2">
        <v>0.602903413467335</v>
      </c>
      <c r="AN2">
        <v>0.61707285833511805</v>
      </c>
      <c r="AO2">
        <v>0.92122758661567095</v>
      </c>
      <c r="AP2">
        <v>1.02818687458834</v>
      </c>
      <c r="AQ2">
        <v>0.49819416011695999</v>
      </c>
      <c r="AR2">
        <v>0.27857853405951699</v>
      </c>
      <c r="AS2" t="s">
        <v>42</v>
      </c>
      <c r="AT2">
        <v>0</v>
      </c>
      <c r="AU2">
        <v>7.9768709712019898</v>
      </c>
      <c r="AV2">
        <v>15.9095171522043</v>
      </c>
      <c r="AW2">
        <v>23.843059403090599</v>
      </c>
      <c r="AX2">
        <v>31.795648322310601</v>
      </c>
      <c r="AY2">
        <v>39.327194714465698</v>
      </c>
      <c r="AZ2">
        <v>47.9412095192043</v>
      </c>
      <c r="BA2" t="s">
        <v>42</v>
      </c>
      <c r="BB2">
        <v>1.00486347974497</v>
      </c>
      <c r="BC2">
        <v>3.6911680428081302E-2</v>
      </c>
    </row>
    <row r="3" spans="1:55" x14ac:dyDescent="0.25">
      <c r="A3">
        <v>102</v>
      </c>
      <c r="B3" t="s">
        <v>243</v>
      </c>
      <c r="C3" t="s">
        <v>242</v>
      </c>
      <c r="D3">
        <v>1</v>
      </c>
      <c r="E3" t="s">
        <v>222</v>
      </c>
      <c r="F3" t="s">
        <v>872</v>
      </c>
      <c r="G3" t="s">
        <v>594</v>
      </c>
      <c r="H3" t="s">
        <v>569</v>
      </c>
      <c r="I3" t="s">
        <v>311</v>
      </c>
      <c r="J3" t="s">
        <v>244</v>
      </c>
      <c r="K3" t="s">
        <v>332</v>
      </c>
      <c r="L3" t="s">
        <v>873</v>
      </c>
      <c r="M3" t="s">
        <v>265</v>
      </c>
      <c r="N3">
        <v>0.65</v>
      </c>
      <c r="O3">
        <v>0.64</v>
      </c>
      <c r="P3">
        <v>0.83</v>
      </c>
      <c r="Q3">
        <v>0.79</v>
      </c>
      <c r="R3" t="s">
        <v>874</v>
      </c>
      <c r="S3" t="s">
        <v>874</v>
      </c>
      <c r="T3" t="s">
        <v>874</v>
      </c>
      <c r="U3" t="s">
        <v>874</v>
      </c>
      <c r="V3">
        <v>3050</v>
      </c>
      <c r="W3">
        <v>2670</v>
      </c>
      <c r="X3">
        <v>2820</v>
      </c>
      <c r="Y3">
        <v>3670</v>
      </c>
      <c r="Z3">
        <v>4140</v>
      </c>
      <c r="AA3">
        <v>2430</v>
      </c>
      <c r="AB3">
        <v>1700</v>
      </c>
      <c r="AC3" t="s">
        <v>42</v>
      </c>
      <c r="AD3">
        <v>2.8</v>
      </c>
      <c r="AE3">
        <v>1.69</v>
      </c>
      <c r="AF3">
        <v>1.22</v>
      </c>
      <c r="AG3" t="s">
        <v>42</v>
      </c>
      <c r="AH3">
        <v>1.2</v>
      </c>
      <c r="AI3">
        <v>2.5</v>
      </c>
      <c r="AJ3">
        <v>4.22</v>
      </c>
      <c r="AK3" t="s">
        <v>42</v>
      </c>
      <c r="AL3">
        <v>0.79165178965178695</v>
      </c>
      <c r="AM3">
        <v>0.65273269151529101</v>
      </c>
      <c r="AN3">
        <v>0.70689348420154396</v>
      </c>
      <c r="AO3">
        <v>1.03222215458042</v>
      </c>
      <c r="AP3">
        <v>1.2282865965956</v>
      </c>
      <c r="AQ3">
        <v>0.56770416969635196</v>
      </c>
      <c r="AR3">
        <v>0.31856581635887499</v>
      </c>
      <c r="AS3" t="s">
        <v>42</v>
      </c>
      <c r="AT3">
        <v>0</v>
      </c>
      <c r="AU3">
        <v>8.1140667807654605</v>
      </c>
      <c r="AV3">
        <v>15.904733637280399</v>
      </c>
      <c r="AW3">
        <v>23.912141716288101</v>
      </c>
      <c r="AX3">
        <v>31.872351411948198</v>
      </c>
      <c r="AY3">
        <v>39.401353171986699</v>
      </c>
      <c r="AZ3">
        <v>47.985984586163099</v>
      </c>
      <c r="BA3" t="s">
        <v>42</v>
      </c>
      <c r="BB3">
        <v>1.00433847002696</v>
      </c>
      <c r="BC3">
        <v>7.6814754865842896E-2</v>
      </c>
    </row>
    <row r="4" spans="1:55" x14ac:dyDescent="0.25">
      <c r="A4">
        <v>103</v>
      </c>
      <c r="B4" t="s">
        <v>266</v>
      </c>
      <c r="C4" t="s">
        <v>265</v>
      </c>
      <c r="D4">
        <v>1</v>
      </c>
      <c r="E4" t="s">
        <v>222</v>
      </c>
      <c r="F4" t="s">
        <v>872</v>
      </c>
      <c r="G4" t="s">
        <v>594</v>
      </c>
      <c r="H4" t="s">
        <v>569</v>
      </c>
      <c r="I4" t="s">
        <v>311</v>
      </c>
      <c r="J4" t="s">
        <v>244</v>
      </c>
      <c r="K4" t="s">
        <v>332</v>
      </c>
      <c r="L4" t="s">
        <v>873</v>
      </c>
      <c r="M4" t="s">
        <v>265</v>
      </c>
      <c r="N4">
        <v>0.66</v>
      </c>
      <c r="O4">
        <v>0.64</v>
      </c>
      <c r="P4">
        <v>0.82</v>
      </c>
      <c r="Q4">
        <v>0.8</v>
      </c>
      <c r="R4" t="s">
        <v>874</v>
      </c>
      <c r="S4" t="s">
        <v>874</v>
      </c>
      <c r="T4" t="s">
        <v>874</v>
      </c>
      <c r="U4" t="s">
        <v>874</v>
      </c>
      <c r="V4">
        <v>2820</v>
      </c>
      <c r="W4">
        <v>2400</v>
      </c>
      <c r="X4">
        <v>2860</v>
      </c>
      <c r="Y4">
        <v>3270</v>
      </c>
      <c r="Z4">
        <v>3640</v>
      </c>
      <c r="AA4">
        <v>2160</v>
      </c>
      <c r="AB4">
        <v>1700</v>
      </c>
      <c r="AC4" t="s">
        <v>42</v>
      </c>
      <c r="AD4">
        <v>2.8</v>
      </c>
      <c r="AE4">
        <v>1.69</v>
      </c>
      <c r="AF4">
        <v>1.22</v>
      </c>
      <c r="AG4" t="s">
        <v>42</v>
      </c>
      <c r="AH4">
        <v>1.2</v>
      </c>
      <c r="AI4">
        <v>2.5</v>
      </c>
      <c r="AJ4">
        <v>4.22</v>
      </c>
      <c r="AK4" t="s">
        <v>42</v>
      </c>
      <c r="AL4">
        <v>0.70689348420154396</v>
      </c>
      <c r="AM4">
        <v>0.55720453364555</v>
      </c>
      <c r="AN4">
        <v>0.72148012405020301</v>
      </c>
      <c r="AO4">
        <v>0.87487273898714502</v>
      </c>
      <c r="AP4">
        <v>1.02013254541146</v>
      </c>
      <c r="AQ4">
        <v>0.47412035505490602</v>
      </c>
      <c r="AR4">
        <v>0.31856581635887499</v>
      </c>
      <c r="AS4" t="s">
        <v>42</v>
      </c>
      <c r="AT4">
        <v>0</v>
      </c>
      <c r="AU4">
        <v>8.0095493216398097</v>
      </c>
      <c r="AV4">
        <v>15.839821488766599</v>
      </c>
      <c r="AW4">
        <v>23.8156288631154</v>
      </c>
      <c r="AX4">
        <v>32.065191371018599</v>
      </c>
      <c r="AY4">
        <v>39.564726324288003</v>
      </c>
      <c r="AZ4">
        <v>47.910749317399599</v>
      </c>
      <c r="BA4" t="s">
        <v>42</v>
      </c>
      <c r="BB4">
        <v>1.0042768110264599</v>
      </c>
      <c r="BC4">
        <v>6.8597350839256596E-2</v>
      </c>
    </row>
    <row r="5" spans="1:55" x14ac:dyDescent="0.25">
      <c r="A5">
        <v>104</v>
      </c>
      <c r="B5" t="s">
        <v>280</v>
      </c>
      <c r="C5" t="s">
        <v>279</v>
      </c>
      <c r="D5">
        <v>1</v>
      </c>
      <c r="E5" t="s">
        <v>222</v>
      </c>
      <c r="F5" t="s">
        <v>872</v>
      </c>
      <c r="G5" t="s">
        <v>594</v>
      </c>
      <c r="H5" t="s">
        <v>569</v>
      </c>
      <c r="I5" t="s">
        <v>311</v>
      </c>
      <c r="J5" t="s">
        <v>244</v>
      </c>
      <c r="K5" t="s">
        <v>332</v>
      </c>
      <c r="L5" t="s">
        <v>873</v>
      </c>
      <c r="M5" t="s">
        <v>265</v>
      </c>
      <c r="N5">
        <v>0.67</v>
      </c>
      <c r="O5">
        <v>0.66</v>
      </c>
      <c r="P5">
        <v>0.83</v>
      </c>
      <c r="Q5">
        <v>0.79</v>
      </c>
      <c r="R5" t="s">
        <v>874</v>
      </c>
      <c r="S5" t="s">
        <v>874</v>
      </c>
      <c r="T5" t="s">
        <v>874</v>
      </c>
      <c r="U5" t="s">
        <v>874</v>
      </c>
      <c r="V5">
        <v>2870</v>
      </c>
      <c r="W5">
        <v>2440</v>
      </c>
      <c r="X5">
        <v>3070</v>
      </c>
      <c r="Y5">
        <v>3860</v>
      </c>
      <c r="Z5">
        <v>3720</v>
      </c>
      <c r="AA5">
        <v>2180</v>
      </c>
      <c r="AB5">
        <v>1850</v>
      </c>
      <c r="AC5" t="s">
        <v>42</v>
      </c>
      <c r="AD5">
        <v>2.8</v>
      </c>
      <c r="AE5">
        <v>1.69</v>
      </c>
      <c r="AF5">
        <v>1.22</v>
      </c>
      <c r="AG5" t="s">
        <v>42</v>
      </c>
      <c r="AH5">
        <v>1.2</v>
      </c>
      <c r="AI5">
        <v>2.5</v>
      </c>
      <c r="AJ5">
        <v>4.22</v>
      </c>
      <c r="AK5" t="s">
        <v>42</v>
      </c>
      <c r="AL5">
        <v>0.72513659428353505</v>
      </c>
      <c r="AM5">
        <v>0.57121008683521801</v>
      </c>
      <c r="AN5">
        <v>0.79912704882642804</v>
      </c>
      <c r="AO5">
        <v>1.1099433425326599</v>
      </c>
      <c r="AP5">
        <v>1.0524803664808799</v>
      </c>
      <c r="AQ5">
        <v>0.48098600899377703</v>
      </c>
      <c r="AR5">
        <v>0.36884930217635298</v>
      </c>
      <c r="AS5" t="s">
        <v>42</v>
      </c>
      <c r="AT5">
        <v>0</v>
      </c>
      <c r="AU5">
        <v>8.0178260913393</v>
      </c>
      <c r="AV5">
        <v>15.8388760102555</v>
      </c>
      <c r="AW5">
        <v>23.799610521916701</v>
      </c>
      <c r="AX5">
        <v>32.175896670014303</v>
      </c>
      <c r="AY5">
        <v>39.739406425560702</v>
      </c>
      <c r="AZ5">
        <v>48.217330335499902</v>
      </c>
      <c r="BA5" t="s">
        <v>42</v>
      </c>
      <c r="BB5">
        <v>1.0036612924141199</v>
      </c>
      <c r="BC5">
        <v>8.3858903051660202E-2</v>
      </c>
    </row>
    <row r="6" spans="1:55" x14ac:dyDescent="0.25">
      <c r="A6">
        <v>105</v>
      </c>
      <c r="B6" t="s">
        <v>299</v>
      </c>
      <c r="C6" t="s">
        <v>298</v>
      </c>
      <c r="D6">
        <v>1</v>
      </c>
      <c r="E6" t="s">
        <v>222</v>
      </c>
      <c r="F6" t="s">
        <v>872</v>
      </c>
      <c r="G6" t="s">
        <v>594</v>
      </c>
      <c r="H6" t="s">
        <v>569</v>
      </c>
      <c r="I6" t="s">
        <v>311</v>
      </c>
      <c r="J6" t="s">
        <v>244</v>
      </c>
      <c r="K6" t="s">
        <v>332</v>
      </c>
      <c r="L6" t="s">
        <v>873</v>
      </c>
      <c r="M6" t="s">
        <v>265</v>
      </c>
      <c r="N6">
        <v>0.67</v>
      </c>
      <c r="O6">
        <v>0.68</v>
      </c>
      <c r="P6">
        <v>0.83</v>
      </c>
      <c r="Q6">
        <v>0.8</v>
      </c>
      <c r="R6" t="s">
        <v>874</v>
      </c>
      <c r="S6" t="s">
        <v>874</v>
      </c>
      <c r="T6" t="s">
        <v>874</v>
      </c>
      <c r="U6" t="s">
        <v>874</v>
      </c>
      <c r="V6">
        <v>2940</v>
      </c>
      <c r="W6">
        <v>2560</v>
      </c>
      <c r="X6">
        <v>2950</v>
      </c>
      <c r="Y6">
        <v>3980</v>
      </c>
      <c r="Z6">
        <v>3970</v>
      </c>
      <c r="AA6">
        <v>2150</v>
      </c>
      <c r="AB6">
        <v>1940</v>
      </c>
      <c r="AC6" t="s">
        <v>42</v>
      </c>
      <c r="AD6">
        <v>2.8</v>
      </c>
      <c r="AE6">
        <v>1.69</v>
      </c>
      <c r="AF6">
        <v>1.22</v>
      </c>
      <c r="AG6" t="s">
        <v>42</v>
      </c>
      <c r="AH6">
        <v>1.2</v>
      </c>
      <c r="AI6">
        <v>2.5</v>
      </c>
      <c r="AJ6">
        <v>4.22</v>
      </c>
      <c r="AK6" t="s">
        <v>42</v>
      </c>
      <c r="AL6">
        <v>0.75084412812823098</v>
      </c>
      <c r="AM6">
        <v>0.61352555148453702</v>
      </c>
      <c r="AN6">
        <v>0.75453292119062598</v>
      </c>
      <c r="AO6">
        <v>1.16009178518795</v>
      </c>
      <c r="AP6">
        <v>1.1558804588912699</v>
      </c>
      <c r="AQ6">
        <v>0.470691214507096</v>
      </c>
      <c r="AR6">
        <v>0.39920705419388203</v>
      </c>
      <c r="AS6" t="s">
        <v>42</v>
      </c>
      <c r="AT6">
        <v>0</v>
      </c>
      <c r="AU6">
        <v>8.1027643126661495</v>
      </c>
      <c r="AV6">
        <v>15.8917173235411</v>
      </c>
      <c r="AW6">
        <v>23.718135857917801</v>
      </c>
      <c r="AX6">
        <v>32.042794971111398</v>
      </c>
      <c r="AY6">
        <v>39.803251473381302</v>
      </c>
      <c r="AZ6">
        <v>48.230822594250498</v>
      </c>
      <c r="BA6" t="s">
        <v>42</v>
      </c>
      <c r="BB6">
        <v>1.00387323611034</v>
      </c>
      <c r="BC6">
        <v>5.5447774355661603E-2</v>
      </c>
    </row>
    <row r="7" spans="1:55" x14ac:dyDescent="0.25">
      <c r="A7">
        <v>106</v>
      </c>
      <c r="B7" t="s">
        <v>313</v>
      </c>
      <c r="C7" t="s">
        <v>312</v>
      </c>
      <c r="D7">
        <v>1</v>
      </c>
      <c r="E7" t="s">
        <v>222</v>
      </c>
      <c r="F7" t="s">
        <v>872</v>
      </c>
      <c r="G7" t="s">
        <v>594</v>
      </c>
      <c r="H7" t="s">
        <v>569</v>
      </c>
      <c r="I7" t="s">
        <v>311</v>
      </c>
      <c r="J7" t="s">
        <v>244</v>
      </c>
      <c r="K7" t="s">
        <v>332</v>
      </c>
      <c r="L7" t="s">
        <v>873</v>
      </c>
      <c r="M7" t="s">
        <v>265</v>
      </c>
      <c r="N7">
        <v>0.69</v>
      </c>
      <c r="O7">
        <v>0.64</v>
      </c>
      <c r="P7">
        <v>0.84</v>
      </c>
      <c r="Q7">
        <v>0.79</v>
      </c>
      <c r="R7" t="s">
        <v>874</v>
      </c>
      <c r="S7" t="s">
        <v>874</v>
      </c>
      <c r="T7" t="s">
        <v>874</v>
      </c>
      <c r="U7" t="s">
        <v>874</v>
      </c>
      <c r="V7">
        <v>2830</v>
      </c>
      <c r="W7">
        <v>2340</v>
      </c>
      <c r="X7">
        <v>2990</v>
      </c>
      <c r="Y7">
        <v>3780</v>
      </c>
      <c r="Z7">
        <v>3730</v>
      </c>
      <c r="AA7">
        <v>2120</v>
      </c>
      <c r="AB7">
        <v>1870</v>
      </c>
      <c r="AC7" t="s">
        <v>42</v>
      </c>
      <c r="AD7">
        <v>2.8</v>
      </c>
      <c r="AE7">
        <v>1.69</v>
      </c>
      <c r="AF7">
        <v>1.22</v>
      </c>
      <c r="AG7" t="s">
        <v>42</v>
      </c>
      <c r="AH7">
        <v>1.2</v>
      </c>
      <c r="AI7">
        <v>2.5</v>
      </c>
      <c r="AJ7">
        <v>4.22</v>
      </c>
      <c r="AK7" t="s">
        <v>42</v>
      </c>
      <c r="AL7">
        <v>0.71053430027197695</v>
      </c>
      <c r="AM7">
        <v>0.53628483664427395</v>
      </c>
      <c r="AN7">
        <v>0.76932965942818898</v>
      </c>
      <c r="AO7">
        <v>1.0769723781112399</v>
      </c>
      <c r="AP7">
        <v>1.0565484863821</v>
      </c>
      <c r="AQ7">
        <v>0.46041827934406099</v>
      </c>
      <c r="AR7">
        <v>0.37558244928888801</v>
      </c>
      <c r="AS7" t="s">
        <v>42</v>
      </c>
      <c r="AT7">
        <v>0</v>
      </c>
      <c r="AU7">
        <v>8.0527402326342195</v>
      </c>
      <c r="AV7">
        <v>15.7772025026338</v>
      </c>
      <c r="AW7">
        <v>23.7659091907027</v>
      </c>
      <c r="AX7">
        <v>32.150422197193102</v>
      </c>
      <c r="AY7">
        <v>39.794853053851199</v>
      </c>
      <c r="AZ7">
        <v>48.203174034568903</v>
      </c>
      <c r="BA7" t="s">
        <v>42</v>
      </c>
      <c r="BB7">
        <v>1.00312412053594</v>
      </c>
      <c r="BC7">
        <v>0.16456614733</v>
      </c>
    </row>
    <row r="8" spans="1:55" x14ac:dyDescent="0.25">
      <c r="A8">
        <v>107</v>
      </c>
      <c r="B8" t="s">
        <v>327</v>
      </c>
      <c r="C8" t="s">
        <v>326</v>
      </c>
      <c r="D8">
        <v>1</v>
      </c>
      <c r="E8" t="s">
        <v>222</v>
      </c>
      <c r="F8" t="s">
        <v>872</v>
      </c>
      <c r="G8" t="s">
        <v>594</v>
      </c>
      <c r="H8" t="s">
        <v>569</v>
      </c>
      <c r="I8" t="s">
        <v>311</v>
      </c>
      <c r="J8" t="s">
        <v>244</v>
      </c>
      <c r="K8" t="s">
        <v>332</v>
      </c>
      <c r="L8" t="s">
        <v>873</v>
      </c>
      <c r="M8" t="s">
        <v>265</v>
      </c>
      <c r="N8">
        <v>0.69</v>
      </c>
      <c r="O8">
        <v>0.67</v>
      </c>
      <c r="P8">
        <v>0.83</v>
      </c>
      <c r="Q8">
        <v>0.79</v>
      </c>
      <c r="R8" t="s">
        <v>874</v>
      </c>
      <c r="S8" t="s">
        <v>874</v>
      </c>
      <c r="T8" t="s">
        <v>874</v>
      </c>
      <c r="U8" t="s">
        <v>874</v>
      </c>
      <c r="V8">
        <v>2870</v>
      </c>
      <c r="W8">
        <v>2410</v>
      </c>
      <c r="X8">
        <v>3210</v>
      </c>
      <c r="Y8">
        <v>3970</v>
      </c>
      <c r="Z8">
        <v>3860</v>
      </c>
      <c r="AA8">
        <v>2190</v>
      </c>
      <c r="AB8">
        <v>2150</v>
      </c>
      <c r="AC8" t="s">
        <v>42</v>
      </c>
      <c r="AD8">
        <v>2.8</v>
      </c>
      <c r="AE8">
        <v>1.69</v>
      </c>
      <c r="AF8">
        <v>1.22</v>
      </c>
      <c r="AG8" t="s">
        <v>42</v>
      </c>
      <c r="AH8">
        <v>1.2</v>
      </c>
      <c r="AI8">
        <v>2.5</v>
      </c>
      <c r="AJ8">
        <v>4.22</v>
      </c>
      <c r="AK8" t="s">
        <v>42</v>
      </c>
      <c r="AL8">
        <v>0.72513659428353505</v>
      </c>
      <c r="AM8">
        <v>0.56070141470202695</v>
      </c>
      <c r="AN8">
        <v>0.85195490347794001</v>
      </c>
      <c r="AO8">
        <v>1.1558804588912699</v>
      </c>
      <c r="AP8">
        <v>1.1099433425326599</v>
      </c>
      <c r="AQ8">
        <v>0.484422565585853</v>
      </c>
      <c r="AR8">
        <v>0.470691214507096</v>
      </c>
      <c r="AS8" t="s">
        <v>42</v>
      </c>
      <c r="AT8">
        <v>0</v>
      </c>
      <c r="AU8">
        <v>8.0945188061386801</v>
      </c>
      <c r="AV8">
        <v>15.812087264388399</v>
      </c>
      <c r="AW8">
        <v>23.809881663534899</v>
      </c>
      <c r="AX8">
        <v>32.2682488487618</v>
      </c>
      <c r="AY8">
        <v>40.091155844577202</v>
      </c>
      <c r="AZ8">
        <v>48.275836502038104</v>
      </c>
      <c r="BA8" t="s">
        <v>42</v>
      </c>
      <c r="BB8">
        <v>1.0030397111446301</v>
      </c>
      <c r="BC8">
        <v>0.107133405261829</v>
      </c>
    </row>
    <row r="9" spans="1:55" x14ac:dyDescent="0.25">
      <c r="A9">
        <v>108</v>
      </c>
      <c r="B9" t="s">
        <v>342</v>
      </c>
      <c r="C9" t="s">
        <v>341</v>
      </c>
      <c r="D9">
        <v>1</v>
      </c>
      <c r="E9" t="s">
        <v>222</v>
      </c>
      <c r="F9" t="s">
        <v>872</v>
      </c>
      <c r="G9" t="s">
        <v>594</v>
      </c>
      <c r="H9" t="s">
        <v>569</v>
      </c>
      <c r="I9" t="s">
        <v>311</v>
      </c>
      <c r="J9" t="s">
        <v>244</v>
      </c>
      <c r="K9" t="s">
        <v>332</v>
      </c>
      <c r="L9" t="s">
        <v>873</v>
      </c>
      <c r="M9" t="s">
        <v>265</v>
      </c>
      <c r="N9">
        <v>0.63</v>
      </c>
      <c r="O9">
        <v>0.67</v>
      </c>
      <c r="P9">
        <v>0.84</v>
      </c>
      <c r="Q9">
        <v>0.79</v>
      </c>
      <c r="R9" t="s">
        <v>874</v>
      </c>
      <c r="S9" t="s">
        <v>875</v>
      </c>
      <c r="T9" t="s">
        <v>874</v>
      </c>
      <c r="U9" t="s">
        <v>875</v>
      </c>
      <c r="V9">
        <v>3120</v>
      </c>
      <c r="W9">
        <v>3090</v>
      </c>
      <c r="X9">
        <v>3410</v>
      </c>
      <c r="Y9">
        <v>4950</v>
      </c>
      <c r="Z9">
        <v>4570</v>
      </c>
      <c r="AA9">
        <v>2620</v>
      </c>
      <c r="AB9">
        <v>2230</v>
      </c>
      <c r="AC9" t="s">
        <v>42</v>
      </c>
      <c r="AD9">
        <v>2.8</v>
      </c>
      <c r="AE9">
        <v>1.69</v>
      </c>
      <c r="AF9">
        <v>1.22</v>
      </c>
      <c r="AG9" t="s">
        <v>42</v>
      </c>
      <c r="AH9">
        <v>1.2</v>
      </c>
      <c r="AI9">
        <v>2.5</v>
      </c>
      <c r="AJ9">
        <v>4.22</v>
      </c>
      <c r="AK9" t="s">
        <v>42</v>
      </c>
      <c r="AL9">
        <v>0.81789237569376805</v>
      </c>
      <c r="AM9">
        <v>0.80661986435758504</v>
      </c>
      <c r="AN9">
        <v>0.92902223033374798</v>
      </c>
      <c r="AO9">
        <v>1.5978363582864099</v>
      </c>
      <c r="AP9">
        <v>1.4193099074573701</v>
      </c>
      <c r="AQ9">
        <v>0.63485980002119002</v>
      </c>
      <c r="AR9">
        <v>0.49819416011695999</v>
      </c>
      <c r="AS9" t="s">
        <v>42</v>
      </c>
      <c r="AT9">
        <v>0</v>
      </c>
      <c r="AU9">
        <v>8.2755641745836002</v>
      </c>
      <c r="AV9">
        <v>16.1630852560588</v>
      </c>
      <c r="AW9">
        <v>24.026395387138798</v>
      </c>
      <c r="AX9">
        <v>32.219526667937799</v>
      </c>
      <c r="AY9">
        <v>39.999424796171198</v>
      </c>
      <c r="AZ9">
        <v>48.569305729377703</v>
      </c>
      <c r="BA9" t="s">
        <v>42</v>
      </c>
      <c r="BB9">
        <v>1.00487139002101</v>
      </c>
      <c r="BC9">
        <v>5.6608531237894701E-2</v>
      </c>
    </row>
    <row r="10" spans="1:55" x14ac:dyDescent="0.25">
      <c r="A10">
        <v>109</v>
      </c>
      <c r="B10" t="s">
        <v>226</v>
      </c>
      <c r="C10" t="s">
        <v>222</v>
      </c>
      <c r="D10">
        <v>2</v>
      </c>
      <c r="E10" t="s">
        <v>222</v>
      </c>
      <c r="F10" t="s">
        <v>876</v>
      </c>
      <c r="G10" t="s">
        <v>886</v>
      </c>
      <c r="H10" t="s">
        <v>887</v>
      </c>
      <c r="I10" t="s">
        <v>311</v>
      </c>
      <c r="J10" t="s">
        <v>244</v>
      </c>
      <c r="K10" t="s">
        <v>332</v>
      </c>
      <c r="L10" t="s">
        <v>873</v>
      </c>
      <c r="M10" t="s">
        <v>265</v>
      </c>
      <c r="N10">
        <v>0.63</v>
      </c>
      <c r="O10">
        <v>0.63</v>
      </c>
      <c r="P10">
        <v>0.77</v>
      </c>
      <c r="Q10">
        <v>0.77</v>
      </c>
      <c r="R10" t="s">
        <v>874</v>
      </c>
      <c r="S10" t="s">
        <v>874</v>
      </c>
      <c r="T10" t="s">
        <v>874</v>
      </c>
      <c r="U10" t="s">
        <v>874</v>
      </c>
      <c r="V10">
        <v>2500</v>
      </c>
      <c r="W10">
        <v>2190</v>
      </c>
      <c r="X10">
        <v>2190</v>
      </c>
      <c r="Y10">
        <v>2760</v>
      </c>
      <c r="Z10">
        <v>3310</v>
      </c>
      <c r="AA10">
        <v>1860</v>
      </c>
      <c r="AB10">
        <v>1380</v>
      </c>
      <c r="AC10" t="s">
        <v>42</v>
      </c>
      <c r="AD10">
        <v>2.8</v>
      </c>
      <c r="AE10">
        <v>1.69</v>
      </c>
      <c r="AF10">
        <v>1.22</v>
      </c>
      <c r="AG10" t="s">
        <v>42</v>
      </c>
      <c r="AH10">
        <v>1.2</v>
      </c>
      <c r="AI10">
        <v>2.5</v>
      </c>
      <c r="AJ10">
        <v>4.22</v>
      </c>
      <c r="AK10" t="s">
        <v>42</v>
      </c>
      <c r="AL10">
        <v>0.59231050540676999</v>
      </c>
      <c r="AM10">
        <v>0.484422565585853</v>
      </c>
      <c r="AN10">
        <v>0.484422565585853</v>
      </c>
      <c r="AO10">
        <v>0.68512892277926996</v>
      </c>
      <c r="AP10">
        <v>0.89024656260522295</v>
      </c>
      <c r="AQ10">
        <v>0.37221497453312102</v>
      </c>
      <c r="AR10">
        <v>0.212307093112445</v>
      </c>
      <c r="AS10" t="s">
        <v>42</v>
      </c>
      <c r="AT10">
        <v>0</v>
      </c>
      <c r="AU10">
        <v>8.0682087431416392</v>
      </c>
      <c r="AV10">
        <v>15.893019732719001</v>
      </c>
      <c r="AW10">
        <v>23.721650797463301</v>
      </c>
      <c r="AX10">
        <v>31.745636960648401</v>
      </c>
      <c r="AY10">
        <v>39.234426598698199</v>
      </c>
      <c r="AZ10">
        <v>47.813190802299999</v>
      </c>
      <c r="BA10" t="s">
        <v>42</v>
      </c>
      <c r="BB10">
        <v>1.0043885952150899</v>
      </c>
      <c r="BC10">
        <v>3.7124180009445201E-2</v>
      </c>
    </row>
    <row r="11" spans="1:55" x14ac:dyDescent="0.25">
      <c r="A11">
        <v>110</v>
      </c>
      <c r="B11" t="s">
        <v>245</v>
      </c>
      <c r="C11" t="s">
        <v>242</v>
      </c>
      <c r="D11">
        <v>2</v>
      </c>
      <c r="E11" t="s">
        <v>222</v>
      </c>
      <c r="F11" t="s">
        <v>876</v>
      </c>
      <c r="G11" t="s">
        <v>886</v>
      </c>
      <c r="H11" t="s">
        <v>887</v>
      </c>
      <c r="I11" t="s">
        <v>311</v>
      </c>
      <c r="J11" t="s">
        <v>244</v>
      </c>
      <c r="K11" t="s">
        <v>332</v>
      </c>
      <c r="L11" t="s">
        <v>873</v>
      </c>
      <c r="M11" t="s">
        <v>265</v>
      </c>
      <c r="N11">
        <v>0.66</v>
      </c>
      <c r="O11">
        <v>0.63</v>
      </c>
      <c r="P11">
        <v>0.78</v>
      </c>
      <c r="Q11">
        <v>0.76</v>
      </c>
      <c r="R11" t="s">
        <v>874</v>
      </c>
      <c r="S11" t="s">
        <v>874</v>
      </c>
      <c r="T11" t="s">
        <v>874</v>
      </c>
      <c r="U11" t="s">
        <v>874</v>
      </c>
      <c r="V11">
        <v>2280</v>
      </c>
      <c r="W11">
        <v>2030</v>
      </c>
      <c r="X11">
        <v>2190</v>
      </c>
      <c r="Y11">
        <v>2690</v>
      </c>
      <c r="Z11">
        <v>3290</v>
      </c>
      <c r="AA11">
        <v>1820</v>
      </c>
      <c r="AB11">
        <v>1400</v>
      </c>
      <c r="AC11" t="s">
        <v>42</v>
      </c>
      <c r="AD11">
        <v>2.8</v>
      </c>
      <c r="AE11">
        <v>1.69</v>
      </c>
      <c r="AF11">
        <v>1.22</v>
      </c>
      <c r="AG11" t="s">
        <v>42</v>
      </c>
      <c r="AH11">
        <v>1.2</v>
      </c>
      <c r="AI11">
        <v>2.5</v>
      </c>
      <c r="AJ11">
        <v>4.22</v>
      </c>
      <c r="AK11" t="s">
        <v>42</v>
      </c>
      <c r="AL11">
        <v>0.51546735168527102</v>
      </c>
      <c r="AM11">
        <v>0.42972479765959798</v>
      </c>
      <c r="AN11">
        <v>0.484422565585853</v>
      </c>
      <c r="AO11">
        <v>0.65990650585274901</v>
      </c>
      <c r="AP11">
        <v>0.88255003641451502</v>
      </c>
      <c r="AQ11">
        <v>0.358762883494949</v>
      </c>
      <c r="AR11">
        <v>0.21891622905842001</v>
      </c>
      <c r="AS11" t="s">
        <v>42</v>
      </c>
      <c r="AT11">
        <v>0</v>
      </c>
      <c r="AU11">
        <v>8.2561544781164091</v>
      </c>
      <c r="AV11">
        <v>15.9206393137953</v>
      </c>
      <c r="AW11">
        <v>23.869017961592299</v>
      </c>
      <c r="AX11">
        <v>31.946109581038499</v>
      </c>
      <c r="AY11">
        <v>39.479125557785601</v>
      </c>
      <c r="AZ11">
        <v>47.959549573777601</v>
      </c>
      <c r="BA11" t="s">
        <v>42</v>
      </c>
      <c r="BB11">
        <v>1.00317362528712</v>
      </c>
      <c r="BC11">
        <v>9.9218462866321994E-2</v>
      </c>
    </row>
    <row r="12" spans="1:55" x14ac:dyDescent="0.25">
      <c r="A12">
        <v>111</v>
      </c>
      <c r="B12" t="s">
        <v>267</v>
      </c>
      <c r="C12" t="s">
        <v>265</v>
      </c>
      <c r="D12">
        <v>2</v>
      </c>
      <c r="E12" t="s">
        <v>222</v>
      </c>
      <c r="F12" t="s">
        <v>876</v>
      </c>
      <c r="G12" t="s">
        <v>886</v>
      </c>
      <c r="H12" t="s">
        <v>887</v>
      </c>
      <c r="I12" t="s">
        <v>311</v>
      </c>
      <c r="J12" t="s">
        <v>244</v>
      </c>
      <c r="K12" t="s">
        <v>332</v>
      </c>
      <c r="L12" t="s">
        <v>873</v>
      </c>
      <c r="M12" t="s">
        <v>265</v>
      </c>
      <c r="N12">
        <v>0.66</v>
      </c>
      <c r="O12">
        <v>0.63</v>
      </c>
      <c r="P12">
        <v>0.79</v>
      </c>
      <c r="Q12">
        <v>0.75</v>
      </c>
      <c r="R12" t="s">
        <v>874</v>
      </c>
      <c r="S12" t="s">
        <v>874</v>
      </c>
      <c r="T12" t="s">
        <v>874</v>
      </c>
      <c r="U12" t="s">
        <v>874</v>
      </c>
      <c r="V12">
        <v>2390</v>
      </c>
      <c r="W12">
        <v>2120</v>
      </c>
      <c r="X12">
        <v>2440</v>
      </c>
      <c r="Y12">
        <v>2800</v>
      </c>
      <c r="Z12">
        <v>3200</v>
      </c>
      <c r="AA12">
        <v>1860</v>
      </c>
      <c r="AB12">
        <v>1530</v>
      </c>
      <c r="AC12" t="s">
        <v>42</v>
      </c>
      <c r="AD12">
        <v>2.8</v>
      </c>
      <c r="AE12">
        <v>1.69</v>
      </c>
      <c r="AF12">
        <v>1.22</v>
      </c>
      <c r="AG12" t="s">
        <v>42</v>
      </c>
      <c r="AH12">
        <v>1.2</v>
      </c>
      <c r="AI12">
        <v>2.5</v>
      </c>
      <c r="AJ12">
        <v>4.22</v>
      </c>
      <c r="AK12" t="s">
        <v>42</v>
      </c>
      <c r="AL12">
        <v>0.55371062141551997</v>
      </c>
      <c r="AM12">
        <v>0.46041827934406099</v>
      </c>
      <c r="AN12">
        <v>0.57121008683521801</v>
      </c>
      <c r="AO12">
        <v>0.69962341303123399</v>
      </c>
      <c r="AP12">
        <v>0.84815172480610301</v>
      </c>
      <c r="AQ12">
        <v>0.37221497453312102</v>
      </c>
      <c r="AR12">
        <v>0.261970494065004</v>
      </c>
      <c r="AS12" t="s">
        <v>42</v>
      </c>
      <c r="AT12">
        <v>0</v>
      </c>
      <c r="AU12">
        <v>8.0955476310161991</v>
      </c>
      <c r="AV12">
        <v>15.9169202519635</v>
      </c>
      <c r="AW12">
        <v>23.8188722756488</v>
      </c>
      <c r="AX12">
        <v>32.080613823709101</v>
      </c>
      <c r="AY12">
        <v>39.634899833931499</v>
      </c>
      <c r="AZ12">
        <v>47.940615360715199</v>
      </c>
      <c r="BA12" t="s">
        <v>42</v>
      </c>
      <c r="BB12">
        <v>1.00292275238991</v>
      </c>
      <c r="BC12">
        <v>0.13226788450679</v>
      </c>
    </row>
    <row r="13" spans="1:55" x14ac:dyDescent="0.25">
      <c r="A13">
        <v>112</v>
      </c>
      <c r="B13" t="s">
        <v>281</v>
      </c>
      <c r="C13" t="s">
        <v>279</v>
      </c>
      <c r="D13">
        <v>2</v>
      </c>
      <c r="E13" t="s">
        <v>222</v>
      </c>
      <c r="F13" t="s">
        <v>876</v>
      </c>
      <c r="G13" t="s">
        <v>886</v>
      </c>
      <c r="H13" t="s">
        <v>887</v>
      </c>
      <c r="I13" t="s">
        <v>311</v>
      </c>
      <c r="J13" t="s">
        <v>244</v>
      </c>
      <c r="K13" t="s">
        <v>332</v>
      </c>
      <c r="L13" t="s">
        <v>873</v>
      </c>
      <c r="M13" t="s">
        <v>265</v>
      </c>
      <c r="N13">
        <v>0.66</v>
      </c>
      <c r="O13">
        <v>0.66</v>
      </c>
      <c r="P13">
        <v>0.78</v>
      </c>
      <c r="Q13">
        <v>0.77</v>
      </c>
      <c r="R13" t="s">
        <v>874</v>
      </c>
      <c r="S13" t="s">
        <v>874</v>
      </c>
      <c r="T13" t="s">
        <v>874</v>
      </c>
      <c r="U13" t="s">
        <v>874</v>
      </c>
      <c r="V13">
        <v>2370</v>
      </c>
      <c r="W13">
        <v>2060</v>
      </c>
      <c r="X13">
        <v>2270</v>
      </c>
      <c r="Y13">
        <v>2670</v>
      </c>
      <c r="Z13">
        <v>3240</v>
      </c>
      <c r="AA13">
        <v>1800</v>
      </c>
      <c r="AB13">
        <v>1340</v>
      </c>
      <c r="AC13" t="s">
        <v>42</v>
      </c>
      <c r="AD13">
        <v>2.8</v>
      </c>
      <c r="AE13">
        <v>1.69</v>
      </c>
      <c r="AF13">
        <v>1.22</v>
      </c>
      <c r="AG13" t="s">
        <v>42</v>
      </c>
      <c r="AH13">
        <v>1.2</v>
      </c>
      <c r="AI13">
        <v>2.5</v>
      </c>
      <c r="AJ13">
        <v>4.22</v>
      </c>
      <c r="AK13" t="s">
        <v>42</v>
      </c>
      <c r="AL13">
        <v>0.54673161703276496</v>
      </c>
      <c r="AM13">
        <v>0.43993565413403701</v>
      </c>
      <c r="AN13">
        <v>0.51200738053294903</v>
      </c>
      <c r="AO13">
        <v>0.65273269151529101</v>
      </c>
      <c r="AP13">
        <v>0.86339255894454003</v>
      </c>
      <c r="AQ13">
        <v>0.352047220359681</v>
      </c>
      <c r="AR13">
        <v>0.19909925356377101</v>
      </c>
      <c r="AS13" t="s">
        <v>42</v>
      </c>
      <c r="AT13">
        <v>0</v>
      </c>
      <c r="AU13">
        <v>8.1395413088343407</v>
      </c>
      <c r="AV13">
        <v>15.8695670562476</v>
      </c>
      <c r="AW13">
        <v>23.756804518293102</v>
      </c>
      <c r="AX13">
        <v>31.941056363123899</v>
      </c>
      <c r="AY13">
        <v>39.257282705633997</v>
      </c>
      <c r="AZ13">
        <v>47.8588284762169</v>
      </c>
      <c r="BA13" t="s">
        <v>42</v>
      </c>
      <c r="BB13">
        <v>1.0033848368143501</v>
      </c>
      <c r="BC13">
        <v>4.5787370010122903E-2</v>
      </c>
    </row>
    <row r="14" spans="1:55" x14ac:dyDescent="0.25">
      <c r="A14">
        <v>113</v>
      </c>
      <c r="B14" t="s">
        <v>300</v>
      </c>
      <c r="C14" t="s">
        <v>298</v>
      </c>
      <c r="D14">
        <v>2</v>
      </c>
      <c r="E14" t="s">
        <v>222</v>
      </c>
      <c r="F14" t="s">
        <v>876</v>
      </c>
      <c r="G14" t="s">
        <v>886</v>
      </c>
      <c r="H14" t="s">
        <v>887</v>
      </c>
      <c r="I14" t="s">
        <v>311</v>
      </c>
      <c r="J14" t="s">
        <v>244</v>
      </c>
      <c r="K14" t="s">
        <v>332</v>
      </c>
      <c r="L14" t="s">
        <v>873</v>
      </c>
      <c r="M14" t="s">
        <v>265</v>
      </c>
      <c r="N14">
        <v>0.63</v>
      </c>
      <c r="O14">
        <v>0.63</v>
      </c>
      <c r="P14">
        <v>0.77</v>
      </c>
      <c r="Q14">
        <v>0.74</v>
      </c>
      <c r="R14" t="s">
        <v>874</v>
      </c>
      <c r="S14" t="s">
        <v>874</v>
      </c>
      <c r="T14" t="s">
        <v>874</v>
      </c>
      <c r="U14" t="s">
        <v>874</v>
      </c>
      <c r="V14">
        <v>2450</v>
      </c>
      <c r="W14">
        <v>2080</v>
      </c>
      <c r="X14">
        <v>2180</v>
      </c>
      <c r="Y14">
        <v>2710</v>
      </c>
      <c r="Z14">
        <v>3390</v>
      </c>
      <c r="AA14">
        <v>1740</v>
      </c>
      <c r="AB14">
        <v>1470</v>
      </c>
      <c r="AC14" t="s">
        <v>42</v>
      </c>
      <c r="AD14">
        <v>2.8</v>
      </c>
      <c r="AE14">
        <v>1.69</v>
      </c>
      <c r="AF14">
        <v>1.22</v>
      </c>
      <c r="AG14" t="s">
        <v>42</v>
      </c>
      <c r="AH14">
        <v>1.2</v>
      </c>
      <c r="AI14">
        <v>2.5</v>
      </c>
      <c r="AJ14">
        <v>4.22</v>
      </c>
      <c r="AK14" t="s">
        <v>42</v>
      </c>
      <c r="AL14">
        <v>0.57471905920256305</v>
      </c>
      <c r="AM14">
        <v>0.44675402782863499</v>
      </c>
      <c r="AN14">
        <v>0.48098600899377703</v>
      </c>
      <c r="AO14">
        <v>0.66709466395306105</v>
      </c>
      <c r="AP14">
        <v>0.92122758661567095</v>
      </c>
      <c r="AQ14">
        <v>0.33193968684035702</v>
      </c>
      <c r="AR14">
        <v>0.24207782650665499</v>
      </c>
      <c r="AS14" t="s">
        <v>42</v>
      </c>
      <c r="AT14">
        <v>0</v>
      </c>
      <c r="AU14">
        <v>8.1610581779397702</v>
      </c>
      <c r="AV14">
        <v>15.8197311790966</v>
      </c>
      <c r="AW14">
        <v>23.599932609847201</v>
      </c>
      <c r="AX14">
        <v>31.778862599940101</v>
      </c>
      <c r="AY14">
        <v>39.467241747079697</v>
      </c>
      <c r="AZ14">
        <v>47.818203594634397</v>
      </c>
      <c r="BA14" t="s">
        <v>42</v>
      </c>
      <c r="BB14">
        <v>1.0035718633167101</v>
      </c>
      <c r="BC14">
        <v>6.8062058703762501E-2</v>
      </c>
    </row>
    <row r="15" spans="1:55" x14ac:dyDescent="0.25">
      <c r="A15">
        <v>114</v>
      </c>
      <c r="B15" t="s">
        <v>314</v>
      </c>
      <c r="C15" t="s">
        <v>312</v>
      </c>
      <c r="D15">
        <v>2</v>
      </c>
      <c r="E15" t="s">
        <v>222</v>
      </c>
      <c r="F15" t="s">
        <v>876</v>
      </c>
      <c r="G15" t="s">
        <v>886</v>
      </c>
      <c r="H15" t="s">
        <v>887</v>
      </c>
      <c r="I15" t="s">
        <v>311</v>
      </c>
      <c r="J15" t="s">
        <v>244</v>
      </c>
      <c r="K15" t="s">
        <v>332</v>
      </c>
      <c r="L15" t="s">
        <v>873</v>
      </c>
      <c r="M15" t="s">
        <v>265</v>
      </c>
      <c r="N15">
        <v>0.65</v>
      </c>
      <c r="O15">
        <v>0.63</v>
      </c>
      <c r="P15">
        <v>0.75</v>
      </c>
      <c r="Q15">
        <v>0.72</v>
      </c>
      <c r="R15" t="s">
        <v>874</v>
      </c>
      <c r="S15" t="s">
        <v>874</v>
      </c>
      <c r="T15" t="s">
        <v>874</v>
      </c>
      <c r="U15" t="s">
        <v>874</v>
      </c>
      <c r="V15">
        <v>2260</v>
      </c>
      <c r="W15">
        <v>1970</v>
      </c>
      <c r="X15">
        <v>2010</v>
      </c>
      <c r="Y15">
        <v>2220</v>
      </c>
      <c r="Z15">
        <v>3170</v>
      </c>
      <c r="AA15">
        <v>1730</v>
      </c>
      <c r="AB15">
        <v>1280</v>
      </c>
      <c r="AC15" t="s">
        <v>42</v>
      </c>
      <c r="AD15">
        <v>2.8</v>
      </c>
      <c r="AE15">
        <v>1.69</v>
      </c>
      <c r="AF15">
        <v>1.22</v>
      </c>
      <c r="AG15" t="s">
        <v>42</v>
      </c>
      <c r="AH15">
        <v>1.2</v>
      </c>
      <c r="AI15">
        <v>2.5</v>
      </c>
      <c r="AJ15">
        <v>4.22</v>
      </c>
      <c r="AK15" t="s">
        <v>42</v>
      </c>
      <c r="AL15">
        <v>0.50855009740046497</v>
      </c>
      <c r="AM15">
        <v>0.40936108090324502</v>
      </c>
      <c r="AN15">
        <v>0.42292844404901397</v>
      </c>
      <c r="AO15">
        <v>0.49474741305874698</v>
      </c>
      <c r="AP15">
        <v>0.83677007172490903</v>
      </c>
      <c r="AQ15">
        <v>0.32859395843191103</v>
      </c>
      <c r="AR15">
        <v>0.17931160873743399</v>
      </c>
      <c r="AS15" t="s">
        <v>42</v>
      </c>
      <c r="AT15">
        <v>0</v>
      </c>
      <c r="AU15">
        <v>8.1987988086119099</v>
      </c>
      <c r="AV15">
        <v>15.8700913828285</v>
      </c>
      <c r="AW15">
        <v>23.7617844281001</v>
      </c>
      <c r="AX15">
        <v>31.769748254980499</v>
      </c>
      <c r="AY15">
        <v>39.210706691924301</v>
      </c>
      <c r="AZ15">
        <v>47.563471249222602</v>
      </c>
      <c r="BA15" t="s">
        <v>42</v>
      </c>
      <c r="BB15">
        <v>1.0023458751807299</v>
      </c>
      <c r="BC15">
        <v>0.124228295414505</v>
      </c>
    </row>
    <row r="16" spans="1:55" x14ac:dyDescent="0.25">
      <c r="A16">
        <v>115</v>
      </c>
      <c r="B16" t="s">
        <v>329</v>
      </c>
      <c r="C16" t="s">
        <v>326</v>
      </c>
      <c r="D16">
        <v>2</v>
      </c>
      <c r="E16" t="s">
        <v>222</v>
      </c>
      <c r="F16" t="s">
        <v>876</v>
      </c>
      <c r="G16" t="s">
        <v>886</v>
      </c>
      <c r="H16" t="s">
        <v>887</v>
      </c>
      <c r="I16" t="s">
        <v>311</v>
      </c>
      <c r="J16" t="s">
        <v>244</v>
      </c>
      <c r="K16" t="s">
        <v>332</v>
      </c>
      <c r="L16" t="s">
        <v>873</v>
      </c>
      <c r="M16" t="s">
        <v>265</v>
      </c>
      <c r="N16">
        <v>0.67</v>
      </c>
      <c r="O16">
        <v>0.65</v>
      </c>
      <c r="P16">
        <v>0.8</v>
      </c>
      <c r="Q16">
        <v>0.78</v>
      </c>
      <c r="R16" t="s">
        <v>874</v>
      </c>
      <c r="S16" t="s">
        <v>874</v>
      </c>
      <c r="T16" t="s">
        <v>874</v>
      </c>
      <c r="U16" t="s">
        <v>874</v>
      </c>
      <c r="V16">
        <v>2440</v>
      </c>
      <c r="W16">
        <v>2030</v>
      </c>
      <c r="X16">
        <v>2220</v>
      </c>
      <c r="Y16">
        <v>2640</v>
      </c>
      <c r="Z16">
        <v>3260</v>
      </c>
      <c r="AA16">
        <v>1820</v>
      </c>
      <c r="AB16">
        <v>1520</v>
      </c>
      <c r="AC16" t="s">
        <v>42</v>
      </c>
      <c r="AD16">
        <v>2.8</v>
      </c>
      <c r="AE16">
        <v>1.69</v>
      </c>
      <c r="AF16">
        <v>1.22</v>
      </c>
      <c r="AG16" t="s">
        <v>42</v>
      </c>
      <c r="AH16">
        <v>1.2</v>
      </c>
      <c r="AI16">
        <v>2.5</v>
      </c>
      <c r="AJ16">
        <v>4.22</v>
      </c>
      <c r="AK16" t="s">
        <v>42</v>
      </c>
      <c r="AL16">
        <v>0.57121008683521801</v>
      </c>
      <c r="AM16">
        <v>0.42972479765959798</v>
      </c>
      <c r="AN16">
        <v>0.49474741305874698</v>
      </c>
      <c r="AO16">
        <v>0.64199849469347403</v>
      </c>
      <c r="AP16">
        <v>0.871041259940739</v>
      </c>
      <c r="AQ16">
        <v>0.358762883494949</v>
      </c>
      <c r="AR16">
        <v>0.25865232985556502</v>
      </c>
      <c r="AS16" t="s">
        <v>42</v>
      </c>
      <c r="AT16">
        <v>0</v>
      </c>
      <c r="AU16">
        <v>8.0890770605422002</v>
      </c>
      <c r="AV16">
        <v>15.7724989121311</v>
      </c>
      <c r="AW16">
        <v>23.720877559928098</v>
      </c>
      <c r="AX16">
        <v>31.828395272230502</v>
      </c>
      <c r="AY16">
        <v>39.571620432318298</v>
      </c>
      <c r="AZ16">
        <v>47.771717445758902</v>
      </c>
      <c r="BA16" t="s">
        <v>42</v>
      </c>
      <c r="BB16">
        <v>1.0034033803982001</v>
      </c>
      <c r="BC16">
        <v>7.8660551901462802E-2</v>
      </c>
    </row>
    <row r="17" spans="1:55" x14ac:dyDescent="0.25">
      <c r="A17">
        <v>116</v>
      </c>
      <c r="B17" t="s">
        <v>343</v>
      </c>
      <c r="C17" t="s">
        <v>341</v>
      </c>
      <c r="D17">
        <v>2</v>
      </c>
      <c r="E17" t="s">
        <v>222</v>
      </c>
      <c r="F17" t="s">
        <v>876</v>
      </c>
      <c r="G17" t="s">
        <v>886</v>
      </c>
      <c r="H17" t="s">
        <v>887</v>
      </c>
      <c r="I17" t="s">
        <v>311</v>
      </c>
      <c r="J17" t="s">
        <v>244</v>
      </c>
      <c r="K17" t="s">
        <v>332</v>
      </c>
      <c r="L17" t="s">
        <v>873</v>
      </c>
      <c r="M17" t="s">
        <v>265</v>
      </c>
      <c r="N17">
        <v>0.62</v>
      </c>
      <c r="O17">
        <v>0.62</v>
      </c>
      <c r="P17">
        <v>0.78</v>
      </c>
      <c r="Q17">
        <v>0.75</v>
      </c>
      <c r="R17" t="s">
        <v>874</v>
      </c>
      <c r="S17" t="s">
        <v>874</v>
      </c>
      <c r="T17" t="s">
        <v>874</v>
      </c>
      <c r="U17" t="s">
        <v>874</v>
      </c>
      <c r="V17">
        <v>2270</v>
      </c>
      <c r="W17">
        <v>2330</v>
      </c>
      <c r="X17">
        <v>2320</v>
      </c>
      <c r="Y17">
        <v>3110</v>
      </c>
      <c r="Z17">
        <v>3460</v>
      </c>
      <c r="AA17">
        <v>1920</v>
      </c>
      <c r="AB17">
        <v>1470</v>
      </c>
      <c r="AC17" t="s">
        <v>42</v>
      </c>
      <c r="AD17">
        <v>2.8</v>
      </c>
      <c r="AE17">
        <v>1.69</v>
      </c>
      <c r="AF17">
        <v>1.22</v>
      </c>
      <c r="AG17" t="s">
        <v>42</v>
      </c>
      <c r="AH17">
        <v>1.2</v>
      </c>
      <c r="AI17">
        <v>2.5</v>
      </c>
      <c r="AJ17">
        <v>4.22</v>
      </c>
      <c r="AK17" t="s">
        <v>42</v>
      </c>
      <c r="AL17">
        <v>0.51200738053294903</v>
      </c>
      <c r="AM17">
        <v>0.53280828376224698</v>
      </c>
      <c r="AN17">
        <v>0.52933454850310802</v>
      </c>
      <c r="AO17">
        <v>0.81413040532913405</v>
      </c>
      <c r="AP17">
        <v>0.94859670729503998</v>
      </c>
      <c r="AQ17">
        <v>0.39244761507047399</v>
      </c>
      <c r="AR17">
        <v>0.24207782650665499</v>
      </c>
      <c r="AS17" t="s">
        <v>42</v>
      </c>
      <c r="AT17">
        <v>0</v>
      </c>
      <c r="AU17">
        <v>8.3699877114585899</v>
      </c>
      <c r="AV17">
        <v>16.2405592423294</v>
      </c>
      <c r="AW17">
        <v>24.0082038599664</v>
      </c>
      <c r="AX17">
        <v>32.0837397761576</v>
      </c>
      <c r="AY17">
        <v>39.633934033952301</v>
      </c>
      <c r="AZ17">
        <v>48.272264280387603</v>
      </c>
      <c r="BA17" t="s">
        <v>42</v>
      </c>
      <c r="BB17">
        <v>1.0041745978791401</v>
      </c>
      <c r="BC17">
        <v>6.2783175734444197E-2</v>
      </c>
    </row>
    <row r="18" spans="1:55" x14ac:dyDescent="0.25">
      <c r="A18">
        <v>117</v>
      </c>
      <c r="B18" t="s">
        <v>228</v>
      </c>
      <c r="C18" t="s">
        <v>222</v>
      </c>
      <c r="D18">
        <v>3</v>
      </c>
      <c r="E18" t="s">
        <v>242</v>
      </c>
      <c r="F18" t="s">
        <v>877</v>
      </c>
      <c r="G18" t="s">
        <v>582</v>
      </c>
      <c r="H18" t="s">
        <v>579</v>
      </c>
      <c r="I18" t="s">
        <v>356</v>
      </c>
      <c r="J18" t="s">
        <v>251</v>
      </c>
      <c r="K18" t="s">
        <v>332</v>
      </c>
      <c r="L18" t="s">
        <v>873</v>
      </c>
      <c r="M18" t="s">
        <v>265</v>
      </c>
      <c r="N18">
        <v>0.56000000000000005</v>
      </c>
      <c r="O18">
        <v>0.51</v>
      </c>
      <c r="P18">
        <v>0.65</v>
      </c>
      <c r="Q18">
        <v>0.65</v>
      </c>
      <c r="R18" t="s">
        <v>874</v>
      </c>
      <c r="S18" t="s">
        <v>874</v>
      </c>
      <c r="T18" t="s">
        <v>874</v>
      </c>
      <c r="U18" t="s">
        <v>874</v>
      </c>
      <c r="V18">
        <v>1880</v>
      </c>
      <c r="W18">
        <v>1680</v>
      </c>
      <c r="X18">
        <v>1490</v>
      </c>
      <c r="Y18">
        <v>2850</v>
      </c>
      <c r="Z18">
        <v>2570</v>
      </c>
      <c r="AA18">
        <v>1400</v>
      </c>
      <c r="AB18">
        <v>1540</v>
      </c>
      <c r="AC18" t="s">
        <v>42</v>
      </c>
      <c r="AD18">
        <v>2.8</v>
      </c>
      <c r="AE18">
        <v>1.69</v>
      </c>
      <c r="AF18">
        <v>2.44</v>
      </c>
      <c r="AG18" t="s">
        <v>42</v>
      </c>
      <c r="AH18">
        <v>1.2</v>
      </c>
      <c r="AI18">
        <v>2.5</v>
      </c>
      <c r="AJ18">
        <v>4.22</v>
      </c>
      <c r="AK18" t="s">
        <v>42</v>
      </c>
      <c r="AL18">
        <v>0.37895174804415999</v>
      </c>
      <c r="AM18">
        <v>0.311887708265355</v>
      </c>
      <c r="AN18">
        <v>0.24870442985194499</v>
      </c>
      <c r="AO18">
        <v>0.71782759906082105</v>
      </c>
      <c r="AP18">
        <v>0.61707285833511805</v>
      </c>
      <c r="AQ18">
        <v>0.21891622905842001</v>
      </c>
      <c r="AR18">
        <v>0.26528978435580403</v>
      </c>
      <c r="AS18" t="s">
        <v>42</v>
      </c>
      <c r="AT18">
        <v>0</v>
      </c>
      <c r="AU18">
        <v>8.1837841355781293</v>
      </c>
      <c r="AV18">
        <v>15.9021198708129</v>
      </c>
      <c r="AW18">
        <v>23.600233123585198</v>
      </c>
      <c r="AX18">
        <v>31.428142607285601</v>
      </c>
      <c r="AY18">
        <v>39.200182661574502</v>
      </c>
      <c r="AZ18">
        <v>47.524792218245501</v>
      </c>
      <c r="BA18" t="s">
        <v>42</v>
      </c>
      <c r="BB18">
        <v>1.0034040119807199</v>
      </c>
      <c r="BC18">
        <v>0.132971058644759</v>
      </c>
    </row>
    <row r="19" spans="1:55" x14ac:dyDescent="0.25">
      <c r="A19">
        <v>118</v>
      </c>
      <c r="B19" t="s">
        <v>246</v>
      </c>
      <c r="C19" t="s">
        <v>242</v>
      </c>
      <c r="D19">
        <v>3</v>
      </c>
      <c r="E19" t="s">
        <v>242</v>
      </c>
      <c r="F19" t="s">
        <v>877</v>
      </c>
      <c r="G19" t="s">
        <v>582</v>
      </c>
      <c r="H19" t="s">
        <v>579</v>
      </c>
      <c r="I19" t="s">
        <v>356</v>
      </c>
      <c r="J19" t="s">
        <v>251</v>
      </c>
      <c r="K19" t="s">
        <v>332</v>
      </c>
      <c r="L19" t="s">
        <v>873</v>
      </c>
      <c r="M19" t="s">
        <v>265</v>
      </c>
      <c r="N19">
        <v>0.55000000000000004</v>
      </c>
      <c r="O19">
        <v>0.52</v>
      </c>
      <c r="P19">
        <v>0.68</v>
      </c>
      <c r="Q19">
        <v>0.67</v>
      </c>
      <c r="R19" t="s">
        <v>874</v>
      </c>
      <c r="S19" t="s">
        <v>874</v>
      </c>
      <c r="T19" t="s">
        <v>874</v>
      </c>
      <c r="U19" t="s">
        <v>874</v>
      </c>
      <c r="V19">
        <v>1800</v>
      </c>
      <c r="W19">
        <v>1520</v>
      </c>
      <c r="X19">
        <v>1500</v>
      </c>
      <c r="Y19">
        <v>2310</v>
      </c>
      <c r="Z19">
        <v>2410</v>
      </c>
      <c r="AA19">
        <v>1310</v>
      </c>
      <c r="AB19">
        <v>1260</v>
      </c>
      <c r="AC19" t="s">
        <v>42</v>
      </c>
      <c r="AD19">
        <v>2.8</v>
      </c>
      <c r="AE19">
        <v>1.69</v>
      </c>
      <c r="AF19">
        <v>2.44</v>
      </c>
      <c r="AG19" t="s">
        <v>42</v>
      </c>
      <c r="AH19">
        <v>1.2</v>
      </c>
      <c r="AI19">
        <v>2.5</v>
      </c>
      <c r="AJ19">
        <v>4.22</v>
      </c>
      <c r="AK19" t="s">
        <v>42</v>
      </c>
      <c r="AL19">
        <v>0.352047220359681</v>
      </c>
      <c r="AM19">
        <v>0.25865232985556502</v>
      </c>
      <c r="AN19">
        <v>0.25201931413538098</v>
      </c>
      <c r="AO19">
        <v>0.52586360926635001</v>
      </c>
      <c r="AP19">
        <v>0.56070141470202695</v>
      </c>
      <c r="AQ19">
        <v>0.189201986032734</v>
      </c>
      <c r="AR19">
        <v>0.172721633298031</v>
      </c>
      <c r="AS19" t="s">
        <v>42</v>
      </c>
      <c r="AT19">
        <v>0</v>
      </c>
      <c r="AU19">
        <v>8.1518212157374705</v>
      </c>
      <c r="AV19">
        <v>15.7383525716278</v>
      </c>
      <c r="AW19">
        <v>23.496026655427499</v>
      </c>
      <c r="AX19">
        <v>31.553489915164999</v>
      </c>
      <c r="AY19">
        <v>38.687307540520798</v>
      </c>
      <c r="AZ19">
        <v>47.182088698345297</v>
      </c>
      <c r="BA19" t="s">
        <v>42</v>
      </c>
      <c r="BB19">
        <v>1.0044734293033999</v>
      </c>
      <c r="BC19">
        <v>8.0442498143393895E-2</v>
      </c>
    </row>
    <row r="20" spans="1:55" x14ac:dyDescent="0.25">
      <c r="A20">
        <v>119</v>
      </c>
      <c r="B20" t="s">
        <v>268</v>
      </c>
      <c r="C20" t="s">
        <v>265</v>
      </c>
      <c r="D20">
        <v>3</v>
      </c>
      <c r="E20" t="s">
        <v>242</v>
      </c>
      <c r="F20" t="s">
        <v>877</v>
      </c>
      <c r="G20" t="s">
        <v>582</v>
      </c>
      <c r="H20" t="s">
        <v>579</v>
      </c>
      <c r="I20" t="s">
        <v>356</v>
      </c>
      <c r="J20" t="s">
        <v>251</v>
      </c>
      <c r="K20" t="s">
        <v>332</v>
      </c>
      <c r="L20" t="s">
        <v>873</v>
      </c>
      <c r="M20" t="s">
        <v>265</v>
      </c>
      <c r="N20">
        <v>0.55000000000000004</v>
      </c>
      <c r="O20">
        <v>0.53</v>
      </c>
      <c r="P20">
        <v>0.65</v>
      </c>
      <c r="Q20">
        <v>0.68</v>
      </c>
      <c r="R20" t="s">
        <v>874</v>
      </c>
      <c r="S20" t="s">
        <v>874</v>
      </c>
      <c r="T20" t="s">
        <v>874</v>
      </c>
      <c r="U20" t="s">
        <v>874</v>
      </c>
      <c r="V20">
        <v>1820</v>
      </c>
      <c r="W20">
        <v>1420</v>
      </c>
      <c r="X20">
        <v>1390</v>
      </c>
      <c r="Y20">
        <v>2140</v>
      </c>
      <c r="Z20">
        <v>2240</v>
      </c>
      <c r="AA20">
        <v>1200</v>
      </c>
      <c r="AB20">
        <v>1280</v>
      </c>
      <c r="AC20" t="s">
        <v>42</v>
      </c>
      <c r="AD20">
        <v>2.8</v>
      </c>
      <c r="AE20">
        <v>1.69</v>
      </c>
      <c r="AF20">
        <v>2.44</v>
      </c>
      <c r="AG20" t="s">
        <v>42</v>
      </c>
      <c r="AH20">
        <v>1.2</v>
      </c>
      <c r="AI20">
        <v>2.5</v>
      </c>
      <c r="AJ20">
        <v>4.22</v>
      </c>
      <c r="AK20" t="s">
        <v>42</v>
      </c>
      <c r="AL20">
        <v>0.358762883494949</v>
      </c>
      <c r="AM20">
        <v>0.225529017239844</v>
      </c>
      <c r="AN20">
        <v>0.215611212749174</v>
      </c>
      <c r="AO20">
        <v>0.467264502773023</v>
      </c>
      <c r="AP20">
        <v>0.50164350879297903</v>
      </c>
      <c r="AQ20">
        <v>0.15296759094531401</v>
      </c>
      <c r="AR20">
        <v>0.17931160873743399</v>
      </c>
      <c r="AS20" t="s">
        <v>42</v>
      </c>
      <c r="AT20">
        <v>0</v>
      </c>
      <c r="AU20">
        <v>7.9639892984149503</v>
      </c>
      <c r="AV20">
        <v>15.513389762031</v>
      </c>
      <c r="AW20">
        <v>23.1620637565671</v>
      </c>
      <c r="AX20">
        <v>31.3011261297139</v>
      </c>
      <c r="AY20">
        <v>38.7140659520825</v>
      </c>
      <c r="AZ20">
        <v>46.984377788139703</v>
      </c>
      <c r="BA20" t="s">
        <v>42</v>
      </c>
      <c r="BB20">
        <v>1.0047137039682399</v>
      </c>
      <c r="BC20">
        <v>4.2698533064863299E-2</v>
      </c>
    </row>
    <row r="21" spans="1:55" x14ac:dyDescent="0.25">
      <c r="A21">
        <v>120</v>
      </c>
      <c r="B21" t="s">
        <v>284</v>
      </c>
      <c r="C21" t="s">
        <v>279</v>
      </c>
      <c r="D21">
        <v>3</v>
      </c>
      <c r="E21" t="s">
        <v>242</v>
      </c>
      <c r="F21" t="s">
        <v>877</v>
      </c>
      <c r="G21" t="s">
        <v>582</v>
      </c>
      <c r="H21" t="s">
        <v>579</v>
      </c>
      <c r="I21" t="s">
        <v>356</v>
      </c>
      <c r="J21" t="s">
        <v>251</v>
      </c>
      <c r="K21" t="s">
        <v>332</v>
      </c>
      <c r="L21" t="s">
        <v>873</v>
      </c>
      <c r="M21" t="s">
        <v>265</v>
      </c>
      <c r="N21">
        <v>0.56000000000000005</v>
      </c>
      <c r="O21">
        <v>0.55000000000000004</v>
      </c>
      <c r="P21">
        <v>0.69</v>
      </c>
      <c r="Q21">
        <v>0.66</v>
      </c>
      <c r="R21" t="s">
        <v>874</v>
      </c>
      <c r="S21" t="s">
        <v>874</v>
      </c>
      <c r="T21" t="s">
        <v>874</v>
      </c>
      <c r="U21" t="s">
        <v>874</v>
      </c>
      <c r="V21">
        <v>1880</v>
      </c>
      <c r="W21">
        <v>1590</v>
      </c>
      <c r="X21">
        <v>1510</v>
      </c>
      <c r="Y21">
        <v>2700</v>
      </c>
      <c r="Z21">
        <v>2460</v>
      </c>
      <c r="AA21">
        <v>1280</v>
      </c>
      <c r="AB21">
        <v>1420</v>
      </c>
      <c r="AC21" t="s">
        <v>42</v>
      </c>
      <c r="AD21">
        <v>2.8</v>
      </c>
      <c r="AE21">
        <v>1.69</v>
      </c>
      <c r="AF21">
        <v>2.44</v>
      </c>
      <c r="AG21" t="s">
        <v>42</v>
      </c>
      <c r="AH21">
        <v>1.2</v>
      </c>
      <c r="AI21">
        <v>2.5</v>
      </c>
      <c r="AJ21">
        <v>4.22</v>
      </c>
      <c r="AK21" t="s">
        <v>42</v>
      </c>
      <c r="AL21">
        <v>0.37895174804415999</v>
      </c>
      <c r="AM21">
        <v>0.28190370055230402</v>
      </c>
      <c r="AN21">
        <v>0.25533527534113898</v>
      </c>
      <c r="AO21">
        <v>0.663498781364806</v>
      </c>
      <c r="AP21">
        <v>0.57823110839889602</v>
      </c>
      <c r="AQ21">
        <v>0.17931160873743399</v>
      </c>
      <c r="AR21">
        <v>0.225529017239844</v>
      </c>
      <c r="AS21" t="s">
        <v>42</v>
      </c>
      <c r="AT21">
        <v>0</v>
      </c>
      <c r="AU21">
        <v>8.0899895226855705</v>
      </c>
      <c r="AV21">
        <v>15.7562955910053</v>
      </c>
      <c r="AW21">
        <v>23.312323104999699</v>
      </c>
      <c r="AX21">
        <v>31.466103266832601</v>
      </c>
      <c r="AY21">
        <v>38.965926606400103</v>
      </c>
      <c r="AZ21">
        <v>47.411248641063601</v>
      </c>
      <c r="BA21" t="s">
        <v>42</v>
      </c>
      <c r="BB21">
        <v>1.0037076763081001</v>
      </c>
      <c r="BC21">
        <v>8.2772206633108802E-2</v>
      </c>
    </row>
    <row r="22" spans="1:55" x14ac:dyDescent="0.25">
      <c r="A22">
        <v>121</v>
      </c>
      <c r="B22" t="s">
        <v>302</v>
      </c>
      <c r="C22" t="s">
        <v>298</v>
      </c>
      <c r="D22">
        <v>3</v>
      </c>
      <c r="E22" t="s">
        <v>242</v>
      </c>
      <c r="F22" t="s">
        <v>877</v>
      </c>
      <c r="G22" t="s">
        <v>582</v>
      </c>
      <c r="H22" t="s">
        <v>579</v>
      </c>
      <c r="I22" t="s">
        <v>356</v>
      </c>
      <c r="J22" t="s">
        <v>251</v>
      </c>
      <c r="K22" t="s">
        <v>332</v>
      </c>
      <c r="L22" t="s">
        <v>873</v>
      </c>
      <c r="M22" t="s">
        <v>265</v>
      </c>
      <c r="N22">
        <v>0.57999999999999996</v>
      </c>
      <c r="O22">
        <v>0.53</v>
      </c>
      <c r="P22">
        <v>0.63</v>
      </c>
      <c r="Q22">
        <v>0.64</v>
      </c>
      <c r="R22" t="s">
        <v>874</v>
      </c>
      <c r="S22" t="s">
        <v>874</v>
      </c>
      <c r="T22" t="s">
        <v>874</v>
      </c>
      <c r="U22" t="s">
        <v>874</v>
      </c>
      <c r="V22">
        <v>1940</v>
      </c>
      <c r="W22">
        <v>1580</v>
      </c>
      <c r="X22">
        <v>1390</v>
      </c>
      <c r="Y22">
        <v>2830</v>
      </c>
      <c r="Z22">
        <v>2570</v>
      </c>
      <c r="AA22">
        <v>1300</v>
      </c>
      <c r="AB22">
        <v>1470</v>
      </c>
      <c r="AC22" t="s">
        <v>42</v>
      </c>
      <c r="AD22">
        <v>2.8</v>
      </c>
      <c r="AE22">
        <v>1.69</v>
      </c>
      <c r="AF22">
        <v>2.44</v>
      </c>
      <c r="AG22" t="s">
        <v>42</v>
      </c>
      <c r="AH22">
        <v>1.2</v>
      </c>
      <c r="AI22">
        <v>2.5</v>
      </c>
      <c r="AJ22">
        <v>4.22</v>
      </c>
      <c r="AK22" t="s">
        <v>42</v>
      </c>
      <c r="AL22">
        <v>0.39920705419388203</v>
      </c>
      <c r="AM22">
        <v>0.27857853405951699</v>
      </c>
      <c r="AN22">
        <v>0.215611212749174</v>
      </c>
      <c r="AO22">
        <v>0.71053430027197695</v>
      </c>
      <c r="AP22">
        <v>0.61707285833511805</v>
      </c>
      <c r="AQ22">
        <v>0.18590444986768001</v>
      </c>
      <c r="AR22">
        <v>0.24207782650665499</v>
      </c>
      <c r="AS22" t="s">
        <v>42</v>
      </c>
      <c r="AT22">
        <v>0</v>
      </c>
      <c r="AU22">
        <v>8.1086610831323291</v>
      </c>
      <c r="AV22">
        <v>15.6640542172417</v>
      </c>
      <c r="AW22">
        <v>23.2892924638865</v>
      </c>
      <c r="AX22">
        <v>31.1470195568339</v>
      </c>
      <c r="AY22">
        <v>38.992961426562402</v>
      </c>
      <c r="AZ22">
        <v>47.434936068475601</v>
      </c>
      <c r="BA22" t="s">
        <v>42</v>
      </c>
      <c r="BB22">
        <v>1.00227217991423</v>
      </c>
      <c r="BC22">
        <v>0.178351615960919</v>
      </c>
    </row>
    <row r="23" spans="1:55" x14ac:dyDescent="0.25">
      <c r="A23">
        <v>122</v>
      </c>
      <c r="B23" t="s">
        <v>315</v>
      </c>
      <c r="C23" t="s">
        <v>312</v>
      </c>
      <c r="D23">
        <v>3</v>
      </c>
      <c r="E23" t="s">
        <v>242</v>
      </c>
      <c r="F23" t="s">
        <v>877</v>
      </c>
      <c r="G23" t="s">
        <v>582</v>
      </c>
      <c r="H23" t="s">
        <v>579</v>
      </c>
      <c r="I23" t="s">
        <v>356</v>
      </c>
      <c r="J23" t="s">
        <v>251</v>
      </c>
      <c r="K23" t="s">
        <v>332</v>
      </c>
      <c r="L23" t="s">
        <v>873</v>
      </c>
      <c r="M23" t="s">
        <v>265</v>
      </c>
      <c r="N23">
        <v>0.6</v>
      </c>
      <c r="O23">
        <v>0.56999999999999995</v>
      </c>
      <c r="P23">
        <v>0.66</v>
      </c>
      <c r="Q23">
        <v>0.69</v>
      </c>
      <c r="R23" t="s">
        <v>874</v>
      </c>
      <c r="S23" t="s">
        <v>874</v>
      </c>
      <c r="T23" t="s">
        <v>874</v>
      </c>
      <c r="U23" t="s">
        <v>874</v>
      </c>
      <c r="V23">
        <v>1840</v>
      </c>
      <c r="W23">
        <v>1540</v>
      </c>
      <c r="X23">
        <v>1410</v>
      </c>
      <c r="Y23">
        <v>2460</v>
      </c>
      <c r="Z23">
        <v>2450</v>
      </c>
      <c r="AA23">
        <v>1300</v>
      </c>
      <c r="AB23">
        <v>1410</v>
      </c>
      <c r="AC23" t="s">
        <v>42</v>
      </c>
      <c r="AD23">
        <v>2.8</v>
      </c>
      <c r="AE23">
        <v>1.69</v>
      </c>
      <c r="AF23">
        <v>2.44</v>
      </c>
      <c r="AG23" t="s">
        <v>42</v>
      </c>
      <c r="AH23">
        <v>1.2</v>
      </c>
      <c r="AI23">
        <v>2.5</v>
      </c>
      <c r="AJ23">
        <v>4.22</v>
      </c>
      <c r="AK23" t="s">
        <v>42</v>
      </c>
      <c r="AL23">
        <v>0.36548541061807299</v>
      </c>
      <c r="AM23">
        <v>0.26528978435580403</v>
      </c>
      <c r="AN23">
        <v>0.22222215842652801</v>
      </c>
      <c r="AO23">
        <v>0.57823110839889602</v>
      </c>
      <c r="AP23">
        <v>0.57471905920256305</v>
      </c>
      <c r="AQ23">
        <v>0.18590444986768001</v>
      </c>
      <c r="AR23">
        <v>0.22222215842652801</v>
      </c>
      <c r="AS23" t="s">
        <v>42</v>
      </c>
      <c r="AT23">
        <v>0</v>
      </c>
      <c r="AU23">
        <v>8.1334005329562</v>
      </c>
      <c r="AV23">
        <v>15.7208626403071</v>
      </c>
      <c r="AW23">
        <v>23.416615859868202</v>
      </c>
      <c r="AX23">
        <v>31.317913425442899</v>
      </c>
      <c r="AY23">
        <v>38.996816562316802</v>
      </c>
      <c r="AZ23">
        <v>47.265001395582601</v>
      </c>
      <c r="BA23" t="s">
        <v>42</v>
      </c>
      <c r="BB23">
        <v>1.0031006717117801</v>
      </c>
      <c r="BC23">
        <v>7.1184070265988997E-2</v>
      </c>
    </row>
    <row r="24" spans="1:55" x14ac:dyDescent="0.25">
      <c r="A24">
        <v>123</v>
      </c>
      <c r="B24" t="s">
        <v>330</v>
      </c>
      <c r="C24" t="s">
        <v>326</v>
      </c>
      <c r="D24">
        <v>3</v>
      </c>
      <c r="E24" t="s">
        <v>242</v>
      </c>
      <c r="F24" t="s">
        <v>877</v>
      </c>
      <c r="G24" t="s">
        <v>582</v>
      </c>
      <c r="H24" t="s">
        <v>579</v>
      </c>
      <c r="I24" t="s">
        <v>356</v>
      </c>
      <c r="J24" t="s">
        <v>251</v>
      </c>
      <c r="K24" t="s">
        <v>332</v>
      </c>
      <c r="L24" t="s">
        <v>873</v>
      </c>
      <c r="M24" t="s">
        <v>265</v>
      </c>
      <c r="N24">
        <v>0.56999999999999995</v>
      </c>
      <c r="O24">
        <v>0.53</v>
      </c>
      <c r="P24">
        <v>0.65</v>
      </c>
      <c r="Q24">
        <v>0.66</v>
      </c>
      <c r="R24" t="s">
        <v>874</v>
      </c>
      <c r="S24" t="s">
        <v>874</v>
      </c>
      <c r="T24" t="s">
        <v>874</v>
      </c>
      <c r="U24" t="s">
        <v>874</v>
      </c>
      <c r="V24">
        <v>2080</v>
      </c>
      <c r="W24">
        <v>1570</v>
      </c>
      <c r="X24">
        <v>1350</v>
      </c>
      <c r="Y24">
        <v>2450</v>
      </c>
      <c r="Z24">
        <v>2650</v>
      </c>
      <c r="AA24">
        <v>1340</v>
      </c>
      <c r="AB24">
        <v>1420</v>
      </c>
      <c r="AC24" t="s">
        <v>42</v>
      </c>
      <c r="AD24">
        <v>2.8</v>
      </c>
      <c r="AE24">
        <v>1.69</v>
      </c>
      <c r="AF24">
        <v>2.44</v>
      </c>
      <c r="AG24" t="s">
        <v>42</v>
      </c>
      <c r="AH24">
        <v>1.2</v>
      </c>
      <c r="AI24">
        <v>2.5</v>
      </c>
      <c r="AJ24">
        <v>4.22</v>
      </c>
      <c r="AK24" t="s">
        <v>42</v>
      </c>
      <c r="AL24">
        <v>0.44675402782863499</v>
      </c>
      <c r="AM24">
        <v>0.27525457557981903</v>
      </c>
      <c r="AN24">
        <v>0.20239995037389499</v>
      </c>
      <c r="AO24">
        <v>0.57471905920256305</v>
      </c>
      <c r="AP24">
        <v>0.64557305185681002</v>
      </c>
      <c r="AQ24">
        <v>0.19909925356377101</v>
      </c>
      <c r="AR24">
        <v>0.225529017239844</v>
      </c>
      <c r="AS24" t="s">
        <v>42</v>
      </c>
      <c r="AT24">
        <v>0</v>
      </c>
      <c r="AU24">
        <v>8.0114570786511408</v>
      </c>
      <c r="AV24">
        <v>15.4843931460268</v>
      </c>
      <c r="AW24">
        <v>23.225875450461899</v>
      </c>
      <c r="AX24">
        <v>30.893452764227199</v>
      </c>
      <c r="AY24">
        <v>38.728460031695199</v>
      </c>
      <c r="AZ24">
        <v>46.966545144076598</v>
      </c>
      <c r="BA24" t="s">
        <v>42</v>
      </c>
      <c r="BB24">
        <v>1.0033441220441599</v>
      </c>
      <c r="BC24">
        <v>0.101555436117111</v>
      </c>
    </row>
    <row r="25" spans="1:55" x14ac:dyDescent="0.25">
      <c r="A25">
        <v>124</v>
      </c>
      <c r="B25" t="s">
        <v>344</v>
      </c>
      <c r="C25" t="s">
        <v>341</v>
      </c>
      <c r="D25">
        <v>3</v>
      </c>
      <c r="E25" t="s">
        <v>242</v>
      </c>
      <c r="F25" t="s">
        <v>877</v>
      </c>
      <c r="G25" t="s">
        <v>582</v>
      </c>
      <c r="H25" t="s">
        <v>579</v>
      </c>
      <c r="I25" t="s">
        <v>356</v>
      </c>
      <c r="J25" t="s">
        <v>251</v>
      </c>
      <c r="K25" t="s">
        <v>332</v>
      </c>
      <c r="L25" t="s">
        <v>873</v>
      </c>
      <c r="M25" t="s">
        <v>265</v>
      </c>
      <c r="N25">
        <v>0.56000000000000005</v>
      </c>
      <c r="O25">
        <v>0.47</v>
      </c>
      <c r="P25">
        <v>0.61</v>
      </c>
      <c r="Q25">
        <v>0.64</v>
      </c>
      <c r="R25" t="s">
        <v>874</v>
      </c>
      <c r="S25" t="s">
        <v>874</v>
      </c>
      <c r="T25" t="s">
        <v>874</v>
      </c>
      <c r="U25" t="s">
        <v>874</v>
      </c>
      <c r="V25">
        <v>1970</v>
      </c>
      <c r="W25">
        <v>1800</v>
      </c>
      <c r="X25">
        <v>1650</v>
      </c>
      <c r="Y25">
        <v>3250</v>
      </c>
      <c r="Z25">
        <v>2760</v>
      </c>
      <c r="AA25">
        <v>1440</v>
      </c>
      <c r="AB25">
        <v>1780</v>
      </c>
      <c r="AC25" t="s">
        <v>42</v>
      </c>
      <c r="AD25">
        <v>2.8</v>
      </c>
      <c r="AE25">
        <v>1.69</v>
      </c>
      <c r="AF25">
        <v>2.44</v>
      </c>
      <c r="AG25" t="s">
        <v>42</v>
      </c>
      <c r="AH25">
        <v>1.2</v>
      </c>
      <c r="AI25">
        <v>2.5</v>
      </c>
      <c r="AJ25">
        <v>4.22</v>
      </c>
      <c r="AK25" t="s">
        <v>42</v>
      </c>
      <c r="AL25">
        <v>0.40936108090324502</v>
      </c>
      <c r="AM25">
        <v>0.352047220359681</v>
      </c>
      <c r="AN25">
        <v>0.301881094047663</v>
      </c>
      <c r="AO25">
        <v>0.86721453874239995</v>
      </c>
      <c r="AP25">
        <v>0.68512892277926996</v>
      </c>
      <c r="AQ25">
        <v>0.23214558874748401</v>
      </c>
      <c r="AR25">
        <v>0.34533824840820398</v>
      </c>
      <c r="AS25" t="s">
        <v>42</v>
      </c>
      <c r="AT25">
        <v>0</v>
      </c>
      <c r="AU25">
        <v>8.2233589995447893</v>
      </c>
      <c r="AV25">
        <v>15.9655023400875</v>
      </c>
      <c r="AW25">
        <v>23.573524293561601</v>
      </c>
      <c r="AX25">
        <v>31.596331024202399</v>
      </c>
      <c r="AY25">
        <v>39.4692638839688</v>
      </c>
      <c r="AZ25">
        <v>47.686183982497901</v>
      </c>
      <c r="BA25" t="s">
        <v>42</v>
      </c>
      <c r="BB25">
        <v>1.0030989802663901</v>
      </c>
      <c r="BC25">
        <v>0.25183841882115199</v>
      </c>
    </row>
    <row r="26" spans="1:55" x14ac:dyDescent="0.25">
      <c r="A26">
        <v>125</v>
      </c>
      <c r="B26" t="s">
        <v>230</v>
      </c>
      <c r="C26" t="s">
        <v>222</v>
      </c>
      <c r="D26">
        <v>4</v>
      </c>
      <c r="E26" t="s">
        <v>242</v>
      </c>
      <c r="F26" t="s">
        <v>878</v>
      </c>
      <c r="G26" t="s">
        <v>888</v>
      </c>
      <c r="H26" t="s">
        <v>889</v>
      </c>
      <c r="I26" t="s">
        <v>356</v>
      </c>
      <c r="J26" t="s">
        <v>251</v>
      </c>
      <c r="K26" t="s">
        <v>332</v>
      </c>
      <c r="L26" t="s">
        <v>873</v>
      </c>
      <c r="M26" t="s">
        <v>265</v>
      </c>
      <c r="N26">
        <v>0.62</v>
      </c>
      <c r="O26">
        <v>0.57999999999999996</v>
      </c>
      <c r="P26">
        <v>0.74</v>
      </c>
      <c r="Q26">
        <v>0.75</v>
      </c>
      <c r="R26" t="s">
        <v>874</v>
      </c>
      <c r="S26" t="s">
        <v>874</v>
      </c>
      <c r="T26" t="s">
        <v>874</v>
      </c>
      <c r="U26" t="s">
        <v>874</v>
      </c>
      <c r="V26">
        <v>2280</v>
      </c>
      <c r="W26">
        <v>1990</v>
      </c>
      <c r="X26">
        <v>1870</v>
      </c>
      <c r="Y26">
        <v>3270</v>
      </c>
      <c r="Z26">
        <v>3140</v>
      </c>
      <c r="AA26">
        <v>1550</v>
      </c>
      <c r="AB26">
        <v>2190</v>
      </c>
      <c r="AC26" t="s">
        <v>42</v>
      </c>
      <c r="AD26">
        <v>2.8</v>
      </c>
      <c r="AE26">
        <v>1.69</v>
      </c>
      <c r="AF26">
        <v>2.44</v>
      </c>
      <c r="AG26" t="s">
        <v>42</v>
      </c>
      <c r="AH26">
        <v>1.2</v>
      </c>
      <c r="AI26">
        <v>2.5</v>
      </c>
      <c r="AJ26">
        <v>4.22</v>
      </c>
      <c r="AK26" t="s">
        <v>42</v>
      </c>
      <c r="AL26">
        <v>0.51546735168527102</v>
      </c>
      <c r="AM26">
        <v>0.41614059606491799</v>
      </c>
      <c r="AN26">
        <v>0.37558244928888801</v>
      </c>
      <c r="AO26">
        <v>0.87487273898714502</v>
      </c>
      <c r="AP26">
        <v>0.82542982185817604</v>
      </c>
      <c r="AQ26">
        <v>0.26861021711430799</v>
      </c>
      <c r="AR26">
        <v>0.484422565585853</v>
      </c>
      <c r="AS26" t="s">
        <v>42</v>
      </c>
      <c r="AT26">
        <v>0</v>
      </c>
      <c r="AU26">
        <v>8.1596219656739795</v>
      </c>
      <c r="AV26">
        <v>15.8742973177762</v>
      </c>
      <c r="AW26">
        <v>23.451501501941799</v>
      </c>
      <c r="AX26">
        <v>31.578973158597201</v>
      </c>
      <c r="AY26">
        <v>39.625012717912398</v>
      </c>
      <c r="AZ26">
        <v>47.366361107235001</v>
      </c>
      <c r="BA26" t="s">
        <v>42</v>
      </c>
      <c r="BB26">
        <v>1.0042746258877899</v>
      </c>
      <c r="BC26">
        <v>7.8927684884892296E-2</v>
      </c>
    </row>
    <row r="27" spans="1:55" x14ac:dyDescent="0.25">
      <c r="A27">
        <v>126</v>
      </c>
      <c r="B27" t="s">
        <v>248</v>
      </c>
      <c r="C27" t="s">
        <v>242</v>
      </c>
      <c r="D27">
        <v>4</v>
      </c>
      <c r="E27" t="s">
        <v>242</v>
      </c>
      <c r="F27" t="s">
        <v>878</v>
      </c>
      <c r="G27" t="s">
        <v>888</v>
      </c>
      <c r="H27" t="s">
        <v>889</v>
      </c>
      <c r="I27" t="s">
        <v>356</v>
      </c>
      <c r="J27" t="s">
        <v>251</v>
      </c>
      <c r="K27" t="s">
        <v>332</v>
      </c>
      <c r="L27" t="s">
        <v>873</v>
      </c>
      <c r="M27" t="s">
        <v>265</v>
      </c>
      <c r="N27">
        <v>0.6</v>
      </c>
      <c r="O27">
        <v>0.56000000000000005</v>
      </c>
      <c r="P27">
        <v>0.71</v>
      </c>
      <c r="Q27">
        <v>0.73</v>
      </c>
      <c r="R27" t="s">
        <v>874</v>
      </c>
      <c r="S27" t="s">
        <v>874</v>
      </c>
      <c r="T27" t="s">
        <v>874</v>
      </c>
      <c r="U27" t="s">
        <v>874</v>
      </c>
      <c r="V27">
        <v>1940</v>
      </c>
      <c r="W27">
        <v>1720</v>
      </c>
      <c r="X27">
        <v>1730</v>
      </c>
      <c r="Y27">
        <v>4480</v>
      </c>
      <c r="Z27">
        <v>2830</v>
      </c>
      <c r="AA27">
        <v>1390</v>
      </c>
      <c r="AB27">
        <v>2350</v>
      </c>
      <c r="AC27" t="s">
        <v>42</v>
      </c>
      <c r="AD27">
        <v>2.8</v>
      </c>
      <c r="AE27">
        <v>1.69</v>
      </c>
      <c r="AF27">
        <v>2.44</v>
      </c>
      <c r="AG27" t="s">
        <v>42</v>
      </c>
      <c r="AH27">
        <v>1.2</v>
      </c>
      <c r="AI27">
        <v>2.5</v>
      </c>
      <c r="AJ27">
        <v>4.22</v>
      </c>
      <c r="AK27" t="s">
        <v>42</v>
      </c>
      <c r="AL27">
        <v>0.39920705419388203</v>
      </c>
      <c r="AM27">
        <v>0.32524975161585401</v>
      </c>
      <c r="AN27">
        <v>0.32859395843191103</v>
      </c>
      <c r="AO27">
        <v>1.3783775181639699</v>
      </c>
      <c r="AP27">
        <v>0.71053430027197695</v>
      </c>
      <c r="AQ27">
        <v>0.215611212749174</v>
      </c>
      <c r="AR27">
        <v>0.53976422874969698</v>
      </c>
      <c r="AS27" t="s">
        <v>42</v>
      </c>
      <c r="AT27">
        <v>0</v>
      </c>
      <c r="AU27">
        <v>8.3121245391143592</v>
      </c>
      <c r="AV27">
        <v>15.887518077454301</v>
      </c>
      <c r="AW27">
        <v>23.503163367059202</v>
      </c>
      <c r="AX27">
        <v>31.7548933051531</v>
      </c>
      <c r="AY27">
        <v>40.1498198567594</v>
      </c>
      <c r="AZ27">
        <v>48.390930943666199</v>
      </c>
      <c r="BA27" t="s">
        <v>42</v>
      </c>
      <c r="BB27">
        <v>1.00429634789997</v>
      </c>
      <c r="BC27">
        <v>7.4113406745651395E-2</v>
      </c>
    </row>
    <row r="28" spans="1:55" x14ac:dyDescent="0.25">
      <c r="A28">
        <v>127</v>
      </c>
      <c r="B28" t="s">
        <v>269</v>
      </c>
      <c r="C28" t="s">
        <v>265</v>
      </c>
      <c r="D28">
        <v>4</v>
      </c>
      <c r="E28" t="s">
        <v>242</v>
      </c>
      <c r="F28" t="s">
        <v>878</v>
      </c>
      <c r="G28" t="s">
        <v>888</v>
      </c>
      <c r="H28" t="s">
        <v>889</v>
      </c>
      <c r="I28" t="s">
        <v>356</v>
      </c>
      <c r="J28" t="s">
        <v>251</v>
      </c>
      <c r="K28" t="s">
        <v>332</v>
      </c>
      <c r="L28" t="s">
        <v>873</v>
      </c>
      <c r="M28" t="s">
        <v>265</v>
      </c>
      <c r="N28">
        <v>0.56999999999999995</v>
      </c>
      <c r="O28">
        <v>0.56000000000000005</v>
      </c>
      <c r="P28">
        <v>0.71</v>
      </c>
      <c r="Q28">
        <v>0.68</v>
      </c>
      <c r="R28" t="s">
        <v>874</v>
      </c>
      <c r="S28" t="s">
        <v>874</v>
      </c>
      <c r="T28" t="s">
        <v>874</v>
      </c>
      <c r="U28" t="s">
        <v>874</v>
      </c>
      <c r="V28">
        <v>1970</v>
      </c>
      <c r="W28">
        <v>1570</v>
      </c>
      <c r="X28">
        <v>1630</v>
      </c>
      <c r="Y28">
        <v>3210</v>
      </c>
      <c r="Z28">
        <v>2440</v>
      </c>
      <c r="AA28">
        <v>1270</v>
      </c>
      <c r="AB28">
        <v>1830</v>
      </c>
      <c r="AC28" t="s">
        <v>42</v>
      </c>
      <c r="AD28">
        <v>2.8</v>
      </c>
      <c r="AE28">
        <v>1.69</v>
      </c>
      <c r="AF28">
        <v>2.44</v>
      </c>
      <c r="AG28" t="s">
        <v>42</v>
      </c>
      <c r="AH28">
        <v>1.2</v>
      </c>
      <c r="AI28">
        <v>2.5</v>
      </c>
      <c r="AJ28">
        <v>4.22</v>
      </c>
      <c r="AK28" t="s">
        <v>42</v>
      </c>
      <c r="AL28">
        <v>0.40936108090324502</v>
      </c>
      <c r="AM28">
        <v>0.27525457557981903</v>
      </c>
      <c r="AN28">
        <v>0.29521679784499799</v>
      </c>
      <c r="AO28">
        <v>0.85195490347794001</v>
      </c>
      <c r="AP28">
        <v>0.57121008683521801</v>
      </c>
      <c r="AQ28">
        <v>0.17601627099955</v>
      </c>
      <c r="AR28">
        <v>0.36212327825777402</v>
      </c>
      <c r="AS28" t="s">
        <v>42</v>
      </c>
      <c r="AT28">
        <v>0</v>
      </c>
      <c r="AU28">
        <v>7.9610049653719503</v>
      </c>
      <c r="AV28">
        <v>15.6104999344993</v>
      </c>
      <c r="AW28">
        <v>23.1742032248358</v>
      </c>
      <c r="AX28">
        <v>31.564125429526001</v>
      </c>
      <c r="AY28">
        <v>39.537734673383802</v>
      </c>
      <c r="AZ28">
        <v>47.660572105310102</v>
      </c>
      <c r="BA28" t="s">
        <v>42</v>
      </c>
      <c r="BB28">
        <v>1.0039541077071401</v>
      </c>
      <c r="BC28">
        <v>7.7595668240304894E-2</v>
      </c>
    </row>
    <row r="29" spans="1:55" x14ac:dyDescent="0.25">
      <c r="A29">
        <v>128</v>
      </c>
      <c r="B29" t="s">
        <v>286</v>
      </c>
      <c r="C29" t="s">
        <v>279</v>
      </c>
      <c r="D29">
        <v>4</v>
      </c>
      <c r="E29" t="s">
        <v>242</v>
      </c>
      <c r="F29" t="s">
        <v>878</v>
      </c>
      <c r="G29" t="s">
        <v>888</v>
      </c>
      <c r="H29" t="s">
        <v>889</v>
      </c>
      <c r="I29" t="s">
        <v>356</v>
      </c>
      <c r="J29" t="s">
        <v>251</v>
      </c>
      <c r="K29" t="s">
        <v>332</v>
      </c>
      <c r="L29" t="s">
        <v>873</v>
      </c>
      <c r="M29" t="s">
        <v>265</v>
      </c>
      <c r="N29">
        <v>0.57999999999999996</v>
      </c>
      <c r="O29">
        <v>0.56999999999999995</v>
      </c>
      <c r="P29">
        <v>0.67</v>
      </c>
      <c r="Q29">
        <v>0.7</v>
      </c>
      <c r="R29" t="s">
        <v>874</v>
      </c>
      <c r="S29" t="s">
        <v>874</v>
      </c>
      <c r="T29" t="s">
        <v>874</v>
      </c>
      <c r="U29" t="s">
        <v>874</v>
      </c>
      <c r="V29">
        <v>2050</v>
      </c>
      <c r="W29">
        <v>1720</v>
      </c>
      <c r="X29">
        <v>1730</v>
      </c>
      <c r="Y29">
        <v>3490</v>
      </c>
      <c r="Z29">
        <v>2750</v>
      </c>
      <c r="AA29">
        <v>1370</v>
      </c>
      <c r="AB29">
        <v>1760</v>
      </c>
      <c r="AC29" t="s">
        <v>42</v>
      </c>
      <c r="AD29">
        <v>2.8</v>
      </c>
      <c r="AE29">
        <v>1.69</v>
      </c>
      <c r="AF29">
        <v>2.44</v>
      </c>
      <c r="AG29" t="s">
        <v>42</v>
      </c>
      <c r="AH29">
        <v>1.2</v>
      </c>
      <c r="AI29">
        <v>2.5</v>
      </c>
      <c r="AJ29">
        <v>4.22</v>
      </c>
      <c r="AK29" t="s">
        <v>42</v>
      </c>
      <c r="AL29">
        <v>0.436529829700738</v>
      </c>
      <c r="AM29">
        <v>0.32524975161585401</v>
      </c>
      <c r="AN29">
        <v>0.32859395843191103</v>
      </c>
      <c r="AO29">
        <v>0.96040230348927302</v>
      </c>
      <c r="AP29">
        <v>0.68151468777775503</v>
      </c>
      <c r="AQ29">
        <v>0.20900385376188599</v>
      </c>
      <c r="AR29">
        <v>0.33863579483645201</v>
      </c>
      <c r="AS29" t="s">
        <v>42</v>
      </c>
      <c r="AT29">
        <v>0</v>
      </c>
      <c r="AU29">
        <v>8.1230219654198397</v>
      </c>
      <c r="AV29">
        <v>15.7585750495968</v>
      </c>
      <c r="AW29">
        <v>23.329317676543699</v>
      </c>
      <c r="AX29">
        <v>31.625950277295601</v>
      </c>
      <c r="AY29">
        <v>39.348281937762799</v>
      </c>
      <c r="AZ29">
        <v>47.740727608755101</v>
      </c>
      <c r="BA29" t="s">
        <v>42</v>
      </c>
      <c r="BB29">
        <v>1.00408392608978</v>
      </c>
      <c r="BC29">
        <v>3.1030989010124899E-2</v>
      </c>
    </row>
    <row r="30" spans="1:55" x14ac:dyDescent="0.25">
      <c r="A30">
        <v>129</v>
      </c>
      <c r="B30" t="s">
        <v>303</v>
      </c>
      <c r="C30" t="s">
        <v>298</v>
      </c>
      <c r="D30">
        <v>4</v>
      </c>
      <c r="E30" t="s">
        <v>242</v>
      </c>
      <c r="F30" t="s">
        <v>878</v>
      </c>
      <c r="G30" t="s">
        <v>888</v>
      </c>
      <c r="H30" t="s">
        <v>889</v>
      </c>
      <c r="I30" t="s">
        <v>356</v>
      </c>
      <c r="J30" t="s">
        <v>251</v>
      </c>
      <c r="K30" t="s">
        <v>332</v>
      </c>
      <c r="L30" t="s">
        <v>873</v>
      </c>
      <c r="M30" t="s">
        <v>265</v>
      </c>
      <c r="N30">
        <v>0.62</v>
      </c>
      <c r="O30">
        <v>0.57999999999999996</v>
      </c>
      <c r="P30">
        <v>0.71</v>
      </c>
      <c r="Q30">
        <v>0.71</v>
      </c>
      <c r="R30" t="s">
        <v>874</v>
      </c>
      <c r="S30" t="s">
        <v>874</v>
      </c>
      <c r="T30" t="s">
        <v>874</v>
      </c>
      <c r="U30" t="s">
        <v>874</v>
      </c>
      <c r="V30">
        <v>2090</v>
      </c>
      <c r="W30">
        <v>1660</v>
      </c>
      <c r="X30">
        <v>1580</v>
      </c>
      <c r="Y30">
        <v>3540</v>
      </c>
      <c r="Z30">
        <v>2780</v>
      </c>
      <c r="AA30">
        <v>1290</v>
      </c>
      <c r="AB30">
        <v>1760</v>
      </c>
      <c r="AC30" t="s">
        <v>42</v>
      </c>
      <c r="AD30">
        <v>2.8</v>
      </c>
      <c r="AE30">
        <v>1.69</v>
      </c>
      <c r="AF30">
        <v>2.44</v>
      </c>
      <c r="AG30" t="s">
        <v>42</v>
      </c>
      <c r="AH30">
        <v>1.2</v>
      </c>
      <c r="AI30">
        <v>2.5</v>
      </c>
      <c r="AJ30">
        <v>4.22</v>
      </c>
      <c r="AK30" t="s">
        <v>42</v>
      </c>
      <c r="AL30">
        <v>0.45016662029095</v>
      </c>
      <c r="AM30">
        <v>0.305215254531226</v>
      </c>
      <c r="AN30">
        <v>0.27857853405951699</v>
      </c>
      <c r="AO30">
        <v>0.98018123929980505</v>
      </c>
      <c r="AP30">
        <v>0.69236861558510199</v>
      </c>
      <c r="AQ30">
        <v>0.18260766289802899</v>
      </c>
      <c r="AR30">
        <v>0.33863579483645201</v>
      </c>
      <c r="AS30" t="s">
        <v>42</v>
      </c>
      <c r="AT30">
        <v>0</v>
      </c>
      <c r="AU30">
        <v>8.1014387022879095</v>
      </c>
      <c r="AV30">
        <v>15.622475320203399</v>
      </c>
      <c r="AW30">
        <v>23.090156596539298</v>
      </c>
      <c r="AX30">
        <v>31.343349573846499</v>
      </c>
      <c r="AY30">
        <v>39.303903094295599</v>
      </c>
      <c r="AZ30">
        <v>47.725758435247798</v>
      </c>
      <c r="BA30" t="s">
        <v>42</v>
      </c>
      <c r="BB30">
        <v>1.0030611823353901</v>
      </c>
      <c r="BC30">
        <v>0.107482253131488</v>
      </c>
    </row>
    <row r="31" spans="1:55" x14ac:dyDescent="0.25">
      <c r="A31">
        <v>130</v>
      </c>
      <c r="B31" t="s">
        <v>317</v>
      </c>
      <c r="C31" t="s">
        <v>312</v>
      </c>
      <c r="D31">
        <v>4</v>
      </c>
      <c r="E31" t="s">
        <v>242</v>
      </c>
      <c r="F31" t="s">
        <v>878</v>
      </c>
      <c r="G31" t="s">
        <v>888</v>
      </c>
      <c r="H31" t="s">
        <v>889</v>
      </c>
      <c r="I31" t="s">
        <v>356</v>
      </c>
      <c r="J31" t="s">
        <v>251</v>
      </c>
      <c r="K31" t="s">
        <v>332</v>
      </c>
      <c r="L31" t="s">
        <v>873</v>
      </c>
      <c r="M31" t="s">
        <v>265</v>
      </c>
      <c r="N31">
        <v>0.62</v>
      </c>
      <c r="O31">
        <v>0.59</v>
      </c>
      <c r="P31">
        <v>0.72</v>
      </c>
      <c r="Q31">
        <v>0.73</v>
      </c>
      <c r="R31" t="s">
        <v>874</v>
      </c>
      <c r="S31" t="s">
        <v>874</v>
      </c>
      <c r="T31" t="s">
        <v>874</v>
      </c>
      <c r="U31" t="s">
        <v>874</v>
      </c>
      <c r="V31">
        <v>1800</v>
      </c>
      <c r="W31">
        <v>1500</v>
      </c>
      <c r="X31">
        <v>1180</v>
      </c>
      <c r="Y31">
        <v>2770</v>
      </c>
      <c r="Z31">
        <v>2330</v>
      </c>
      <c r="AA31">
        <v>1150</v>
      </c>
      <c r="AB31">
        <v>1600</v>
      </c>
      <c r="AC31" t="s">
        <v>42</v>
      </c>
      <c r="AD31">
        <v>2.8</v>
      </c>
      <c r="AE31">
        <v>1.69</v>
      </c>
      <c r="AF31">
        <v>2.44</v>
      </c>
      <c r="AG31" t="s">
        <v>42</v>
      </c>
      <c r="AH31">
        <v>1.2</v>
      </c>
      <c r="AI31">
        <v>2.5</v>
      </c>
      <c r="AJ31">
        <v>4.22</v>
      </c>
      <c r="AK31" t="s">
        <v>42</v>
      </c>
      <c r="AL31">
        <v>0.352047220359681</v>
      </c>
      <c r="AM31">
        <v>0.25201931413538098</v>
      </c>
      <c r="AN31">
        <v>0.14638778629256299</v>
      </c>
      <c r="AO31">
        <v>0.688746891669891</v>
      </c>
      <c r="AP31">
        <v>0.53280828376224698</v>
      </c>
      <c r="AQ31">
        <v>0.136522291759023</v>
      </c>
      <c r="AR31">
        <v>0.28523009144452699</v>
      </c>
      <c r="AS31" t="s">
        <v>42</v>
      </c>
      <c r="AT31">
        <v>0</v>
      </c>
      <c r="AU31">
        <v>8.0782050185571794</v>
      </c>
      <c r="AV31">
        <v>15.7008726872357</v>
      </c>
      <c r="AW31">
        <v>23.0252359607016</v>
      </c>
      <c r="AX31">
        <v>30.769750801566701</v>
      </c>
      <c r="AY31">
        <v>39.410984941973901</v>
      </c>
      <c r="AZ31">
        <v>47.5713739380191</v>
      </c>
      <c r="BA31" t="s">
        <v>42</v>
      </c>
      <c r="BB31">
        <v>1.0036370094159699</v>
      </c>
      <c r="BC31">
        <v>7.1247328684294703E-2</v>
      </c>
    </row>
    <row r="32" spans="1:55" x14ac:dyDescent="0.25">
      <c r="A32">
        <v>131</v>
      </c>
      <c r="B32" t="s">
        <v>331</v>
      </c>
      <c r="C32" t="s">
        <v>326</v>
      </c>
      <c r="D32">
        <v>4</v>
      </c>
      <c r="E32" t="s">
        <v>242</v>
      </c>
      <c r="F32" t="s">
        <v>878</v>
      </c>
      <c r="G32" t="s">
        <v>888</v>
      </c>
      <c r="H32" t="s">
        <v>889</v>
      </c>
      <c r="I32" t="s">
        <v>356</v>
      </c>
      <c r="J32" t="s">
        <v>251</v>
      </c>
      <c r="K32" t="s">
        <v>332</v>
      </c>
      <c r="L32" t="s">
        <v>873</v>
      </c>
      <c r="M32" t="s">
        <v>265</v>
      </c>
      <c r="N32">
        <v>0.62</v>
      </c>
      <c r="O32">
        <v>0.6</v>
      </c>
      <c r="P32">
        <v>0.72</v>
      </c>
      <c r="Q32">
        <v>0.72</v>
      </c>
      <c r="R32" t="s">
        <v>874</v>
      </c>
      <c r="S32" t="s">
        <v>874</v>
      </c>
      <c r="T32" t="s">
        <v>874</v>
      </c>
      <c r="U32" t="s">
        <v>874</v>
      </c>
      <c r="V32">
        <v>2250</v>
      </c>
      <c r="W32">
        <v>1720</v>
      </c>
      <c r="X32">
        <v>1600</v>
      </c>
      <c r="Y32">
        <v>2990</v>
      </c>
      <c r="Z32">
        <v>2870</v>
      </c>
      <c r="AA32">
        <v>1400</v>
      </c>
      <c r="AB32">
        <v>1710</v>
      </c>
      <c r="AC32" t="s">
        <v>42</v>
      </c>
      <c r="AD32">
        <v>2.8</v>
      </c>
      <c r="AE32">
        <v>1.69</v>
      </c>
      <c r="AF32">
        <v>2.44</v>
      </c>
      <c r="AG32" t="s">
        <v>42</v>
      </c>
      <c r="AH32">
        <v>1.2</v>
      </c>
      <c r="AI32">
        <v>2.5</v>
      </c>
      <c r="AJ32">
        <v>4.22</v>
      </c>
      <c r="AK32" t="s">
        <v>42</v>
      </c>
      <c r="AL32">
        <v>0.50509548068731103</v>
      </c>
      <c r="AM32">
        <v>0.32524975161585401</v>
      </c>
      <c r="AN32">
        <v>0.28523009144452699</v>
      </c>
      <c r="AO32">
        <v>0.76932965942818898</v>
      </c>
      <c r="AP32">
        <v>0.72513659428353505</v>
      </c>
      <c r="AQ32">
        <v>0.21891622905842001</v>
      </c>
      <c r="AR32">
        <v>0.32190704479167798</v>
      </c>
      <c r="AS32" t="s">
        <v>42</v>
      </c>
      <c r="AT32">
        <v>0</v>
      </c>
      <c r="AU32">
        <v>8.0020541058905597</v>
      </c>
      <c r="AV32">
        <v>15.5480991581216</v>
      </c>
      <c r="AW32">
        <v>23.185691151806701</v>
      </c>
      <c r="AX32">
        <v>31.2112946233214</v>
      </c>
      <c r="AY32">
        <v>39.064715717623898</v>
      </c>
      <c r="AZ32">
        <v>47.210214782086503</v>
      </c>
      <c r="BA32" t="s">
        <v>42</v>
      </c>
      <c r="BB32">
        <v>1.0033565220660901</v>
      </c>
      <c r="BC32">
        <v>6.3875633182404301E-2</v>
      </c>
    </row>
    <row r="33" spans="1:55" x14ac:dyDescent="0.25">
      <c r="A33">
        <v>132</v>
      </c>
      <c r="B33" t="s">
        <v>346</v>
      </c>
      <c r="C33" t="s">
        <v>341</v>
      </c>
      <c r="D33">
        <v>4</v>
      </c>
      <c r="E33" t="s">
        <v>242</v>
      </c>
      <c r="F33" t="s">
        <v>878</v>
      </c>
      <c r="G33" t="s">
        <v>888</v>
      </c>
      <c r="H33" t="s">
        <v>889</v>
      </c>
      <c r="I33" t="s">
        <v>356</v>
      </c>
      <c r="J33" t="s">
        <v>251</v>
      </c>
      <c r="K33" t="s">
        <v>332</v>
      </c>
      <c r="L33" t="s">
        <v>873</v>
      </c>
      <c r="M33" t="s">
        <v>265</v>
      </c>
      <c r="N33">
        <v>0.6</v>
      </c>
      <c r="O33">
        <v>0.52</v>
      </c>
      <c r="P33">
        <v>0.74</v>
      </c>
      <c r="Q33">
        <v>0.74</v>
      </c>
      <c r="R33" t="s">
        <v>874</v>
      </c>
      <c r="S33" t="s">
        <v>874</v>
      </c>
      <c r="T33" t="s">
        <v>874</v>
      </c>
      <c r="U33" t="s">
        <v>874</v>
      </c>
      <c r="V33">
        <v>2020</v>
      </c>
      <c r="W33">
        <v>1800</v>
      </c>
      <c r="X33">
        <v>1670</v>
      </c>
      <c r="Y33">
        <v>3780</v>
      </c>
      <c r="Z33">
        <v>2830</v>
      </c>
      <c r="AA33">
        <v>1430</v>
      </c>
      <c r="AB33">
        <v>1790</v>
      </c>
      <c r="AC33" t="s">
        <v>42</v>
      </c>
      <c r="AD33">
        <v>2.8</v>
      </c>
      <c r="AE33">
        <v>1.69</v>
      </c>
      <c r="AF33">
        <v>2.44</v>
      </c>
      <c r="AG33" t="s">
        <v>42</v>
      </c>
      <c r="AH33">
        <v>1.2</v>
      </c>
      <c r="AI33">
        <v>2.5</v>
      </c>
      <c r="AJ33">
        <v>4.22</v>
      </c>
      <c r="AK33" t="s">
        <v>42</v>
      </c>
      <c r="AL33">
        <v>0.42632554685074098</v>
      </c>
      <c r="AM33">
        <v>0.352047220359681</v>
      </c>
      <c r="AN33">
        <v>0.30855078540362102</v>
      </c>
      <c r="AO33">
        <v>1.0769723781112399</v>
      </c>
      <c r="AP33">
        <v>0.71053430027197695</v>
      </c>
      <c r="AQ33">
        <v>0.22883682188471399</v>
      </c>
      <c r="AR33">
        <v>0.34869190878622303</v>
      </c>
      <c r="AS33" t="s">
        <v>42</v>
      </c>
      <c r="AT33">
        <v>0</v>
      </c>
      <c r="AU33">
        <v>8.2173062441800706</v>
      </c>
      <c r="AV33">
        <v>15.906920778939901</v>
      </c>
      <c r="AW33">
        <v>23.494232078765801</v>
      </c>
      <c r="AX33">
        <v>31.569277022162598</v>
      </c>
      <c r="AY33">
        <v>39.4246250796431</v>
      </c>
      <c r="AZ33">
        <v>47.940122821257098</v>
      </c>
      <c r="BA33" t="s">
        <v>42</v>
      </c>
      <c r="BB33">
        <v>1.00477001755422</v>
      </c>
      <c r="BC33">
        <v>0.14250905107414499</v>
      </c>
    </row>
    <row r="34" spans="1:55" x14ac:dyDescent="0.25">
      <c r="A34">
        <v>133</v>
      </c>
      <c r="B34" t="s">
        <v>231</v>
      </c>
      <c r="C34" t="s">
        <v>222</v>
      </c>
      <c r="D34">
        <v>5</v>
      </c>
      <c r="E34" t="s">
        <v>265</v>
      </c>
      <c r="F34" t="s">
        <v>879</v>
      </c>
      <c r="G34" t="s">
        <v>565</v>
      </c>
      <c r="H34" t="s">
        <v>601</v>
      </c>
      <c r="I34" t="s">
        <v>225</v>
      </c>
      <c r="J34" t="s">
        <v>292</v>
      </c>
      <c r="K34" t="s">
        <v>225</v>
      </c>
      <c r="L34" t="s">
        <v>873</v>
      </c>
      <c r="M34" t="s">
        <v>265</v>
      </c>
      <c r="N34">
        <v>0.56999999999999995</v>
      </c>
      <c r="O34">
        <v>0.64</v>
      </c>
      <c r="P34">
        <v>0.66</v>
      </c>
      <c r="Q34">
        <v>0.65</v>
      </c>
      <c r="R34" t="s">
        <v>874</v>
      </c>
      <c r="S34" t="s">
        <v>874</v>
      </c>
      <c r="T34" t="s">
        <v>874</v>
      </c>
      <c r="U34" t="s">
        <v>874</v>
      </c>
      <c r="V34">
        <v>2010</v>
      </c>
      <c r="W34">
        <v>1800</v>
      </c>
      <c r="X34">
        <v>2590</v>
      </c>
      <c r="Y34">
        <v>4320</v>
      </c>
      <c r="Z34">
        <v>2240</v>
      </c>
      <c r="AA34">
        <v>1830</v>
      </c>
      <c r="AB34">
        <v>1840</v>
      </c>
      <c r="AC34" t="s">
        <v>42</v>
      </c>
      <c r="AD34">
        <v>1.8</v>
      </c>
      <c r="AE34">
        <v>1.69</v>
      </c>
      <c r="AF34">
        <v>1.22</v>
      </c>
      <c r="AG34" t="s">
        <v>42</v>
      </c>
      <c r="AH34">
        <v>1.2</v>
      </c>
      <c r="AI34">
        <v>2.5</v>
      </c>
      <c r="AJ34">
        <v>4.22</v>
      </c>
      <c r="AK34" t="s">
        <v>42</v>
      </c>
      <c r="AL34">
        <v>0.42292844404901397</v>
      </c>
      <c r="AM34">
        <v>0.352047220359681</v>
      </c>
      <c r="AN34">
        <v>0.62417749011645995</v>
      </c>
      <c r="AO34">
        <v>1.3068592009159401</v>
      </c>
      <c r="AP34">
        <v>0.50164350879297903</v>
      </c>
      <c r="AQ34">
        <v>0.36212327825777402</v>
      </c>
      <c r="AR34">
        <v>0.36548541061807299</v>
      </c>
      <c r="AS34" t="s">
        <v>42</v>
      </c>
      <c r="AT34">
        <v>0</v>
      </c>
      <c r="AU34">
        <v>8.3640362681410299</v>
      </c>
      <c r="AV34">
        <v>16.5558926164802</v>
      </c>
      <c r="AW34">
        <v>24.805365623127798</v>
      </c>
      <c r="AX34">
        <v>33.234697222681397</v>
      </c>
      <c r="AY34">
        <v>41.141457847747802</v>
      </c>
      <c r="AZ34">
        <v>49.868217125951602</v>
      </c>
      <c r="BA34" t="s">
        <v>42</v>
      </c>
      <c r="BB34">
        <v>1.0026191582380199</v>
      </c>
      <c r="BC34">
        <v>7.43609129239651E-2</v>
      </c>
    </row>
    <row r="35" spans="1:55" x14ac:dyDescent="0.25">
      <c r="A35">
        <v>134</v>
      </c>
      <c r="B35" t="s">
        <v>250</v>
      </c>
      <c r="C35" t="s">
        <v>242</v>
      </c>
      <c r="D35">
        <v>5</v>
      </c>
      <c r="E35" t="s">
        <v>265</v>
      </c>
      <c r="F35" t="s">
        <v>879</v>
      </c>
      <c r="G35" t="s">
        <v>565</v>
      </c>
      <c r="H35" t="s">
        <v>601</v>
      </c>
      <c r="I35" t="s">
        <v>225</v>
      </c>
      <c r="J35" t="s">
        <v>292</v>
      </c>
      <c r="K35" t="s">
        <v>225</v>
      </c>
      <c r="L35" t="s">
        <v>873</v>
      </c>
      <c r="M35" t="s">
        <v>265</v>
      </c>
      <c r="N35">
        <v>0.55000000000000004</v>
      </c>
      <c r="O35">
        <v>0.56999999999999995</v>
      </c>
      <c r="P35">
        <v>0.65</v>
      </c>
      <c r="Q35">
        <v>0.63</v>
      </c>
      <c r="R35" t="s">
        <v>874</v>
      </c>
      <c r="S35" t="s">
        <v>874</v>
      </c>
      <c r="T35" t="s">
        <v>874</v>
      </c>
      <c r="U35" t="s">
        <v>874</v>
      </c>
      <c r="V35">
        <v>2070</v>
      </c>
      <c r="W35">
        <v>2450</v>
      </c>
      <c r="X35">
        <v>3570</v>
      </c>
      <c r="Y35">
        <v>5450</v>
      </c>
      <c r="Z35">
        <v>3450</v>
      </c>
      <c r="AA35">
        <v>2490</v>
      </c>
      <c r="AB35">
        <v>2380</v>
      </c>
      <c r="AC35" t="s">
        <v>42</v>
      </c>
      <c r="AD35">
        <v>1.8</v>
      </c>
      <c r="AE35">
        <v>1.69</v>
      </c>
      <c r="AF35">
        <v>1.22</v>
      </c>
      <c r="AG35" t="s">
        <v>42</v>
      </c>
      <c r="AH35">
        <v>1.2</v>
      </c>
      <c r="AI35">
        <v>2.5</v>
      </c>
      <c r="AJ35">
        <v>4.22</v>
      </c>
      <c r="AK35" t="s">
        <v>42</v>
      </c>
      <c r="AL35">
        <v>0.44334371297649999</v>
      </c>
      <c r="AM35">
        <v>0.57471905920256305</v>
      </c>
      <c r="AN35">
        <v>0.99211108977212603</v>
      </c>
      <c r="AO35">
        <v>1.84718662999739</v>
      </c>
      <c r="AP35">
        <v>0.94467170409344303</v>
      </c>
      <c r="AQ35">
        <v>0.58878593296690596</v>
      </c>
      <c r="AR35">
        <v>0.550219656411428</v>
      </c>
      <c r="AS35" t="s">
        <v>42</v>
      </c>
      <c r="AT35">
        <v>0</v>
      </c>
      <c r="AU35">
        <v>9.2091748067423005</v>
      </c>
      <c r="AV35">
        <v>17.194968533556398</v>
      </c>
      <c r="AW35">
        <v>25.438615881690701</v>
      </c>
      <c r="AX35">
        <v>33.835230540658699</v>
      </c>
      <c r="AY35">
        <v>41.663639685181401</v>
      </c>
      <c r="AZ35">
        <v>50.299431021414897</v>
      </c>
      <c r="BA35" t="s">
        <v>42</v>
      </c>
      <c r="BB35">
        <v>1.0028181138907</v>
      </c>
      <c r="BC35">
        <v>4.8985230479259102E-2</v>
      </c>
    </row>
    <row r="36" spans="1:55" x14ac:dyDescent="0.25">
      <c r="A36">
        <v>135</v>
      </c>
      <c r="B36" t="s">
        <v>560</v>
      </c>
      <c r="C36" t="s">
        <v>265</v>
      </c>
      <c r="D36">
        <v>5</v>
      </c>
      <c r="E36" t="s">
        <v>265</v>
      </c>
      <c r="F36" t="s">
        <v>879</v>
      </c>
      <c r="G36" t="s">
        <v>565</v>
      </c>
      <c r="H36" t="s">
        <v>601</v>
      </c>
      <c r="I36" t="s">
        <v>225</v>
      </c>
      <c r="J36" t="s">
        <v>292</v>
      </c>
      <c r="K36" t="s">
        <v>225</v>
      </c>
      <c r="L36" t="s">
        <v>873</v>
      </c>
      <c r="M36" t="s">
        <v>265</v>
      </c>
      <c r="N36">
        <v>0.59</v>
      </c>
      <c r="O36">
        <v>0.63</v>
      </c>
      <c r="P36">
        <v>0.62</v>
      </c>
      <c r="Q36">
        <v>0.64</v>
      </c>
      <c r="R36" t="s">
        <v>874</v>
      </c>
      <c r="S36" t="s">
        <v>874</v>
      </c>
      <c r="T36" t="s">
        <v>874</v>
      </c>
      <c r="U36" t="s">
        <v>874</v>
      </c>
      <c r="V36">
        <v>1900</v>
      </c>
      <c r="W36">
        <v>1640</v>
      </c>
      <c r="X36">
        <v>2640</v>
      </c>
      <c r="Y36">
        <v>4070</v>
      </c>
      <c r="Z36">
        <v>2160</v>
      </c>
      <c r="AA36">
        <v>1700</v>
      </c>
      <c r="AB36">
        <v>1910</v>
      </c>
      <c r="AC36" t="s">
        <v>42</v>
      </c>
      <c r="AD36">
        <v>1.8</v>
      </c>
      <c r="AE36">
        <v>1.69</v>
      </c>
      <c r="AF36">
        <v>1.22</v>
      </c>
      <c r="AG36" t="s">
        <v>42</v>
      </c>
      <c r="AH36">
        <v>1.2</v>
      </c>
      <c r="AI36">
        <v>2.5</v>
      </c>
      <c r="AJ36">
        <v>4.22</v>
      </c>
      <c r="AK36" t="s">
        <v>42</v>
      </c>
      <c r="AL36">
        <v>0.38569590395525499</v>
      </c>
      <c r="AM36">
        <v>0.29854828235242298</v>
      </c>
      <c r="AN36">
        <v>0.64199849469347403</v>
      </c>
      <c r="AO36">
        <v>1.19826222180786</v>
      </c>
      <c r="AP36">
        <v>0.47412035505490602</v>
      </c>
      <c r="AQ36">
        <v>0.31856581635887499</v>
      </c>
      <c r="AR36">
        <v>0.38907080431209501</v>
      </c>
      <c r="AS36" t="s">
        <v>42</v>
      </c>
      <c r="AT36">
        <v>0</v>
      </c>
      <c r="AU36">
        <v>8.4155768858513191</v>
      </c>
      <c r="AV36">
        <v>16.451037700570801</v>
      </c>
      <c r="AW36">
        <v>24.753425937358202</v>
      </c>
      <c r="AX36">
        <v>33.408260574703</v>
      </c>
      <c r="AY36">
        <v>41.364626522164301</v>
      </c>
      <c r="AZ36">
        <v>49.876006832517199</v>
      </c>
      <c r="BA36" t="s">
        <v>42</v>
      </c>
      <c r="BB36">
        <v>1.0015739838283599</v>
      </c>
      <c r="BC36">
        <v>4.1980447205700898E-2</v>
      </c>
    </row>
    <row r="37" spans="1:55" x14ac:dyDescent="0.25">
      <c r="A37">
        <v>136</v>
      </c>
      <c r="B37" t="s">
        <v>288</v>
      </c>
      <c r="C37" t="s">
        <v>279</v>
      </c>
      <c r="D37">
        <v>5</v>
      </c>
      <c r="E37" t="s">
        <v>265</v>
      </c>
      <c r="F37" t="s">
        <v>879</v>
      </c>
      <c r="G37" t="s">
        <v>565</v>
      </c>
      <c r="H37" t="s">
        <v>601</v>
      </c>
      <c r="I37" t="s">
        <v>225</v>
      </c>
      <c r="J37" t="s">
        <v>292</v>
      </c>
      <c r="K37" t="s">
        <v>225</v>
      </c>
      <c r="L37" t="s">
        <v>873</v>
      </c>
      <c r="M37" t="s">
        <v>265</v>
      </c>
      <c r="N37">
        <v>0.54</v>
      </c>
      <c r="O37">
        <v>0.54</v>
      </c>
      <c r="P37">
        <v>0.63</v>
      </c>
      <c r="Q37">
        <v>0.61</v>
      </c>
      <c r="R37" t="s">
        <v>874</v>
      </c>
      <c r="S37" t="s">
        <v>874</v>
      </c>
      <c r="T37" t="s">
        <v>874</v>
      </c>
      <c r="U37" t="s">
        <v>874</v>
      </c>
      <c r="V37">
        <v>1890</v>
      </c>
      <c r="W37">
        <v>1540</v>
      </c>
      <c r="X37">
        <v>2310</v>
      </c>
      <c r="Y37">
        <v>3470</v>
      </c>
      <c r="Z37">
        <v>2010</v>
      </c>
      <c r="AA37">
        <v>1570</v>
      </c>
      <c r="AB37">
        <v>1620</v>
      </c>
      <c r="AC37" t="s">
        <v>42</v>
      </c>
      <c r="AD37">
        <v>1.8</v>
      </c>
      <c r="AE37">
        <v>1.69</v>
      </c>
      <c r="AF37">
        <v>1.22</v>
      </c>
      <c r="AG37" t="s">
        <v>42</v>
      </c>
      <c r="AH37">
        <v>1.2</v>
      </c>
      <c r="AI37">
        <v>2.5</v>
      </c>
      <c r="AJ37">
        <v>4.22</v>
      </c>
      <c r="AK37" t="s">
        <v>42</v>
      </c>
      <c r="AL37">
        <v>0.382322892399446</v>
      </c>
      <c r="AM37">
        <v>0.26528978435580403</v>
      </c>
      <c r="AN37">
        <v>0.52586360926635001</v>
      </c>
      <c r="AO37">
        <v>0.95252679729648504</v>
      </c>
      <c r="AP37">
        <v>0.42292844404901397</v>
      </c>
      <c r="AQ37">
        <v>0.27525457557981903</v>
      </c>
      <c r="AR37">
        <v>0.29188661892487899</v>
      </c>
      <c r="AS37" t="s">
        <v>42</v>
      </c>
      <c r="AT37">
        <v>0</v>
      </c>
      <c r="AU37">
        <v>8.2634093829752508</v>
      </c>
      <c r="AV37">
        <v>16.293314791799599</v>
      </c>
      <c r="AW37">
        <v>24.555273253914699</v>
      </c>
      <c r="AX37">
        <v>33.1330515607699</v>
      </c>
      <c r="AY37">
        <v>40.962674108843899</v>
      </c>
      <c r="AZ37">
        <v>49.557567000568298</v>
      </c>
      <c r="BA37" t="s">
        <v>42</v>
      </c>
      <c r="BB37">
        <v>1.0026137914014299</v>
      </c>
      <c r="BC37">
        <v>6.9696071737663901E-2</v>
      </c>
    </row>
    <row r="38" spans="1:55" x14ac:dyDescent="0.25">
      <c r="A38">
        <v>137</v>
      </c>
      <c r="B38" t="s">
        <v>304</v>
      </c>
      <c r="C38" t="s">
        <v>298</v>
      </c>
      <c r="D38">
        <v>5</v>
      </c>
      <c r="E38" t="s">
        <v>265</v>
      </c>
      <c r="F38" t="s">
        <v>879</v>
      </c>
      <c r="G38" t="s">
        <v>565</v>
      </c>
      <c r="H38" t="s">
        <v>601</v>
      </c>
      <c r="I38" t="s">
        <v>225</v>
      </c>
      <c r="J38" t="s">
        <v>292</v>
      </c>
      <c r="K38" t="s">
        <v>225</v>
      </c>
      <c r="L38" t="s">
        <v>873</v>
      </c>
      <c r="M38" t="s">
        <v>265</v>
      </c>
      <c r="N38">
        <v>0.56999999999999995</v>
      </c>
      <c r="O38">
        <v>0.57999999999999996</v>
      </c>
      <c r="P38">
        <v>0.64</v>
      </c>
      <c r="Q38">
        <v>0.6</v>
      </c>
      <c r="R38" t="s">
        <v>874</v>
      </c>
      <c r="S38" t="s">
        <v>874</v>
      </c>
      <c r="T38" t="s">
        <v>874</v>
      </c>
      <c r="U38" t="s">
        <v>874</v>
      </c>
      <c r="V38">
        <v>1880</v>
      </c>
      <c r="W38">
        <v>1470</v>
      </c>
      <c r="X38">
        <v>2190</v>
      </c>
      <c r="Y38">
        <v>3540</v>
      </c>
      <c r="Z38">
        <v>2060</v>
      </c>
      <c r="AA38">
        <v>1500</v>
      </c>
      <c r="AB38">
        <v>1620</v>
      </c>
      <c r="AC38" t="s">
        <v>42</v>
      </c>
      <c r="AD38">
        <v>1.8</v>
      </c>
      <c r="AE38">
        <v>1.69</v>
      </c>
      <c r="AF38">
        <v>1.22</v>
      </c>
      <c r="AG38" t="s">
        <v>42</v>
      </c>
      <c r="AH38">
        <v>1.2</v>
      </c>
      <c r="AI38">
        <v>2.5</v>
      </c>
      <c r="AJ38">
        <v>4.22</v>
      </c>
      <c r="AK38" t="s">
        <v>42</v>
      </c>
      <c r="AL38">
        <v>0.37895174804415999</v>
      </c>
      <c r="AM38">
        <v>0.24207782650665499</v>
      </c>
      <c r="AN38">
        <v>0.484422565585853</v>
      </c>
      <c r="AO38">
        <v>0.98018123929980505</v>
      </c>
      <c r="AP38">
        <v>0.43993565413403701</v>
      </c>
      <c r="AQ38">
        <v>0.25201931413538098</v>
      </c>
      <c r="AR38">
        <v>0.29188661892487899</v>
      </c>
      <c r="AS38" t="s">
        <v>42</v>
      </c>
      <c r="AT38">
        <v>0</v>
      </c>
      <c r="AU38">
        <v>8.3330657442160891</v>
      </c>
      <c r="AV38">
        <v>16.1739940348202</v>
      </c>
      <c r="AW38">
        <v>24.440818436005401</v>
      </c>
      <c r="AX38">
        <v>33.027406394102101</v>
      </c>
      <c r="AY38">
        <v>40.975451534430903</v>
      </c>
      <c r="AZ38">
        <v>49.611633279633502</v>
      </c>
      <c r="BA38" t="s">
        <v>42</v>
      </c>
      <c r="BB38">
        <v>1.00114075418069</v>
      </c>
      <c r="BC38">
        <v>0.241403095042378</v>
      </c>
    </row>
    <row r="39" spans="1:55" x14ac:dyDescent="0.25">
      <c r="A39">
        <v>138</v>
      </c>
      <c r="B39" t="s">
        <v>318</v>
      </c>
      <c r="C39" t="s">
        <v>312</v>
      </c>
      <c r="D39">
        <v>5</v>
      </c>
      <c r="E39" t="s">
        <v>265</v>
      </c>
      <c r="F39" t="s">
        <v>879</v>
      </c>
      <c r="G39" t="s">
        <v>565</v>
      </c>
      <c r="H39" t="s">
        <v>601</v>
      </c>
      <c r="I39" t="s">
        <v>225</v>
      </c>
      <c r="J39" t="s">
        <v>292</v>
      </c>
      <c r="K39" t="s">
        <v>225</v>
      </c>
      <c r="L39" t="s">
        <v>873</v>
      </c>
      <c r="M39" t="s">
        <v>265</v>
      </c>
      <c r="N39">
        <v>0.55000000000000004</v>
      </c>
      <c r="O39">
        <v>0.34</v>
      </c>
      <c r="P39">
        <v>0.62</v>
      </c>
      <c r="Q39">
        <v>0.6</v>
      </c>
      <c r="R39" t="s">
        <v>874</v>
      </c>
      <c r="S39" t="s">
        <v>874</v>
      </c>
      <c r="T39" t="s">
        <v>874</v>
      </c>
      <c r="U39" t="s">
        <v>874</v>
      </c>
      <c r="V39">
        <v>1580</v>
      </c>
      <c r="W39">
        <v>1310</v>
      </c>
      <c r="X39">
        <v>1700</v>
      </c>
      <c r="Y39">
        <v>2820</v>
      </c>
      <c r="Z39">
        <v>1650</v>
      </c>
      <c r="AA39">
        <v>1370</v>
      </c>
      <c r="AB39">
        <v>1270</v>
      </c>
      <c r="AC39" t="s">
        <v>42</v>
      </c>
      <c r="AD39">
        <v>1.8</v>
      </c>
      <c r="AE39">
        <v>1.69</v>
      </c>
      <c r="AF39">
        <v>1.22</v>
      </c>
      <c r="AG39" t="s">
        <v>42</v>
      </c>
      <c r="AH39">
        <v>1.2</v>
      </c>
      <c r="AI39">
        <v>2.5</v>
      </c>
      <c r="AJ39">
        <v>4.22</v>
      </c>
      <c r="AK39" t="s">
        <v>42</v>
      </c>
      <c r="AL39">
        <v>0.27857853405951699</v>
      </c>
      <c r="AM39">
        <v>0.189201986032734</v>
      </c>
      <c r="AN39">
        <v>0.31856581635887499</v>
      </c>
      <c r="AO39">
        <v>0.70689348420154396</v>
      </c>
      <c r="AP39">
        <v>0.301881094047663</v>
      </c>
      <c r="AQ39">
        <v>0.20900385376188599</v>
      </c>
      <c r="AR39">
        <v>0.17601627099955</v>
      </c>
      <c r="AS39" t="s">
        <v>42</v>
      </c>
      <c r="AT39">
        <v>0</v>
      </c>
      <c r="AU39">
        <v>8.2336836909250497</v>
      </c>
      <c r="AV39">
        <v>16.262380394520601</v>
      </c>
      <c r="AW39">
        <v>24.614743744094898</v>
      </c>
      <c r="AX39">
        <v>32.866661856945697</v>
      </c>
      <c r="AY39">
        <v>40.689682324964799</v>
      </c>
      <c r="AZ39">
        <v>49.5840076563846</v>
      </c>
      <c r="BA39" t="s">
        <v>42</v>
      </c>
      <c r="BB39">
        <v>1.00252668514655</v>
      </c>
      <c r="BC39">
        <v>0.62401197567381805</v>
      </c>
    </row>
    <row r="40" spans="1:55" x14ac:dyDescent="0.25">
      <c r="A40">
        <v>139</v>
      </c>
      <c r="B40" t="s">
        <v>333</v>
      </c>
      <c r="C40" t="s">
        <v>326</v>
      </c>
      <c r="D40">
        <v>5</v>
      </c>
      <c r="E40" t="s">
        <v>265</v>
      </c>
      <c r="F40" t="s">
        <v>879</v>
      </c>
      <c r="G40" t="s">
        <v>565</v>
      </c>
      <c r="H40" t="s">
        <v>601</v>
      </c>
      <c r="I40" t="s">
        <v>225</v>
      </c>
      <c r="J40" t="s">
        <v>292</v>
      </c>
      <c r="K40" t="s">
        <v>225</v>
      </c>
      <c r="L40" t="s">
        <v>873</v>
      </c>
      <c r="M40" t="s">
        <v>265</v>
      </c>
      <c r="N40">
        <v>0.56000000000000005</v>
      </c>
      <c r="O40">
        <v>0.39</v>
      </c>
      <c r="P40">
        <v>0.68</v>
      </c>
      <c r="Q40">
        <v>0.68</v>
      </c>
      <c r="R40" t="s">
        <v>874</v>
      </c>
      <c r="S40" t="s">
        <v>874</v>
      </c>
      <c r="T40" t="s">
        <v>874</v>
      </c>
      <c r="U40" t="s">
        <v>874</v>
      </c>
      <c r="V40">
        <v>2340</v>
      </c>
      <c r="W40">
        <v>1750</v>
      </c>
      <c r="X40">
        <v>2530</v>
      </c>
      <c r="Y40">
        <v>3970</v>
      </c>
      <c r="Z40">
        <v>2450</v>
      </c>
      <c r="AA40">
        <v>1880</v>
      </c>
      <c r="AB40">
        <v>1930</v>
      </c>
      <c r="AC40" t="s">
        <v>42</v>
      </c>
      <c r="AD40">
        <v>1.8</v>
      </c>
      <c r="AE40">
        <v>1.69</v>
      </c>
      <c r="AF40">
        <v>1.22</v>
      </c>
      <c r="AG40" t="s">
        <v>42</v>
      </c>
      <c r="AH40">
        <v>1.2</v>
      </c>
      <c r="AI40">
        <v>2.5</v>
      </c>
      <c r="AJ40">
        <v>4.22</v>
      </c>
      <c r="AK40" t="s">
        <v>42</v>
      </c>
      <c r="AL40">
        <v>0.53628483664427395</v>
      </c>
      <c r="AM40">
        <v>0.33528695844170198</v>
      </c>
      <c r="AN40">
        <v>0.602903413467335</v>
      </c>
      <c r="AO40">
        <v>1.1558804588912699</v>
      </c>
      <c r="AP40">
        <v>0.57471905920256305</v>
      </c>
      <c r="AQ40">
        <v>0.37895174804415999</v>
      </c>
      <c r="AR40">
        <v>0.39582635783089998</v>
      </c>
      <c r="AS40" t="s">
        <v>42</v>
      </c>
      <c r="AT40">
        <v>0</v>
      </c>
      <c r="AU40">
        <v>8.2176448096537005</v>
      </c>
      <c r="AV40">
        <v>16.1429341630738</v>
      </c>
      <c r="AW40">
        <v>24.528312994708099</v>
      </c>
      <c r="AX40">
        <v>32.842081920392197</v>
      </c>
      <c r="AY40">
        <v>40.9139258434884</v>
      </c>
      <c r="AZ40">
        <v>49.348519742448602</v>
      </c>
      <c r="BA40" t="s">
        <v>42</v>
      </c>
      <c r="BB40">
        <v>1.00461102787552</v>
      </c>
      <c r="BC40">
        <v>0.34080711305475703</v>
      </c>
    </row>
    <row r="41" spans="1:55" x14ac:dyDescent="0.25">
      <c r="A41">
        <v>140</v>
      </c>
      <c r="B41" t="s">
        <v>348</v>
      </c>
      <c r="C41" t="s">
        <v>341</v>
      </c>
      <c r="D41">
        <v>5</v>
      </c>
      <c r="E41" t="s">
        <v>265</v>
      </c>
      <c r="F41" t="s">
        <v>879</v>
      </c>
      <c r="G41" t="s">
        <v>565</v>
      </c>
      <c r="H41" t="s">
        <v>601</v>
      </c>
      <c r="I41" t="s">
        <v>225</v>
      </c>
      <c r="J41" t="s">
        <v>292</v>
      </c>
      <c r="K41" t="s">
        <v>225</v>
      </c>
      <c r="L41" t="s">
        <v>873</v>
      </c>
      <c r="M41" t="s">
        <v>265</v>
      </c>
      <c r="N41">
        <v>0.56999999999999995</v>
      </c>
      <c r="O41">
        <v>0.56999999999999995</v>
      </c>
      <c r="P41">
        <v>0.65</v>
      </c>
      <c r="Q41">
        <v>0.65</v>
      </c>
      <c r="R41" t="s">
        <v>874</v>
      </c>
      <c r="S41" t="s">
        <v>874</v>
      </c>
      <c r="T41" t="s">
        <v>874</v>
      </c>
      <c r="U41" t="s">
        <v>874</v>
      </c>
      <c r="V41">
        <v>1820</v>
      </c>
      <c r="W41">
        <v>1690</v>
      </c>
      <c r="X41">
        <v>2540</v>
      </c>
      <c r="Y41">
        <v>4700</v>
      </c>
      <c r="Z41">
        <v>2120</v>
      </c>
      <c r="AA41">
        <v>1810</v>
      </c>
      <c r="AB41">
        <v>1900</v>
      </c>
      <c r="AC41" t="s">
        <v>42</v>
      </c>
      <c r="AD41">
        <v>1.8</v>
      </c>
      <c r="AE41">
        <v>1.69</v>
      </c>
      <c r="AF41">
        <v>1.22</v>
      </c>
      <c r="AG41" t="s">
        <v>42</v>
      </c>
      <c r="AH41">
        <v>1.2</v>
      </c>
      <c r="AI41">
        <v>2.5</v>
      </c>
      <c r="AJ41">
        <v>4.22</v>
      </c>
      <c r="AK41" t="s">
        <v>42</v>
      </c>
      <c r="AL41">
        <v>0.358762883494949</v>
      </c>
      <c r="AM41">
        <v>0.31522604471693699</v>
      </c>
      <c r="AN41">
        <v>0.60644085018613003</v>
      </c>
      <c r="AO41">
        <v>1.4793398740243799</v>
      </c>
      <c r="AP41">
        <v>0.46041827934406099</v>
      </c>
      <c r="AQ41">
        <v>0.35540420472908701</v>
      </c>
      <c r="AR41">
        <v>0.38569590395525499</v>
      </c>
      <c r="AS41" t="s">
        <v>42</v>
      </c>
      <c r="AT41">
        <v>0</v>
      </c>
      <c r="AU41">
        <v>8.4777018488375493</v>
      </c>
      <c r="AV41">
        <v>16.633893354326901</v>
      </c>
      <c r="AW41">
        <v>25.015728403663399</v>
      </c>
      <c r="AX41">
        <v>33.430490781187601</v>
      </c>
      <c r="AY41">
        <v>41.456490805352999</v>
      </c>
      <c r="AZ41">
        <v>50.284449906671199</v>
      </c>
      <c r="BA41" t="s">
        <v>42</v>
      </c>
      <c r="BB41">
        <v>1.0027292377814501</v>
      </c>
      <c r="BC41">
        <v>3.6832488656364799E-2</v>
      </c>
    </row>
    <row r="42" spans="1:55" x14ac:dyDescent="0.25">
      <c r="A42">
        <v>141</v>
      </c>
      <c r="B42" t="s">
        <v>556</v>
      </c>
      <c r="C42" t="s">
        <v>222</v>
      </c>
      <c r="D42">
        <v>6</v>
      </c>
      <c r="E42" t="s">
        <v>265</v>
      </c>
      <c r="F42" t="s">
        <v>880</v>
      </c>
      <c r="G42" t="s">
        <v>890</v>
      </c>
      <c r="H42" t="s">
        <v>891</v>
      </c>
      <c r="I42" t="s">
        <v>225</v>
      </c>
      <c r="J42" t="s">
        <v>292</v>
      </c>
      <c r="K42" t="s">
        <v>225</v>
      </c>
      <c r="L42" t="s">
        <v>873</v>
      </c>
      <c r="M42" t="s">
        <v>265</v>
      </c>
      <c r="N42">
        <v>0.54</v>
      </c>
      <c r="O42">
        <v>0.55000000000000004</v>
      </c>
      <c r="P42">
        <v>0.56000000000000005</v>
      </c>
      <c r="Q42">
        <v>0.56000000000000005</v>
      </c>
      <c r="R42" t="s">
        <v>874</v>
      </c>
      <c r="S42" t="s">
        <v>874</v>
      </c>
      <c r="T42" t="s">
        <v>874</v>
      </c>
      <c r="U42" t="s">
        <v>874</v>
      </c>
      <c r="V42">
        <v>2430</v>
      </c>
      <c r="W42">
        <v>2360</v>
      </c>
      <c r="X42">
        <v>3380</v>
      </c>
      <c r="Y42">
        <v>5390</v>
      </c>
      <c r="Z42">
        <v>2870</v>
      </c>
      <c r="AA42">
        <v>2450</v>
      </c>
      <c r="AB42">
        <v>2320</v>
      </c>
      <c r="AC42" t="s">
        <v>42</v>
      </c>
      <c r="AD42">
        <v>1.8</v>
      </c>
      <c r="AE42">
        <v>1.69</v>
      </c>
      <c r="AF42">
        <v>1.22</v>
      </c>
      <c r="AG42" t="s">
        <v>42</v>
      </c>
      <c r="AH42">
        <v>1.2</v>
      </c>
      <c r="AI42">
        <v>2.5</v>
      </c>
      <c r="AJ42">
        <v>4.22</v>
      </c>
      <c r="AK42" t="s">
        <v>42</v>
      </c>
      <c r="AL42">
        <v>0.56770416969635196</v>
      </c>
      <c r="AM42">
        <v>0.54324648167902401</v>
      </c>
      <c r="AN42">
        <v>0.91733773048051404</v>
      </c>
      <c r="AO42">
        <v>1.8163900999046401</v>
      </c>
      <c r="AP42">
        <v>0.72513659428353505</v>
      </c>
      <c r="AQ42">
        <v>0.57471905920256305</v>
      </c>
      <c r="AR42">
        <v>0.52933454850310802</v>
      </c>
      <c r="AS42" t="s">
        <v>42</v>
      </c>
      <c r="AT42">
        <v>0</v>
      </c>
      <c r="AU42">
        <v>8.4709008218859196</v>
      </c>
      <c r="AV42">
        <v>16.7570048447812</v>
      </c>
      <c r="AW42">
        <v>25.047015850620099</v>
      </c>
      <c r="AX42">
        <v>33.365468126455198</v>
      </c>
      <c r="AY42">
        <v>41.251098102304297</v>
      </c>
      <c r="AZ42">
        <v>49.918461742936898</v>
      </c>
      <c r="BA42" t="s">
        <v>42</v>
      </c>
      <c r="BB42">
        <v>1.0007367738746</v>
      </c>
      <c r="BC42">
        <v>2.1728105804808599E-2</v>
      </c>
    </row>
    <row r="43" spans="1:55" x14ac:dyDescent="0.25">
      <c r="A43">
        <v>142</v>
      </c>
      <c r="B43" t="s">
        <v>252</v>
      </c>
      <c r="C43" t="s">
        <v>242</v>
      </c>
      <c r="D43">
        <v>6</v>
      </c>
      <c r="E43" t="s">
        <v>265</v>
      </c>
      <c r="F43" t="s">
        <v>880</v>
      </c>
      <c r="G43" t="s">
        <v>890</v>
      </c>
      <c r="H43" t="s">
        <v>891</v>
      </c>
      <c r="I43" t="s">
        <v>225</v>
      </c>
      <c r="J43" t="s">
        <v>292</v>
      </c>
      <c r="K43" t="s">
        <v>225</v>
      </c>
      <c r="L43" t="s">
        <v>873</v>
      </c>
      <c r="M43" t="s">
        <v>265</v>
      </c>
      <c r="N43">
        <v>0.51</v>
      </c>
      <c r="O43">
        <v>0.52</v>
      </c>
      <c r="P43">
        <v>0.59</v>
      </c>
      <c r="Q43">
        <v>0.56000000000000005</v>
      </c>
      <c r="R43" t="s">
        <v>874</v>
      </c>
      <c r="S43" t="s">
        <v>874</v>
      </c>
      <c r="T43" t="s">
        <v>874</v>
      </c>
      <c r="U43" t="s">
        <v>874</v>
      </c>
      <c r="V43">
        <v>2090</v>
      </c>
      <c r="W43">
        <v>1890</v>
      </c>
      <c r="X43">
        <v>2820</v>
      </c>
      <c r="Y43">
        <v>4620</v>
      </c>
      <c r="Z43">
        <v>2500</v>
      </c>
      <c r="AA43">
        <v>1950</v>
      </c>
      <c r="AB43">
        <v>1980</v>
      </c>
      <c r="AC43" t="s">
        <v>42</v>
      </c>
      <c r="AD43">
        <v>1.8</v>
      </c>
      <c r="AE43">
        <v>1.69</v>
      </c>
      <c r="AF43">
        <v>1.22</v>
      </c>
      <c r="AG43" t="s">
        <v>42</v>
      </c>
      <c r="AH43">
        <v>1.2</v>
      </c>
      <c r="AI43">
        <v>2.5</v>
      </c>
      <c r="AJ43">
        <v>4.22</v>
      </c>
      <c r="AK43" t="s">
        <v>42</v>
      </c>
      <c r="AL43">
        <v>0.45016662029095</v>
      </c>
      <c r="AM43">
        <v>0.382322892399446</v>
      </c>
      <c r="AN43">
        <v>0.70689348420154396</v>
      </c>
      <c r="AO43">
        <v>1.4422711394671901</v>
      </c>
      <c r="AP43">
        <v>0.59231050540676999</v>
      </c>
      <c r="AQ43">
        <v>0.40258972575992802</v>
      </c>
      <c r="AR43">
        <v>0.41274980768153302</v>
      </c>
      <c r="AS43" t="s">
        <v>42</v>
      </c>
      <c r="AT43">
        <v>0</v>
      </c>
      <c r="AU43">
        <v>8.5136819671751809</v>
      </c>
      <c r="AV43">
        <v>16.584869758751999</v>
      </c>
      <c r="AW43">
        <v>24.8681495643151</v>
      </c>
      <c r="AX43">
        <v>33.324188243378103</v>
      </c>
      <c r="AY43">
        <v>41.226866079273599</v>
      </c>
      <c r="AZ43">
        <v>49.920410326201903</v>
      </c>
      <c r="BA43" t="s">
        <v>42</v>
      </c>
      <c r="BB43">
        <v>1.0020001771895199</v>
      </c>
      <c r="BC43">
        <v>0.108177884790184</v>
      </c>
    </row>
    <row r="44" spans="1:55" x14ac:dyDescent="0.25">
      <c r="A44">
        <v>143</v>
      </c>
      <c r="B44" t="s">
        <v>271</v>
      </c>
      <c r="C44" t="s">
        <v>265</v>
      </c>
      <c r="D44">
        <v>6</v>
      </c>
      <c r="E44" t="s">
        <v>265</v>
      </c>
      <c r="F44" t="s">
        <v>880</v>
      </c>
      <c r="G44" t="s">
        <v>890</v>
      </c>
      <c r="H44" t="s">
        <v>891</v>
      </c>
      <c r="I44" t="s">
        <v>225</v>
      </c>
      <c r="J44" t="s">
        <v>292</v>
      </c>
      <c r="K44" t="s">
        <v>225</v>
      </c>
      <c r="L44" t="s">
        <v>873</v>
      </c>
      <c r="M44" t="s">
        <v>265</v>
      </c>
      <c r="N44">
        <v>0.51</v>
      </c>
      <c r="O44">
        <v>0.49</v>
      </c>
      <c r="P44">
        <v>0.52</v>
      </c>
      <c r="Q44">
        <v>0.54</v>
      </c>
      <c r="R44" t="s">
        <v>874</v>
      </c>
      <c r="S44" t="s">
        <v>874</v>
      </c>
      <c r="T44" t="s">
        <v>881</v>
      </c>
      <c r="U44" t="s">
        <v>874</v>
      </c>
      <c r="V44">
        <v>1680</v>
      </c>
      <c r="W44">
        <v>1480</v>
      </c>
      <c r="X44">
        <v>2450</v>
      </c>
      <c r="Y44">
        <v>4030</v>
      </c>
      <c r="Z44">
        <v>1800</v>
      </c>
      <c r="AA44">
        <v>1560</v>
      </c>
      <c r="AB44">
        <v>1730</v>
      </c>
      <c r="AC44" t="s">
        <v>42</v>
      </c>
      <c r="AD44">
        <v>1.8</v>
      </c>
      <c r="AE44">
        <v>1.69</v>
      </c>
      <c r="AF44">
        <v>1.22</v>
      </c>
      <c r="AG44" t="s">
        <v>42</v>
      </c>
      <c r="AH44">
        <v>1.2</v>
      </c>
      <c r="AI44">
        <v>2.5</v>
      </c>
      <c r="AJ44">
        <v>4.22</v>
      </c>
      <c r="AK44" t="s">
        <v>42</v>
      </c>
      <c r="AL44">
        <v>0.311887708265355</v>
      </c>
      <c r="AM44">
        <v>0.24539060610448499</v>
      </c>
      <c r="AN44">
        <v>0.57471905920256305</v>
      </c>
      <c r="AO44">
        <v>1.18123776835126</v>
      </c>
      <c r="AP44">
        <v>0.352047220359681</v>
      </c>
      <c r="AQ44">
        <v>0.27193180872686501</v>
      </c>
      <c r="AR44">
        <v>0.32859395843191103</v>
      </c>
      <c r="AS44" t="s">
        <v>42</v>
      </c>
      <c r="AT44">
        <v>0</v>
      </c>
      <c r="AU44">
        <v>8.2925296336142207</v>
      </c>
      <c r="AV44">
        <v>16.474590582499498</v>
      </c>
      <c r="AW44">
        <v>24.831516516831599</v>
      </c>
      <c r="AX44">
        <v>33.5549846823005</v>
      </c>
      <c r="AY44">
        <v>41.427336880595398</v>
      </c>
      <c r="AZ44">
        <v>50.161799696632698</v>
      </c>
      <c r="BA44" t="s">
        <v>42</v>
      </c>
      <c r="BB44">
        <v>1.001193879423</v>
      </c>
      <c r="BC44">
        <v>0.14215871906187699</v>
      </c>
    </row>
    <row r="45" spans="1:55" x14ac:dyDescent="0.25">
      <c r="A45">
        <v>144</v>
      </c>
      <c r="B45" t="s">
        <v>289</v>
      </c>
      <c r="C45" t="s">
        <v>279</v>
      </c>
      <c r="D45">
        <v>6</v>
      </c>
      <c r="E45" t="s">
        <v>265</v>
      </c>
      <c r="F45" t="s">
        <v>880</v>
      </c>
      <c r="G45" t="s">
        <v>890</v>
      </c>
      <c r="H45" t="s">
        <v>891</v>
      </c>
      <c r="I45" t="s">
        <v>225</v>
      </c>
      <c r="J45" t="s">
        <v>292</v>
      </c>
      <c r="K45" t="s">
        <v>225</v>
      </c>
      <c r="L45" t="s">
        <v>873</v>
      </c>
      <c r="M45" t="s">
        <v>265</v>
      </c>
      <c r="N45">
        <v>0.5</v>
      </c>
      <c r="O45">
        <v>0.47</v>
      </c>
      <c r="P45" t="s">
        <v>42</v>
      </c>
      <c r="Q45">
        <v>0.51</v>
      </c>
      <c r="R45" t="s">
        <v>874</v>
      </c>
      <c r="S45" t="s">
        <v>874</v>
      </c>
      <c r="T45" t="s">
        <v>875</v>
      </c>
      <c r="U45" t="s">
        <v>874</v>
      </c>
      <c r="V45">
        <v>1790</v>
      </c>
      <c r="W45">
        <v>1590</v>
      </c>
      <c r="X45">
        <v>2470</v>
      </c>
      <c r="Y45">
        <v>4040</v>
      </c>
      <c r="Z45">
        <v>2000</v>
      </c>
      <c r="AA45">
        <v>1700</v>
      </c>
      <c r="AB45">
        <v>1680</v>
      </c>
      <c r="AC45" t="s">
        <v>42</v>
      </c>
      <c r="AD45">
        <v>1.8</v>
      </c>
      <c r="AE45">
        <v>1.69</v>
      </c>
      <c r="AF45">
        <v>1.22</v>
      </c>
      <c r="AG45" t="s">
        <v>42</v>
      </c>
      <c r="AH45">
        <v>1.2</v>
      </c>
      <c r="AI45">
        <v>2.5</v>
      </c>
      <c r="AJ45">
        <v>4.22</v>
      </c>
      <c r="AK45" t="s">
        <v>42</v>
      </c>
      <c r="AL45">
        <v>0.34869190878622303</v>
      </c>
      <c r="AM45">
        <v>0.28190370055230402</v>
      </c>
      <c r="AN45">
        <v>0.58174625602472596</v>
      </c>
      <c r="AO45">
        <v>1.1854848905003199</v>
      </c>
      <c r="AP45">
        <v>0.41953346765390898</v>
      </c>
      <c r="AQ45">
        <v>0.31856581635887499</v>
      </c>
      <c r="AR45">
        <v>0.311887708265355</v>
      </c>
      <c r="AS45" t="s">
        <v>42</v>
      </c>
      <c r="AT45">
        <v>0</v>
      </c>
      <c r="AU45">
        <v>8.3846203946812192</v>
      </c>
      <c r="AV45">
        <v>16.5137867857208</v>
      </c>
      <c r="AW45">
        <v>24.898936874638601</v>
      </c>
      <c r="AX45">
        <v>33.411591618178697</v>
      </c>
      <c r="AY45">
        <v>41.191131430331701</v>
      </c>
      <c r="AZ45">
        <v>50.006051390024901</v>
      </c>
      <c r="BA45" t="s">
        <v>42</v>
      </c>
      <c r="BB45">
        <v>1.00047970191169</v>
      </c>
      <c r="BC45">
        <v>0.66188977499590496</v>
      </c>
    </row>
    <row r="46" spans="1:55" x14ac:dyDescent="0.25">
      <c r="A46">
        <v>145</v>
      </c>
      <c r="B46" t="s">
        <v>305</v>
      </c>
      <c r="C46" t="s">
        <v>298</v>
      </c>
      <c r="D46">
        <v>6</v>
      </c>
      <c r="E46" t="s">
        <v>265</v>
      </c>
      <c r="F46" t="s">
        <v>880</v>
      </c>
      <c r="G46" t="s">
        <v>890</v>
      </c>
      <c r="H46" t="s">
        <v>891</v>
      </c>
      <c r="I46" t="s">
        <v>225</v>
      </c>
      <c r="J46" t="s">
        <v>292</v>
      </c>
      <c r="K46" t="s">
        <v>225</v>
      </c>
      <c r="L46" t="s">
        <v>873</v>
      </c>
      <c r="M46" t="s">
        <v>265</v>
      </c>
      <c r="N46">
        <v>0.51</v>
      </c>
      <c r="O46">
        <v>0.53</v>
      </c>
      <c r="P46">
        <v>0.54</v>
      </c>
      <c r="Q46">
        <v>0.54</v>
      </c>
      <c r="R46" t="s">
        <v>874</v>
      </c>
      <c r="S46" t="s">
        <v>874</v>
      </c>
      <c r="T46" t="s">
        <v>874</v>
      </c>
      <c r="U46" t="s">
        <v>874</v>
      </c>
      <c r="V46">
        <v>1970</v>
      </c>
      <c r="W46">
        <v>1650</v>
      </c>
      <c r="X46">
        <v>2430</v>
      </c>
      <c r="Y46">
        <v>4380</v>
      </c>
      <c r="Z46">
        <v>2130</v>
      </c>
      <c r="AA46">
        <v>1660</v>
      </c>
      <c r="AB46">
        <v>1800</v>
      </c>
      <c r="AC46" t="s">
        <v>42</v>
      </c>
      <c r="AD46">
        <v>1.8</v>
      </c>
      <c r="AE46">
        <v>1.69</v>
      </c>
      <c r="AF46">
        <v>1.22</v>
      </c>
      <c r="AG46" t="s">
        <v>42</v>
      </c>
      <c r="AH46">
        <v>1.2</v>
      </c>
      <c r="AI46">
        <v>2.5</v>
      </c>
      <c r="AJ46">
        <v>4.22</v>
      </c>
      <c r="AK46" t="s">
        <v>42</v>
      </c>
      <c r="AL46">
        <v>0.40936108090324502</v>
      </c>
      <c r="AM46">
        <v>0.301881094047663</v>
      </c>
      <c r="AN46">
        <v>0.56770416969635196</v>
      </c>
      <c r="AO46">
        <v>1.3334922080216201</v>
      </c>
      <c r="AP46">
        <v>0.46384019825218098</v>
      </c>
      <c r="AQ46">
        <v>0.305215254531226</v>
      </c>
      <c r="AR46">
        <v>0.352047220359681</v>
      </c>
      <c r="AS46" t="s">
        <v>42</v>
      </c>
      <c r="AT46">
        <v>0</v>
      </c>
      <c r="AU46">
        <v>8.2980412853983694</v>
      </c>
      <c r="AV46">
        <v>16.3811437168883</v>
      </c>
      <c r="AW46">
        <v>24.6057514165113</v>
      </c>
      <c r="AX46">
        <v>33.144919875030801</v>
      </c>
      <c r="AY46">
        <v>41.1344526255061</v>
      </c>
      <c r="AZ46">
        <v>49.944362449337099</v>
      </c>
      <c r="BA46" t="s">
        <v>42</v>
      </c>
      <c r="BB46">
        <v>1.0011433823813001</v>
      </c>
      <c r="BC46">
        <v>3.5920936621999897E-2</v>
      </c>
    </row>
    <row r="47" spans="1:55" x14ac:dyDescent="0.25">
      <c r="A47">
        <v>146</v>
      </c>
      <c r="B47" t="s">
        <v>319</v>
      </c>
      <c r="C47" t="s">
        <v>312</v>
      </c>
      <c r="D47">
        <v>6</v>
      </c>
      <c r="E47" t="s">
        <v>265</v>
      </c>
      <c r="F47" t="s">
        <v>880</v>
      </c>
      <c r="G47" t="s">
        <v>890</v>
      </c>
      <c r="H47" t="s">
        <v>891</v>
      </c>
      <c r="I47" t="s">
        <v>225</v>
      </c>
      <c r="J47" t="s">
        <v>292</v>
      </c>
      <c r="K47" t="s">
        <v>225</v>
      </c>
      <c r="L47" t="s">
        <v>873</v>
      </c>
      <c r="M47" t="s">
        <v>265</v>
      </c>
      <c r="N47">
        <v>0.47</v>
      </c>
      <c r="O47">
        <v>0.48</v>
      </c>
      <c r="P47">
        <v>0.55000000000000004</v>
      </c>
      <c r="Q47">
        <v>0.56999999999999995</v>
      </c>
      <c r="R47" t="s">
        <v>874</v>
      </c>
      <c r="S47" t="s">
        <v>874</v>
      </c>
      <c r="T47" t="s">
        <v>874</v>
      </c>
      <c r="U47" t="s">
        <v>874</v>
      </c>
      <c r="V47">
        <v>1830</v>
      </c>
      <c r="W47">
        <v>1610</v>
      </c>
      <c r="X47">
        <v>2070</v>
      </c>
      <c r="Y47">
        <v>3750</v>
      </c>
      <c r="Z47">
        <v>2050</v>
      </c>
      <c r="AA47">
        <v>1780</v>
      </c>
      <c r="AB47">
        <v>1580</v>
      </c>
      <c r="AC47" t="s">
        <v>42</v>
      </c>
      <c r="AD47">
        <v>1.8</v>
      </c>
      <c r="AE47">
        <v>1.69</v>
      </c>
      <c r="AF47">
        <v>1.22</v>
      </c>
      <c r="AG47" t="s">
        <v>42</v>
      </c>
      <c r="AH47">
        <v>1.2</v>
      </c>
      <c r="AI47">
        <v>2.5</v>
      </c>
      <c r="AJ47">
        <v>4.22</v>
      </c>
      <c r="AK47" t="s">
        <v>42</v>
      </c>
      <c r="AL47">
        <v>0.36212327825777402</v>
      </c>
      <c r="AM47">
        <v>0.28855772399155799</v>
      </c>
      <c r="AN47">
        <v>0.44334371297649999</v>
      </c>
      <c r="AO47">
        <v>1.0647013352863799</v>
      </c>
      <c r="AP47">
        <v>0.436529829700738</v>
      </c>
      <c r="AQ47">
        <v>0.34533824840820398</v>
      </c>
      <c r="AR47">
        <v>0.27857853405951699</v>
      </c>
      <c r="AS47" t="s">
        <v>42</v>
      </c>
      <c r="AT47">
        <v>0</v>
      </c>
      <c r="AU47">
        <v>8.3873866999176503</v>
      </c>
      <c r="AV47">
        <v>16.492916285803901</v>
      </c>
      <c r="AW47">
        <v>24.960827505675098</v>
      </c>
      <c r="AX47">
        <v>32.965099181679498</v>
      </c>
      <c r="AY47">
        <v>40.973660796613302</v>
      </c>
      <c r="AZ47">
        <v>49.7964948718231</v>
      </c>
      <c r="BA47" t="s">
        <v>42</v>
      </c>
      <c r="BB47">
        <v>1.00397604677985</v>
      </c>
      <c r="BC47">
        <v>1.29427595261469E-2</v>
      </c>
    </row>
    <row r="48" spans="1:55" x14ac:dyDescent="0.25">
      <c r="A48">
        <v>147</v>
      </c>
      <c r="B48" t="s">
        <v>335</v>
      </c>
      <c r="C48" t="s">
        <v>326</v>
      </c>
      <c r="D48">
        <v>6</v>
      </c>
      <c r="E48" t="s">
        <v>265</v>
      </c>
      <c r="F48" t="s">
        <v>880</v>
      </c>
      <c r="G48" t="s">
        <v>890</v>
      </c>
      <c r="H48" t="s">
        <v>891</v>
      </c>
      <c r="I48" t="s">
        <v>225</v>
      </c>
      <c r="J48" t="s">
        <v>292</v>
      </c>
      <c r="K48" t="s">
        <v>225</v>
      </c>
      <c r="L48" t="s">
        <v>873</v>
      </c>
      <c r="M48" t="s">
        <v>265</v>
      </c>
      <c r="N48">
        <v>0.54</v>
      </c>
      <c r="O48">
        <v>0.5</v>
      </c>
      <c r="P48">
        <v>0.55000000000000004</v>
      </c>
      <c r="Q48">
        <v>0.53</v>
      </c>
      <c r="R48" t="s">
        <v>874</v>
      </c>
      <c r="S48" t="s">
        <v>874</v>
      </c>
      <c r="T48" t="s">
        <v>874</v>
      </c>
      <c r="U48" t="s">
        <v>874</v>
      </c>
      <c r="V48">
        <v>1980</v>
      </c>
      <c r="W48">
        <v>1600</v>
      </c>
      <c r="X48">
        <v>1980</v>
      </c>
      <c r="Y48">
        <v>2910</v>
      </c>
      <c r="Z48">
        <v>2120</v>
      </c>
      <c r="AA48">
        <v>1710</v>
      </c>
      <c r="AB48">
        <v>1490</v>
      </c>
      <c r="AC48" t="s">
        <v>42</v>
      </c>
      <c r="AD48">
        <v>1.8</v>
      </c>
      <c r="AE48">
        <v>1.69</v>
      </c>
      <c r="AF48">
        <v>1.22</v>
      </c>
      <c r="AG48" t="s">
        <v>42</v>
      </c>
      <c r="AH48">
        <v>1.2</v>
      </c>
      <c r="AI48">
        <v>2.5</v>
      </c>
      <c r="AJ48">
        <v>4.22</v>
      </c>
      <c r="AK48" t="s">
        <v>42</v>
      </c>
      <c r="AL48">
        <v>0.41274980768153302</v>
      </c>
      <c r="AM48">
        <v>0.28523009144452699</v>
      </c>
      <c r="AN48">
        <v>0.41274980768153302</v>
      </c>
      <c r="AO48">
        <v>0.73980235036608</v>
      </c>
      <c r="AP48">
        <v>0.46041827934406099</v>
      </c>
      <c r="AQ48">
        <v>0.32190704479167798</v>
      </c>
      <c r="AR48">
        <v>0.24870442985194499</v>
      </c>
      <c r="AS48" t="s">
        <v>42</v>
      </c>
      <c r="AT48">
        <v>0</v>
      </c>
      <c r="AU48">
        <v>8.2754649470980901</v>
      </c>
      <c r="AV48">
        <v>16.287395906480501</v>
      </c>
      <c r="AW48">
        <v>24.670674902063801</v>
      </c>
      <c r="AX48">
        <v>32.673154484864803</v>
      </c>
      <c r="AY48">
        <v>40.6212222834695</v>
      </c>
      <c r="AZ48">
        <v>49.082471248483998</v>
      </c>
      <c r="BA48" t="s">
        <v>42</v>
      </c>
      <c r="BB48">
        <v>0.99975465840188804</v>
      </c>
      <c r="BC48">
        <v>0.75306977669713704</v>
      </c>
    </row>
    <row r="49" spans="1:55" x14ac:dyDescent="0.25">
      <c r="A49">
        <v>148</v>
      </c>
      <c r="B49" t="s">
        <v>349</v>
      </c>
      <c r="C49" t="s">
        <v>341</v>
      </c>
      <c r="D49">
        <v>6</v>
      </c>
      <c r="E49" t="s">
        <v>265</v>
      </c>
      <c r="F49" t="s">
        <v>880</v>
      </c>
      <c r="G49" t="s">
        <v>890</v>
      </c>
      <c r="H49" t="s">
        <v>891</v>
      </c>
      <c r="I49" t="s">
        <v>225</v>
      </c>
      <c r="J49" t="s">
        <v>292</v>
      </c>
      <c r="K49" t="s">
        <v>225</v>
      </c>
      <c r="L49" t="s">
        <v>873</v>
      </c>
      <c r="M49" t="s">
        <v>265</v>
      </c>
      <c r="N49">
        <v>0.53</v>
      </c>
      <c r="O49">
        <v>0.53</v>
      </c>
      <c r="P49">
        <v>0.54</v>
      </c>
      <c r="Q49">
        <v>0.54</v>
      </c>
      <c r="R49" t="s">
        <v>874</v>
      </c>
      <c r="S49" t="s">
        <v>874</v>
      </c>
      <c r="T49" t="s">
        <v>874</v>
      </c>
      <c r="U49" t="s">
        <v>874</v>
      </c>
      <c r="V49">
        <v>2130</v>
      </c>
      <c r="W49">
        <v>2000</v>
      </c>
      <c r="X49">
        <v>2610</v>
      </c>
      <c r="Y49">
        <v>4970</v>
      </c>
      <c r="Z49">
        <v>2460</v>
      </c>
      <c r="AA49">
        <v>2080</v>
      </c>
      <c r="AB49">
        <v>1930</v>
      </c>
      <c r="AC49" t="s">
        <v>42</v>
      </c>
      <c r="AD49">
        <v>1.8</v>
      </c>
      <c r="AE49">
        <v>1.69</v>
      </c>
      <c r="AF49">
        <v>1.22</v>
      </c>
      <c r="AG49" t="s">
        <v>42</v>
      </c>
      <c r="AH49">
        <v>1.2</v>
      </c>
      <c r="AI49">
        <v>2.5</v>
      </c>
      <c r="AJ49">
        <v>4.22</v>
      </c>
      <c r="AK49" t="s">
        <v>42</v>
      </c>
      <c r="AL49">
        <v>0.46384019825218098</v>
      </c>
      <c r="AM49">
        <v>0.41953346765390898</v>
      </c>
      <c r="AN49">
        <v>0.63129562024127195</v>
      </c>
      <c r="AO49">
        <v>1.6074919495098301</v>
      </c>
      <c r="AP49">
        <v>0.57823110839889602</v>
      </c>
      <c r="AQ49">
        <v>0.44675402782863499</v>
      </c>
      <c r="AR49">
        <v>0.39582635783089998</v>
      </c>
      <c r="AS49" t="s">
        <v>42</v>
      </c>
      <c r="AT49">
        <v>0</v>
      </c>
      <c r="AU49">
        <v>8.4358057497772005</v>
      </c>
      <c r="AV49">
        <v>16.675695305885601</v>
      </c>
      <c r="AW49">
        <v>24.9751511762713</v>
      </c>
      <c r="AX49">
        <v>33.117842371830001</v>
      </c>
      <c r="AY49">
        <v>41.123297450346698</v>
      </c>
      <c r="AZ49">
        <v>50.033710659615899</v>
      </c>
      <c r="BA49" t="s">
        <v>42</v>
      </c>
      <c r="BB49">
        <v>1.0003898017653901</v>
      </c>
      <c r="BC49">
        <v>3.7472122341797302E-2</v>
      </c>
    </row>
    <row r="50" spans="1:55" x14ac:dyDescent="0.25">
      <c r="A50">
        <v>149</v>
      </c>
      <c r="B50" t="s">
        <v>233</v>
      </c>
      <c r="C50" t="s">
        <v>222</v>
      </c>
      <c r="D50">
        <v>7</v>
      </c>
      <c r="E50" t="s">
        <v>279</v>
      </c>
      <c r="F50" t="s">
        <v>882</v>
      </c>
      <c r="G50" t="s">
        <v>892</v>
      </c>
      <c r="H50" t="s">
        <v>893</v>
      </c>
      <c r="I50" t="s">
        <v>727</v>
      </c>
      <c r="J50" t="s">
        <v>734</v>
      </c>
      <c r="K50" t="s">
        <v>734</v>
      </c>
      <c r="L50" t="s">
        <v>326</v>
      </c>
      <c r="M50" t="s">
        <v>222</v>
      </c>
      <c r="N50">
        <v>0.44</v>
      </c>
      <c r="O50">
        <v>0.45</v>
      </c>
      <c r="P50">
        <v>0.39</v>
      </c>
      <c r="Q50">
        <v>0.39</v>
      </c>
      <c r="R50" t="s">
        <v>874</v>
      </c>
      <c r="S50" t="s">
        <v>874</v>
      </c>
      <c r="T50" t="s">
        <v>874</v>
      </c>
      <c r="U50" t="s">
        <v>874</v>
      </c>
      <c r="V50">
        <v>3210</v>
      </c>
      <c r="W50">
        <v>3020</v>
      </c>
      <c r="X50">
        <v>3180</v>
      </c>
      <c r="Y50">
        <v>5420</v>
      </c>
      <c r="Z50">
        <v>3530</v>
      </c>
      <c r="AA50">
        <v>3030</v>
      </c>
      <c r="AB50">
        <v>2390</v>
      </c>
      <c r="AC50" t="s">
        <v>42</v>
      </c>
      <c r="AD50">
        <v>1.8</v>
      </c>
      <c r="AE50">
        <v>1.69</v>
      </c>
      <c r="AF50">
        <v>1.22</v>
      </c>
      <c r="AG50" t="s">
        <v>42</v>
      </c>
      <c r="AH50">
        <v>1.2</v>
      </c>
      <c r="AI50">
        <v>1.76</v>
      </c>
      <c r="AJ50">
        <v>4.22</v>
      </c>
      <c r="AK50" t="s">
        <v>42</v>
      </c>
      <c r="AL50">
        <v>0.85195490347794001</v>
      </c>
      <c r="AM50">
        <v>0.78047144918731204</v>
      </c>
      <c r="AN50">
        <v>0.84055932772112496</v>
      </c>
      <c r="AO50">
        <v>1.8317589096551801</v>
      </c>
      <c r="AP50">
        <v>0.97621508116693601</v>
      </c>
      <c r="AQ50">
        <v>0.78419391774978497</v>
      </c>
      <c r="AR50">
        <v>0.55371062141551997</v>
      </c>
      <c r="AS50" t="s">
        <v>42</v>
      </c>
      <c r="AT50">
        <v>0</v>
      </c>
      <c r="AU50">
        <v>8.3142093513380395</v>
      </c>
      <c r="AV50">
        <v>16.694106047854799</v>
      </c>
      <c r="AW50">
        <v>24.9097316810604</v>
      </c>
      <c r="AX50">
        <v>33.160079734844999</v>
      </c>
      <c r="AY50">
        <v>41.2367654177269</v>
      </c>
      <c r="AZ50">
        <v>49.8513322350205</v>
      </c>
      <c r="BA50" t="s">
        <v>42</v>
      </c>
      <c r="BB50">
        <v>0.99744959840219105</v>
      </c>
      <c r="BC50">
        <v>5.9739645766094703E-2</v>
      </c>
    </row>
    <row r="51" spans="1:55" x14ac:dyDescent="0.25">
      <c r="A51">
        <v>150</v>
      </c>
      <c r="B51" t="s">
        <v>253</v>
      </c>
      <c r="C51" t="s">
        <v>242</v>
      </c>
      <c r="D51">
        <v>7</v>
      </c>
      <c r="E51" t="s">
        <v>279</v>
      </c>
      <c r="F51" t="s">
        <v>882</v>
      </c>
      <c r="G51" t="s">
        <v>892</v>
      </c>
      <c r="H51" t="s">
        <v>893</v>
      </c>
      <c r="I51" t="s">
        <v>727</v>
      </c>
      <c r="J51" t="s">
        <v>734</v>
      </c>
      <c r="K51" t="s">
        <v>734</v>
      </c>
      <c r="L51" t="s">
        <v>326</v>
      </c>
      <c r="M51" t="s">
        <v>222</v>
      </c>
      <c r="N51">
        <v>0.44</v>
      </c>
      <c r="O51">
        <v>0.48</v>
      </c>
      <c r="P51">
        <v>0.42</v>
      </c>
      <c r="Q51">
        <v>0.41</v>
      </c>
      <c r="R51" t="s">
        <v>874</v>
      </c>
      <c r="S51" t="s">
        <v>874</v>
      </c>
      <c r="T51" t="s">
        <v>874</v>
      </c>
      <c r="U51" t="s">
        <v>874</v>
      </c>
      <c r="V51">
        <v>2580</v>
      </c>
      <c r="W51">
        <v>2500</v>
      </c>
      <c r="X51">
        <v>2800</v>
      </c>
      <c r="Y51">
        <v>4960</v>
      </c>
      <c r="Z51">
        <v>3220</v>
      </c>
      <c r="AA51">
        <v>2560</v>
      </c>
      <c r="AB51">
        <v>2090</v>
      </c>
      <c r="AC51" t="s">
        <v>42</v>
      </c>
      <c r="AD51">
        <v>1.8</v>
      </c>
      <c r="AE51">
        <v>1.69</v>
      </c>
      <c r="AF51">
        <v>1.22</v>
      </c>
      <c r="AG51" t="s">
        <v>42</v>
      </c>
      <c r="AH51">
        <v>1.2</v>
      </c>
      <c r="AI51">
        <v>1.76</v>
      </c>
      <c r="AJ51">
        <v>4.22</v>
      </c>
      <c r="AK51" t="s">
        <v>42</v>
      </c>
      <c r="AL51">
        <v>0.62062349750059798</v>
      </c>
      <c r="AM51">
        <v>0.59231050540676999</v>
      </c>
      <c r="AN51">
        <v>0.69962341303123399</v>
      </c>
      <c r="AO51">
        <v>1.6026608697604601</v>
      </c>
      <c r="AP51">
        <v>0.85576275775989896</v>
      </c>
      <c r="AQ51">
        <v>0.61352555148453702</v>
      </c>
      <c r="AR51">
        <v>0.45016662029095</v>
      </c>
      <c r="AS51" t="s">
        <v>42</v>
      </c>
      <c r="AT51">
        <v>0</v>
      </c>
      <c r="AU51">
        <v>8.5812799533318707</v>
      </c>
      <c r="AV51">
        <v>16.753172611441101</v>
      </c>
      <c r="AW51">
        <v>25.0127034041661</v>
      </c>
      <c r="AX51">
        <v>33.352367401071803</v>
      </c>
      <c r="AY51">
        <v>41.395151053201097</v>
      </c>
      <c r="AZ51">
        <v>50.115630525465697</v>
      </c>
      <c r="BA51" t="s">
        <v>42</v>
      </c>
      <c r="BB51">
        <v>0.99844957665812994</v>
      </c>
      <c r="BC51">
        <v>0.236857936008153</v>
      </c>
    </row>
    <row r="52" spans="1:55" x14ac:dyDescent="0.25">
      <c r="A52">
        <v>151</v>
      </c>
      <c r="B52" t="s">
        <v>273</v>
      </c>
      <c r="C52" t="s">
        <v>265</v>
      </c>
      <c r="D52">
        <v>7</v>
      </c>
      <c r="E52" t="s">
        <v>279</v>
      </c>
      <c r="F52" t="s">
        <v>882</v>
      </c>
      <c r="G52" t="s">
        <v>892</v>
      </c>
      <c r="H52" t="s">
        <v>893</v>
      </c>
      <c r="I52" t="s">
        <v>727</v>
      </c>
      <c r="J52" t="s">
        <v>734</v>
      </c>
      <c r="K52" t="s">
        <v>734</v>
      </c>
      <c r="L52" t="s">
        <v>326</v>
      </c>
      <c r="M52" t="s">
        <v>222</v>
      </c>
      <c r="N52">
        <v>0.44</v>
      </c>
      <c r="O52">
        <v>0.49</v>
      </c>
      <c r="P52">
        <v>0.41</v>
      </c>
      <c r="Q52">
        <v>0.42</v>
      </c>
      <c r="R52" t="s">
        <v>874</v>
      </c>
      <c r="S52" t="s">
        <v>874</v>
      </c>
      <c r="T52" t="s">
        <v>874</v>
      </c>
      <c r="U52" t="s">
        <v>874</v>
      </c>
      <c r="V52">
        <v>2940</v>
      </c>
      <c r="W52">
        <v>2890</v>
      </c>
      <c r="X52">
        <v>3420</v>
      </c>
      <c r="Y52">
        <v>5350</v>
      </c>
      <c r="Z52">
        <v>3620</v>
      </c>
      <c r="AA52">
        <v>2930</v>
      </c>
      <c r="AB52">
        <v>2520</v>
      </c>
      <c r="AC52" t="s">
        <v>42</v>
      </c>
      <c r="AD52">
        <v>1.8</v>
      </c>
      <c r="AE52">
        <v>1.69</v>
      </c>
      <c r="AF52">
        <v>1.22</v>
      </c>
      <c r="AG52" t="s">
        <v>42</v>
      </c>
      <c r="AH52">
        <v>1.2</v>
      </c>
      <c r="AI52">
        <v>1.76</v>
      </c>
      <c r="AJ52">
        <v>4.22</v>
      </c>
      <c r="AK52" t="s">
        <v>42</v>
      </c>
      <c r="AL52">
        <v>0.75084412812823098</v>
      </c>
      <c r="AM52">
        <v>0.73246145502399596</v>
      </c>
      <c r="AN52">
        <v>0.93292705081184601</v>
      </c>
      <c r="AO52">
        <v>1.7959903457451301</v>
      </c>
      <c r="AP52">
        <v>1.0120997476603799</v>
      </c>
      <c r="AQ52">
        <v>0.74715944939366497</v>
      </c>
      <c r="AR52">
        <v>0.59936922452149999</v>
      </c>
      <c r="AS52" t="s">
        <v>42</v>
      </c>
      <c r="AT52">
        <v>0</v>
      </c>
      <c r="AU52">
        <v>8.5485535132798205</v>
      </c>
      <c r="AV52">
        <v>16.784776656427301</v>
      </c>
      <c r="AW52">
        <v>25.0222010110272</v>
      </c>
      <c r="AX52">
        <v>33.492757984644797</v>
      </c>
      <c r="AY52">
        <v>41.533341854450498</v>
      </c>
      <c r="AZ52">
        <v>50.0051458215409</v>
      </c>
      <c r="BA52" t="s">
        <v>42</v>
      </c>
      <c r="BB52">
        <v>0.99885915183384599</v>
      </c>
      <c r="BC52">
        <v>0.41343809818331301</v>
      </c>
    </row>
    <row r="53" spans="1:55" x14ac:dyDescent="0.25">
      <c r="A53">
        <v>152</v>
      </c>
      <c r="B53" t="s">
        <v>291</v>
      </c>
      <c r="C53" t="s">
        <v>279</v>
      </c>
      <c r="D53">
        <v>7</v>
      </c>
      <c r="E53" t="s">
        <v>279</v>
      </c>
      <c r="F53" t="s">
        <v>882</v>
      </c>
      <c r="G53" t="s">
        <v>892</v>
      </c>
      <c r="H53" t="s">
        <v>893</v>
      </c>
      <c r="I53" t="s">
        <v>727</v>
      </c>
      <c r="J53" t="s">
        <v>734</v>
      </c>
      <c r="K53" t="s">
        <v>734</v>
      </c>
      <c r="L53" t="s">
        <v>326</v>
      </c>
      <c r="M53" t="s">
        <v>222</v>
      </c>
      <c r="N53">
        <v>0.47</v>
      </c>
      <c r="O53">
        <v>0.54</v>
      </c>
      <c r="P53">
        <v>0.41</v>
      </c>
      <c r="Q53">
        <v>0.41</v>
      </c>
      <c r="R53" t="s">
        <v>874</v>
      </c>
      <c r="S53" t="s">
        <v>874</v>
      </c>
      <c r="T53" t="s">
        <v>874</v>
      </c>
      <c r="U53" t="s">
        <v>874</v>
      </c>
      <c r="V53">
        <v>2930</v>
      </c>
      <c r="W53">
        <v>2770</v>
      </c>
      <c r="X53">
        <v>3090</v>
      </c>
      <c r="Y53">
        <v>5230</v>
      </c>
      <c r="Z53">
        <v>3400</v>
      </c>
      <c r="AA53">
        <v>2820</v>
      </c>
      <c r="AB53">
        <v>2290</v>
      </c>
      <c r="AC53" t="s">
        <v>42</v>
      </c>
      <c r="AD53">
        <v>1.8</v>
      </c>
      <c r="AE53">
        <v>1.69</v>
      </c>
      <c r="AF53">
        <v>1.22</v>
      </c>
      <c r="AG53" t="s">
        <v>42</v>
      </c>
      <c r="AH53">
        <v>1.2</v>
      </c>
      <c r="AI53">
        <v>1.76</v>
      </c>
      <c r="AJ53">
        <v>4.22</v>
      </c>
      <c r="AK53" t="s">
        <v>42</v>
      </c>
      <c r="AL53">
        <v>0.74715944939366497</v>
      </c>
      <c r="AM53">
        <v>0.688746891669891</v>
      </c>
      <c r="AN53">
        <v>0.80661986435758504</v>
      </c>
      <c r="AO53">
        <v>1.7354256426841701</v>
      </c>
      <c r="AP53">
        <v>0.92512241441755305</v>
      </c>
      <c r="AQ53">
        <v>0.70689348420154396</v>
      </c>
      <c r="AR53">
        <v>0.51893003245793901</v>
      </c>
      <c r="AS53" t="s">
        <v>42</v>
      </c>
      <c r="AT53">
        <v>0</v>
      </c>
      <c r="AU53">
        <v>8.4260154994940208</v>
      </c>
      <c r="AV53">
        <v>16.703095001976202</v>
      </c>
      <c r="AW53">
        <v>24.949374981248699</v>
      </c>
      <c r="AX53">
        <v>33.289979928096301</v>
      </c>
      <c r="AY53">
        <v>41.332534162571797</v>
      </c>
      <c r="AZ53">
        <v>49.962753062362097</v>
      </c>
      <c r="BA53" t="s">
        <v>42</v>
      </c>
      <c r="BB53">
        <v>0.99697216733175398</v>
      </c>
      <c r="BC53">
        <v>0.20409705278864401</v>
      </c>
    </row>
    <row r="54" spans="1:55" x14ac:dyDescent="0.25">
      <c r="A54">
        <v>153</v>
      </c>
      <c r="B54" t="s">
        <v>306</v>
      </c>
      <c r="C54" t="s">
        <v>298</v>
      </c>
      <c r="D54">
        <v>7</v>
      </c>
      <c r="E54" t="s">
        <v>279</v>
      </c>
      <c r="F54" t="s">
        <v>882</v>
      </c>
      <c r="G54" t="s">
        <v>892</v>
      </c>
      <c r="H54" t="s">
        <v>893</v>
      </c>
      <c r="I54" t="s">
        <v>727</v>
      </c>
      <c r="J54" t="s">
        <v>734</v>
      </c>
      <c r="K54" t="s">
        <v>734</v>
      </c>
      <c r="L54" t="s">
        <v>326</v>
      </c>
      <c r="M54" t="s">
        <v>222</v>
      </c>
      <c r="N54">
        <v>0.4</v>
      </c>
      <c r="O54" t="s">
        <v>42</v>
      </c>
      <c r="P54">
        <v>0.38</v>
      </c>
      <c r="Q54">
        <v>0.38</v>
      </c>
      <c r="R54" t="s">
        <v>874</v>
      </c>
      <c r="S54" t="s">
        <v>874</v>
      </c>
      <c r="T54" t="s">
        <v>874</v>
      </c>
      <c r="U54" t="s">
        <v>874</v>
      </c>
      <c r="V54">
        <v>2910</v>
      </c>
      <c r="W54">
        <v>2720</v>
      </c>
      <c r="X54">
        <v>3070</v>
      </c>
      <c r="Y54">
        <v>5380</v>
      </c>
      <c r="Z54">
        <v>3440</v>
      </c>
      <c r="AA54">
        <v>2700</v>
      </c>
      <c r="AB54">
        <v>2400</v>
      </c>
      <c r="AC54" t="s">
        <v>42</v>
      </c>
      <c r="AD54">
        <v>1.8</v>
      </c>
      <c r="AE54">
        <v>1.69</v>
      </c>
      <c r="AF54">
        <v>1.22</v>
      </c>
      <c r="AG54" t="s">
        <v>42</v>
      </c>
      <c r="AH54">
        <v>1.2</v>
      </c>
      <c r="AI54">
        <v>1.76</v>
      </c>
      <c r="AJ54">
        <v>4.22</v>
      </c>
      <c r="AK54" t="s">
        <v>42</v>
      </c>
      <c r="AL54">
        <v>0.73980235036608</v>
      </c>
      <c r="AM54">
        <v>0.67069417475299897</v>
      </c>
      <c r="AN54">
        <v>0.79912704882642804</v>
      </c>
      <c r="AO54">
        <v>1.8112802907513601</v>
      </c>
      <c r="AP54">
        <v>0.94075177124410403</v>
      </c>
      <c r="AQ54">
        <v>0.663498781364806</v>
      </c>
      <c r="AR54">
        <v>0.55720453364555</v>
      </c>
      <c r="AS54" t="s">
        <v>42</v>
      </c>
      <c r="AT54">
        <v>0</v>
      </c>
      <c r="AU54">
        <v>8.4644615947653108</v>
      </c>
      <c r="AV54">
        <v>16.679052444720799</v>
      </c>
      <c r="AW54">
        <v>24.872252226979601</v>
      </c>
      <c r="AX54">
        <v>33.290792154510598</v>
      </c>
      <c r="AY54">
        <v>41.449477400172697</v>
      </c>
      <c r="AZ54">
        <v>50.038749601181301</v>
      </c>
      <c r="BA54" t="s">
        <v>42</v>
      </c>
      <c r="BB54">
        <v>0.99895505483647296</v>
      </c>
      <c r="BC54">
        <v>0.12318030031421801</v>
      </c>
    </row>
    <row r="55" spans="1:55" x14ac:dyDescent="0.25">
      <c r="A55">
        <v>154</v>
      </c>
      <c r="B55" t="s">
        <v>320</v>
      </c>
      <c r="C55" t="s">
        <v>312</v>
      </c>
      <c r="D55">
        <v>7</v>
      </c>
      <c r="E55" t="s">
        <v>279</v>
      </c>
      <c r="F55" t="s">
        <v>882</v>
      </c>
      <c r="G55" t="s">
        <v>892</v>
      </c>
      <c r="H55" t="s">
        <v>893</v>
      </c>
      <c r="I55" t="s">
        <v>727</v>
      </c>
      <c r="J55" t="s">
        <v>734</v>
      </c>
      <c r="K55" t="s">
        <v>734</v>
      </c>
      <c r="L55" t="s">
        <v>326</v>
      </c>
      <c r="M55" t="s">
        <v>222</v>
      </c>
      <c r="N55">
        <v>0.4</v>
      </c>
      <c r="O55" t="s">
        <v>42</v>
      </c>
      <c r="P55">
        <v>0.42</v>
      </c>
      <c r="Q55">
        <v>0.41</v>
      </c>
      <c r="R55" t="s">
        <v>874</v>
      </c>
      <c r="S55" t="s">
        <v>874</v>
      </c>
      <c r="T55" t="s">
        <v>874</v>
      </c>
      <c r="U55" t="s">
        <v>874</v>
      </c>
      <c r="V55">
        <v>2010</v>
      </c>
      <c r="W55">
        <v>1970</v>
      </c>
      <c r="X55">
        <v>2800</v>
      </c>
      <c r="Y55">
        <v>3920</v>
      </c>
      <c r="Z55">
        <v>2390</v>
      </c>
      <c r="AA55">
        <v>2020</v>
      </c>
      <c r="AB55">
        <v>1740</v>
      </c>
      <c r="AC55" t="s">
        <v>42</v>
      </c>
      <c r="AD55">
        <v>1.8</v>
      </c>
      <c r="AE55">
        <v>1.69</v>
      </c>
      <c r="AF55">
        <v>1.22</v>
      </c>
      <c r="AG55" t="s">
        <v>42</v>
      </c>
      <c r="AH55">
        <v>1.2</v>
      </c>
      <c r="AI55">
        <v>1.76</v>
      </c>
      <c r="AJ55">
        <v>4.22</v>
      </c>
      <c r="AK55" t="s">
        <v>42</v>
      </c>
      <c r="AL55">
        <v>0.42292844404901397</v>
      </c>
      <c r="AM55">
        <v>0.40936108090324502</v>
      </c>
      <c r="AN55">
        <v>0.69962341303123399</v>
      </c>
      <c r="AO55">
        <v>1.1349123828593599</v>
      </c>
      <c r="AP55">
        <v>0.55371062141551997</v>
      </c>
      <c r="AQ55">
        <v>0.42632554685074098</v>
      </c>
      <c r="AR55">
        <v>0.33193968684035702</v>
      </c>
      <c r="AS55" t="s">
        <v>42</v>
      </c>
      <c r="AT55">
        <v>0</v>
      </c>
      <c r="AU55">
        <v>8.5065059823049491</v>
      </c>
      <c r="AV55">
        <v>16.773497612712799</v>
      </c>
      <c r="AW55">
        <v>25.040840212015102</v>
      </c>
      <c r="AX55">
        <v>33.905672128949497</v>
      </c>
      <c r="AY55">
        <v>41.508917824609398</v>
      </c>
      <c r="AZ55">
        <v>50.171046999644602</v>
      </c>
      <c r="BA55" t="s">
        <v>42</v>
      </c>
      <c r="BB55">
        <v>1.0005327612225401</v>
      </c>
      <c r="BC55">
        <v>0.39575208806171502</v>
      </c>
    </row>
    <row r="56" spans="1:55" x14ac:dyDescent="0.25">
      <c r="A56">
        <v>155</v>
      </c>
      <c r="B56" t="s">
        <v>559</v>
      </c>
      <c r="C56" t="s">
        <v>326</v>
      </c>
      <c r="D56">
        <v>7</v>
      </c>
      <c r="E56" t="s">
        <v>279</v>
      </c>
      <c r="F56" t="s">
        <v>882</v>
      </c>
      <c r="G56" t="s">
        <v>892</v>
      </c>
      <c r="H56" t="s">
        <v>893</v>
      </c>
      <c r="I56" t="s">
        <v>727</v>
      </c>
      <c r="J56" t="s">
        <v>734</v>
      </c>
      <c r="K56" t="s">
        <v>734</v>
      </c>
      <c r="L56" t="s">
        <v>326</v>
      </c>
      <c r="M56" t="s">
        <v>222</v>
      </c>
      <c r="N56">
        <v>0.42</v>
      </c>
      <c r="O56" t="s">
        <v>42</v>
      </c>
      <c r="P56">
        <v>0.43</v>
      </c>
      <c r="Q56">
        <v>0.42</v>
      </c>
      <c r="R56" t="s">
        <v>874</v>
      </c>
      <c r="S56" t="s">
        <v>874</v>
      </c>
      <c r="T56" t="s">
        <v>874</v>
      </c>
      <c r="U56" t="s">
        <v>874</v>
      </c>
      <c r="V56">
        <v>2540</v>
      </c>
      <c r="W56">
        <v>2300</v>
      </c>
      <c r="X56">
        <v>2550</v>
      </c>
      <c r="Y56">
        <v>4220</v>
      </c>
      <c r="Z56">
        <v>2950</v>
      </c>
      <c r="AA56">
        <v>2340</v>
      </c>
      <c r="AB56">
        <v>2060</v>
      </c>
      <c r="AC56" t="s">
        <v>42</v>
      </c>
      <c r="AD56">
        <v>1.8</v>
      </c>
      <c r="AE56">
        <v>1.69</v>
      </c>
      <c r="AF56">
        <v>1.22</v>
      </c>
      <c r="AG56" t="s">
        <v>42</v>
      </c>
      <c r="AH56">
        <v>1.2</v>
      </c>
      <c r="AI56">
        <v>1.76</v>
      </c>
      <c r="AJ56">
        <v>4.22</v>
      </c>
      <c r="AK56" t="s">
        <v>42</v>
      </c>
      <c r="AL56">
        <v>0.60644085018613003</v>
      </c>
      <c r="AM56">
        <v>0.52239544445146302</v>
      </c>
      <c r="AN56">
        <v>0.60998155581336899</v>
      </c>
      <c r="AO56">
        <v>1.2629634623322199</v>
      </c>
      <c r="AP56">
        <v>0.75453292119062598</v>
      </c>
      <c r="AQ56">
        <v>0.53628483664427395</v>
      </c>
      <c r="AR56">
        <v>0.43993565413403701</v>
      </c>
      <c r="AS56" t="s">
        <v>42</v>
      </c>
      <c r="AT56">
        <v>0</v>
      </c>
      <c r="AU56">
        <v>8.4330042892683394</v>
      </c>
      <c r="AV56">
        <v>16.605312635348799</v>
      </c>
      <c r="AW56">
        <v>24.851930819583401</v>
      </c>
      <c r="AX56">
        <v>33.187905833536</v>
      </c>
      <c r="AY56">
        <v>41.395335877983797</v>
      </c>
      <c r="AZ56">
        <v>49.805325633281797</v>
      </c>
      <c r="BA56" t="s">
        <v>42</v>
      </c>
      <c r="BB56">
        <v>1.0000282950060599</v>
      </c>
      <c r="BC56">
        <v>0.93635082297363703</v>
      </c>
    </row>
    <row r="57" spans="1:55" x14ac:dyDescent="0.25">
      <c r="A57">
        <v>156</v>
      </c>
      <c r="B57" t="s">
        <v>351</v>
      </c>
      <c r="C57" t="s">
        <v>341</v>
      </c>
      <c r="D57">
        <v>7</v>
      </c>
      <c r="E57" t="s">
        <v>279</v>
      </c>
      <c r="F57" t="s">
        <v>882</v>
      </c>
      <c r="G57" t="s">
        <v>892</v>
      </c>
      <c r="H57" t="s">
        <v>893</v>
      </c>
      <c r="I57" t="s">
        <v>727</v>
      </c>
      <c r="J57" t="s">
        <v>734</v>
      </c>
      <c r="K57" t="s">
        <v>734</v>
      </c>
      <c r="L57" t="s">
        <v>326</v>
      </c>
      <c r="M57" t="s">
        <v>222</v>
      </c>
      <c r="N57">
        <v>0.4</v>
      </c>
      <c r="O57" t="s">
        <v>42</v>
      </c>
      <c r="P57">
        <v>0.38</v>
      </c>
      <c r="Q57">
        <v>0.36</v>
      </c>
      <c r="R57" t="s">
        <v>874</v>
      </c>
      <c r="S57" t="s">
        <v>874</v>
      </c>
      <c r="T57" t="s">
        <v>874</v>
      </c>
      <c r="U57" t="s">
        <v>874</v>
      </c>
      <c r="V57">
        <v>2410</v>
      </c>
      <c r="W57">
        <v>2430</v>
      </c>
      <c r="X57">
        <v>2800</v>
      </c>
      <c r="Y57">
        <v>5220</v>
      </c>
      <c r="Z57">
        <v>2920</v>
      </c>
      <c r="AA57">
        <v>2600</v>
      </c>
      <c r="AB57">
        <v>2220</v>
      </c>
      <c r="AC57" t="s">
        <v>42</v>
      </c>
      <c r="AD57">
        <v>1.8</v>
      </c>
      <c r="AE57">
        <v>1.69</v>
      </c>
      <c r="AF57">
        <v>1.22</v>
      </c>
      <c r="AG57" t="s">
        <v>42</v>
      </c>
      <c r="AH57">
        <v>1.2</v>
      </c>
      <c r="AI57">
        <v>1.76</v>
      </c>
      <c r="AJ57">
        <v>4.22</v>
      </c>
      <c r="AK57" t="s">
        <v>42</v>
      </c>
      <c r="AL57">
        <v>0.56070141470202695</v>
      </c>
      <c r="AM57">
        <v>0.56770416969635196</v>
      </c>
      <c r="AN57">
        <v>0.69962341303123399</v>
      </c>
      <c r="AO57">
        <v>1.7304217659880099</v>
      </c>
      <c r="AP57">
        <v>0.74347886385144302</v>
      </c>
      <c r="AQ57">
        <v>0.62773485731819001</v>
      </c>
      <c r="AR57">
        <v>0.49474741305874698</v>
      </c>
      <c r="AS57" t="s">
        <v>42</v>
      </c>
      <c r="AT57">
        <v>0</v>
      </c>
      <c r="AU57">
        <v>8.5248463971388695</v>
      </c>
      <c r="AV57">
        <v>16.838443885088399</v>
      </c>
      <c r="AW57">
        <v>25.192220907392901</v>
      </c>
      <c r="AX57">
        <v>33.498853011159198</v>
      </c>
      <c r="AY57">
        <v>41.677869741611602</v>
      </c>
      <c r="AZ57">
        <v>50.372770675881704</v>
      </c>
      <c r="BA57" t="s">
        <v>42</v>
      </c>
      <c r="BB57">
        <v>0.99793266816849702</v>
      </c>
      <c r="BC57">
        <v>6.8195811736636303E-2</v>
      </c>
    </row>
    <row r="58" spans="1:55" x14ac:dyDescent="0.25">
      <c r="A58">
        <v>157</v>
      </c>
      <c r="B58" t="s">
        <v>235</v>
      </c>
      <c r="C58" t="s">
        <v>222</v>
      </c>
      <c r="D58">
        <v>8</v>
      </c>
      <c r="E58" t="s">
        <v>279</v>
      </c>
      <c r="F58" t="s">
        <v>883</v>
      </c>
      <c r="G58" t="s">
        <v>894</v>
      </c>
      <c r="H58" t="s">
        <v>895</v>
      </c>
      <c r="I58" t="s">
        <v>727</v>
      </c>
      <c r="J58" t="s">
        <v>734</v>
      </c>
      <c r="K58" t="s">
        <v>734</v>
      </c>
      <c r="L58" t="s">
        <v>326</v>
      </c>
      <c r="M58" t="s">
        <v>222</v>
      </c>
      <c r="N58">
        <v>0.45</v>
      </c>
      <c r="O58">
        <v>0.47</v>
      </c>
      <c r="P58">
        <v>0.39</v>
      </c>
      <c r="Q58">
        <v>0.4</v>
      </c>
      <c r="R58" t="s">
        <v>874</v>
      </c>
      <c r="S58" t="s">
        <v>874</v>
      </c>
      <c r="T58" t="s">
        <v>874</v>
      </c>
      <c r="U58" t="s">
        <v>874</v>
      </c>
      <c r="V58">
        <v>2860</v>
      </c>
      <c r="W58">
        <v>2560</v>
      </c>
      <c r="X58">
        <v>2860</v>
      </c>
      <c r="Y58">
        <v>5070</v>
      </c>
      <c r="Z58">
        <v>3120</v>
      </c>
      <c r="AA58">
        <v>2750</v>
      </c>
      <c r="AB58">
        <v>2050</v>
      </c>
      <c r="AC58" t="s">
        <v>42</v>
      </c>
      <c r="AD58">
        <v>1.8</v>
      </c>
      <c r="AE58">
        <v>1.69</v>
      </c>
      <c r="AF58">
        <v>1.22</v>
      </c>
      <c r="AG58" t="s">
        <v>42</v>
      </c>
      <c r="AH58">
        <v>1.2</v>
      </c>
      <c r="AI58">
        <v>1.76</v>
      </c>
      <c r="AJ58">
        <v>4.22</v>
      </c>
      <c r="AK58" t="s">
        <v>42</v>
      </c>
      <c r="AL58">
        <v>0.72148012405020301</v>
      </c>
      <c r="AM58">
        <v>0.61352555148453702</v>
      </c>
      <c r="AN58">
        <v>0.72148012405020301</v>
      </c>
      <c r="AO58">
        <v>1.6561653850915601</v>
      </c>
      <c r="AP58">
        <v>0.81789237569376805</v>
      </c>
      <c r="AQ58">
        <v>0.68151468777775503</v>
      </c>
      <c r="AR58">
        <v>0.436529829700738</v>
      </c>
      <c r="AS58" t="s">
        <v>42</v>
      </c>
      <c r="AT58">
        <v>0</v>
      </c>
      <c r="AU58">
        <v>8.2987387426474992</v>
      </c>
      <c r="AV58">
        <v>16.586701035291501</v>
      </c>
      <c r="AW58">
        <v>24.9470833942685</v>
      </c>
      <c r="AX58">
        <v>33.179507150889599</v>
      </c>
      <c r="AY58">
        <v>41.133530879014003</v>
      </c>
      <c r="AZ58">
        <v>49.945766765630403</v>
      </c>
      <c r="BA58" t="s">
        <v>42</v>
      </c>
      <c r="BB58">
        <v>0.99745289675747395</v>
      </c>
      <c r="BC58">
        <v>0.109028542258161</v>
      </c>
    </row>
    <row r="59" spans="1:55" x14ac:dyDescent="0.25">
      <c r="A59">
        <v>158</v>
      </c>
      <c r="B59" t="s">
        <v>255</v>
      </c>
      <c r="C59" t="s">
        <v>242</v>
      </c>
      <c r="D59">
        <v>8</v>
      </c>
      <c r="E59" t="s">
        <v>279</v>
      </c>
      <c r="F59" t="s">
        <v>883</v>
      </c>
      <c r="G59" t="s">
        <v>894</v>
      </c>
      <c r="H59" t="s">
        <v>895</v>
      </c>
      <c r="I59" t="s">
        <v>727</v>
      </c>
      <c r="J59" t="s">
        <v>734</v>
      </c>
      <c r="K59" t="s">
        <v>734</v>
      </c>
      <c r="L59" t="s">
        <v>326</v>
      </c>
      <c r="M59" t="s">
        <v>222</v>
      </c>
      <c r="N59">
        <v>0.47</v>
      </c>
      <c r="O59">
        <v>0.51</v>
      </c>
      <c r="P59">
        <v>0.43</v>
      </c>
      <c r="Q59">
        <v>0.45</v>
      </c>
      <c r="R59" t="s">
        <v>874</v>
      </c>
      <c r="S59" t="s">
        <v>874</v>
      </c>
      <c r="T59" t="s">
        <v>874</v>
      </c>
      <c r="U59" t="s">
        <v>874</v>
      </c>
      <c r="V59">
        <v>2700</v>
      </c>
      <c r="W59">
        <v>2620</v>
      </c>
      <c r="X59">
        <v>2980</v>
      </c>
      <c r="Y59">
        <v>5160</v>
      </c>
      <c r="Z59">
        <v>3290</v>
      </c>
      <c r="AA59">
        <v>2810</v>
      </c>
      <c r="AB59">
        <v>2120</v>
      </c>
      <c r="AC59" t="s">
        <v>42</v>
      </c>
      <c r="AD59">
        <v>1.8</v>
      </c>
      <c r="AE59">
        <v>1.69</v>
      </c>
      <c r="AF59">
        <v>1.22</v>
      </c>
      <c r="AG59" t="s">
        <v>42</v>
      </c>
      <c r="AH59">
        <v>1.2</v>
      </c>
      <c r="AI59">
        <v>1.76</v>
      </c>
      <c r="AJ59">
        <v>4.22</v>
      </c>
      <c r="AK59" t="s">
        <v>42</v>
      </c>
      <c r="AL59">
        <v>0.663498781364806</v>
      </c>
      <c r="AM59">
        <v>0.63485980002119002</v>
      </c>
      <c r="AN59">
        <v>0.76562419769963197</v>
      </c>
      <c r="AO59">
        <v>1.70053879759267</v>
      </c>
      <c r="AP59">
        <v>0.88255003641451502</v>
      </c>
      <c r="AQ59">
        <v>0.70325652883312495</v>
      </c>
      <c r="AR59">
        <v>0.46041827934406099</v>
      </c>
      <c r="AS59" t="s">
        <v>42</v>
      </c>
      <c r="AT59">
        <v>0</v>
      </c>
      <c r="AU59">
        <v>8.5293716369694792</v>
      </c>
      <c r="AV59">
        <v>16.756881468982101</v>
      </c>
      <c r="AW59">
        <v>25.113255520433398</v>
      </c>
      <c r="AX59">
        <v>33.386049762259397</v>
      </c>
      <c r="AY59">
        <v>41.331261583849198</v>
      </c>
      <c r="AZ59">
        <v>50.1047777738912</v>
      </c>
      <c r="BA59" t="s">
        <v>42</v>
      </c>
      <c r="BB59">
        <v>0.99893031794579501</v>
      </c>
      <c r="BC59">
        <v>0.391301525248615</v>
      </c>
    </row>
    <row r="60" spans="1:55" x14ac:dyDescent="0.25">
      <c r="A60">
        <v>159</v>
      </c>
      <c r="B60" t="s">
        <v>274</v>
      </c>
      <c r="C60" t="s">
        <v>265</v>
      </c>
      <c r="D60">
        <v>8</v>
      </c>
      <c r="E60" t="s">
        <v>279</v>
      </c>
      <c r="F60" t="s">
        <v>883</v>
      </c>
      <c r="G60" t="s">
        <v>894</v>
      </c>
      <c r="H60" t="s">
        <v>895</v>
      </c>
      <c r="I60" t="s">
        <v>727</v>
      </c>
      <c r="J60" t="s">
        <v>734</v>
      </c>
      <c r="K60" t="s">
        <v>734</v>
      </c>
      <c r="L60" t="s">
        <v>326</v>
      </c>
      <c r="M60" t="s">
        <v>222</v>
      </c>
      <c r="N60">
        <v>0.44</v>
      </c>
      <c r="O60">
        <v>0.48</v>
      </c>
      <c r="P60">
        <v>0.43</v>
      </c>
      <c r="Q60">
        <v>0.42</v>
      </c>
      <c r="R60" t="s">
        <v>874</v>
      </c>
      <c r="S60" t="s">
        <v>874</v>
      </c>
      <c r="T60" t="s">
        <v>874</v>
      </c>
      <c r="U60" t="s">
        <v>874</v>
      </c>
      <c r="V60">
        <v>2010</v>
      </c>
      <c r="W60">
        <v>1970</v>
      </c>
      <c r="X60">
        <v>2480</v>
      </c>
      <c r="Y60">
        <v>4300</v>
      </c>
      <c r="Z60">
        <v>2330</v>
      </c>
      <c r="AA60">
        <v>2150</v>
      </c>
      <c r="AB60">
        <v>1850</v>
      </c>
      <c r="AC60" t="s">
        <v>42</v>
      </c>
      <c r="AD60">
        <v>1.8</v>
      </c>
      <c r="AE60">
        <v>1.69</v>
      </c>
      <c r="AF60">
        <v>1.22</v>
      </c>
      <c r="AG60" t="s">
        <v>42</v>
      </c>
      <c r="AH60">
        <v>1.2</v>
      </c>
      <c r="AI60">
        <v>1.76</v>
      </c>
      <c r="AJ60">
        <v>4.22</v>
      </c>
      <c r="AK60" t="s">
        <v>42</v>
      </c>
      <c r="AL60">
        <v>0.42292844404901397</v>
      </c>
      <c r="AM60">
        <v>0.40936108090324502</v>
      </c>
      <c r="AN60">
        <v>0.58526452368055903</v>
      </c>
      <c r="AO60">
        <v>1.29803092664376</v>
      </c>
      <c r="AP60">
        <v>0.53280828376224698</v>
      </c>
      <c r="AQ60">
        <v>0.470691214507096</v>
      </c>
      <c r="AR60">
        <v>0.36884930217635298</v>
      </c>
      <c r="AS60" t="s">
        <v>42</v>
      </c>
      <c r="AT60">
        <v>0</v>
      </c>
      <c r="AU60">
        <v>8.4509902987172296</v>
      </c>
      <c r="AV60">
        <v>16.773497612712799</v>
      </c>
      <c r="AW60">
        <v>25.183665628265999</v>
      </c>
      <c r="AX60">
        <v>33.648182389917302</v>
      </c>
      <c r="AY60">
        <v>41.661028201922903</v>
      </c>
      <c r="AZ60">
        <v>50.364790833438398</v>
      </c>
      <c r="BA60" t="s">
        <v>42</v>
      </c>
      <c r="BB60">
        <v>0.99895443084919</v>
      </c>
      <c r="BC60">
        <v>0.34525040295346099</v>
      </c>
    </row>
    <row r="61" spans="1:55" x14ac:dyDescent="0.25">
      <c r="A61">
        <v>160</v>
      </c>
      <c r="B61" t="s">
        <v>293</v>
      </c>
      <c r="C61" t="s">
        <v>279</v>
      </c>
      <c r="D61">
        <v>8</v>
      </c>
      <c r="E61" t="s">
        <v>279</v>
      </c>
      <c r="F61" t="s">
        <v>883</v>
      </c>
      <c r="G61" t="s">
        <v>894</v>
      </c>
      <c r="H61" t="s">
        <v>895</v>
      </c>
      <c r="I61" t="s">
        <v>727</v>
      </c>
      <c r="J61" t="s">
        <v>734</v>
      </c>
      <c r="K61" t="s">
        <v>734</v>
      </c>
      <c r="L61" t="s">
        <v>326</v>
      </c>
      <c r="M61" t="s">
        <v>222</v>
      </c>
      <c r="N61">
        <v>0.45</v>
      </c>
      <c r="O61">
        <v>0.51</v>
      </c>
      <c r="P61">
        <v>0.43</v>
      </c>
      <c r="Q61">
        <v>0.45</v>
      </c>
      <c r="R61" t="s">
        <v>874</v>
      </c>
      <c r="S61" t="s">
        <v>874</v>
      </c>
      <c r="T61" t="s">
        <v>874</v>
      </c>
      <c r="U61" t="s">
        <v>874</v>
      </c>
      <c r="V61">
        <v>2140</v>
      </c>
      <c r="W61">
        <v>2020</v>
      </c>
      <c r="X61">
        <v>2440</v>
      </c>
      <c r="Y61">
        <v>4360</v>
      </c>
      <c r="Z61">
        <v>2480</v>
      </c>
      <c r="AA61">
        <v>2200</v>
      </c>
      <c r="AB61">
        <v>1780</v>
      </c>
      <c r="AC61" t="s">
        <v>42</v>
      </c>
      <c r="AD61">
        <v>1.8</v>
      </c>
      <c r="AE61">
        <v>1.69</v>
      </c>
      <c r="AF61">
        <v>1.22</v>
      </c>
      <c r="AG61" t="s">
        <v>42</v>
      </c>
      <c r="AH61">
        <v>1.2</v>
      </c>
      <c r="AI61">
        <v>1.76</v>
      </c>
      <c r="AJ61">
        <v>4.22</v>
      </c>
      <c r="AK61" t="s">
        <v>42</v>
      </c>
      <c r="AL61">
        <v>0.467264502773023</v>
      </c>
      <c r="AM61">
        <v>0.42632554685074098</v>
      </c>
      <c r="AN61">
        <v>0.57121008683521801</v>
      </c>
      <c r="AO61">
        <v>1.3245897913159399</v>
      </c>
      <c r="AP61">
        <v>0.58526452368055903</v>
      </c>
      <c r="AQ61">
        <v>0.48786163739370197</v>
      </c>
      <c r="AR61">
        <v>0.34533824840820398</v>
      </c>
      <c r="AS61" t="s">
        <v>42</v>
      </c>
      <c r="AT61">
        <v>0</v>
      </c>
      <c r="AU61">
        <v>8.4426367667374596</v>
      </c>
      <c r="AV61">
        <v>16.688253323463002</v>
      </c>
      <c r="AW61">
        <v>25.091530895183201</v>
      </c>
      <c r="AX61">
        <v>33.4692891641496</v>
      </c>
      <c r="AY61">
        <v>41.422180975988802</v>
      </c>
      <c r="AZ61">
        <v>50.2501858703694</v>
      </c>
      <c r="BA61" t="s">
        <v>42</v>
      </c>
      <c r="BB61">
        <v>0.99977770949863998</v>
      </c>
      <c r="BC61">
        <v>0.86383629186159905</v>
      </c>
    </row>
    <row r="62" spans="1:55" x14ac:dyDescent="0.25">
      <c r="A62">
        <v>161</v>
      </c>
      <c r="B62" t="s">
        <v>307</v>
      </c>
      <c r="C62" t="s">
        <v>298</v>
      </c>
      <c r="D62">
        <v>8</v>
      </c>
      <c r="E62" t="s">
        <v>279</v>
      </c>
      <c r="F62" t="s">
        <v>883</v>
      </c>
      <c r="G62" t="s">
        <v>894</v>
      </c>
      <c r="H62" t="s">
        <v>895</v>
      </c>
      <c r="I62" t="s">
        <v>727</v>
      </c>
      <c r="J62" t="s">
        <v>734</v>
      </c>
      <c r="K62" t="s">
        <v>734</v>
      </c>
      <c r="L62" t="s">
        <v>326</v>
      </c>
      <c r="M62" t="s">
        <v>222</v>
      </c>
      <c r="N62">
        <v>0.44</v>
      </c>
      <c r="O62">
        <v>0.5</v>
      </c>
      <c r="P62">
        <v>0.46</v>
      </c>
      <c r="Q62">
        <v>0.45</v>
      </c>
      <c r="R62" t="s">
        <v>874</v>
      </c>
      <c r="S62" t="s">
        <v>874</v>
      </c>
      <c r="T62" t="s">
        <v>874</v>
      </c>
      <c r="U62" t="s">
        <v>874</v>
      </c>
      <c r="V62">
        <v>2210</v>
      </c>
      <c r="W62">
        <v>2070</v>
      </c>
      <c r="X62">
        <v>2300</v>
      </c>
      <c r="Y62">
        <v>4440</v>
      </c>
      <c r="Z62">
        <v>2590</v>
      </c>
      <c r="AA62">
        <v>2070</v>
      </c>
      <c r="AB62">
        <v>1810</v>
      </c>
      <c r="AC62" t="s">
        <v>42</v>
      </c>
      <c r="AD62">
        <v>1.8</v>
      </c>
      <c r="AE62">
        <v>1.69</v>
      </c>
      <c r="AF62">
        <v>1.22</v>
      </c>
      <c r="AG62" t="s">
        <v>42</v>
      </c>
      <c r="AH62">
        <v>1.2</v>
      </c>
      <c r="AI62">
        <v>1.76</v>
      </c>
      <c r="AJ62">
        <v>4.22</v>
      </c>
      <c r="AK62" t="s">
        <v>42</v>
      </c>
      <c r="AL62">
        <v>0.49130324601782999</v>
      </c>
      <c r="AM62">
        <v>0.44334371297649999</v>
      </c>
      <c r="AN62">
        <v>0.52239544445146302</v>
      </c>
      <c r="AO62">
        <v>1.36034854762853</v>
      </c>
      <c r="AP62">
        <v>0.62417749011645995</v>
      </c>
      <c r="AQ62">
        <v>0.44334371297649999</v>
      </c>
      <c r="AR62">
        <v>0.35540420472908701</v>
      </c>
      <c r="AS62" t="s">
        <v>42</v>
      </c>
      <c r="AT62">
        <v>0</v>
      </c>
      <c r="AU62">
        <v>8.4631299370567099</v>
      </c>
      <c r="AV62">
        <v>16.672349102920801</v>
      </c>
      <c r="AW62">
        <v>24.8811101410754</v>
      </c>
      <c r="AX62">
        <v>33.268035695869401</v>
      </c>
      <c r="AY62">
        <v>41.391257266580602</v>
      </c>
      <c r="AZ62">
        <v>50.216242242673601</v>
      </c>
      <c r="BA62" t="s">
        <v>42</v>
      </c>
      <c r="BB62">
        <v>1.0003279295596801</v>
      </c>
      <c r="BC62">
        <v>0.77830506752033202</v>
      </c>
    </row>
    <row r="63" spans="1:55" x14ac:dyDescent="0.25">
      <c r="A63">
        <v>162</v>
      </c>
      <c r="B63" t="s">
        <v>322</v>
      </c>
      <c r="C63" t="s">
        <v>312</v>
      </c>
      <c r="D63">
        <v>8</v>
      </c>
      <c r="E63" t="s">
        <v>279</v>
      </c>
      <c r="F63" t="s">
        <v>883</v>
      </c>
      <c r="G63" t="s">
        <v>894</v>
      </c>
      <c r="H63" t="s">
        <v>895</v>
      </c>
      <c r="I63" t="s">
        <v>727</v>
      </c>
      <c r="J63" t="s">
        <v>734</v>
      </c>
      <c r="K63" t="s">
        <v>734</v>
      </c>
      <c r="L63" t="s">
        <v>326</v>
      </c>
      <c r="M63" t="s">
        <v>222</v>
      </c>
      <c r="N63">
        <v>0.42</v>
      </c>
      <c r="O63">
        <v>0.48</v>
      </c>
      <c r="P63">
        <v>0.42</v>
      </c>
      <c r="Q63" t="s">
        <v>42</v>
      </c>
      <c r="R63" t="s">
        <v>874</v>
      </c>
      <c r="S63" t="s">
        <v>874</v>
      </c>
      <c r="T63" t="s">
        <v>874</v>
      </c>
      <c r="U63" t="s">
        <v>874</v>
      </c>
      <c r="V63">
        <v>2170</v>
      </c>
      <c r="W63">
        <v>2000</v>
      </c>
      <c r="X63">
        <v>2350</v>
      </c>
      <c r="Y63">
        <v>4200</v>
      </c>
      <c r="Z63">
        <v>2510</v>
      </c>
      <c r="AA63">
        <v>2140</v>
      </c>
      <c r="AB63">
        <v>1820</v>
      </c>
      <c r="AC63" t="s">
        <v>42</v>
      </c>
      <c r="AD63">
        <v>1.8</v>
      </c>
      <c r="AE63">
        <v>1.69</v>
      </c>
      <c r="AF63">
        <v>1.22</v>
      </c>
      <c r="AG63" t="s">
        <v>42</v>
      </c>
      <c r="AH63">
        <v>1.2</v>
      </c>
      <c r="AI63">
        <v>1.76</v>
      </c>
      <c r="AJ63">
        <v>4.22</v>
      </c>
      <c r="AK63" t="s">
        <v>42</v>
      </c>
      <c r="AL63">
        <v>0.47755194601696399</v>
      </c>
      <c r="AM63">
        <v>0.41953346765390898</v>
      </c>
      <c r="AN63">
        <v>0.53976422874969698</v>
      </c>
      <c r="AO63">
        <v>1.25425775300399</v>
      </c>
      <c r="AP63">
        <v>0.59583826221313996</v>
      </c>
      <c r="AQ63">
        <v>0.467264502773023</v>
      </c>
      <c r="AR63">
        <v>0.358762883494949</v>
      </c>
      <c r="AS63" t="s">
        <v>42</v>
      </c>
      <c r="AT63">
        <v>0</v>
      </c>
      <c r="AU63">
        <v>8.4370504766873804</v>
      </c>
      <c r="AV63">
        <v>16.633665489271301</v>
      </c>
      <c r="AW63">
        <v>24.997880065804601</v>
      </c>
      <c r="AX63">
        <v>33.356178848833402</v>
      </c>
      <c r="AY63">
        <v>41.445783257191401</v>
      </c>
      <c r="AZ63">
        <v>50.140055852555101</v>
      </c>
      <c r="BA63" t="s">
        <v>42</v>
      </c>
      <c r="BB63">
        <v>1.0012285902926299</v>
      </c>
      <c r="BC63">
        <v>0.79323393706098999</v>
      </c>
    </row>
    <row r="64" spans="1:55" x14ac:dyDescent="0.25">
      <c r="A64">
        <v>163</v>
      </c>
      <c r="B64" t="s">
        <v>336</v>
      </c>
      <c r="C64" t="s">
        <v>326</v>
      </c>
      <c r="D64">
        <v>8</v>
      </c>
      <c r="E64" t="s">
        <v>279</v>
      </c>
      <c r="F64" t="s">
        <v>883</v>
      </c>
      <c r="G64" t="s">
        <v>894</v>
      </c>
      <c r="H64" t="s">
        <v>895</v>
      </c>
      <c r="I64" t="s">
        <v>727</v>
      </c>
      <c r="J64" t="s">
        <v>734</v>
      </c>
      <c r="K64" t="s">
        <v>734</v>
      </c>
      <c r="L64" t="s">
        <v>326</v>
      </c>
      <c r="M64" t="s">
        <v>222</v>
      </c>
      <c r="N64">
        <v>0.44</v>
      </c>
      <c r="O64">
        <v>0.48</v>
      </c>
      <c r="P64">
        <v>0.43</v>
      </c>
      <c r="Q64">
        <v>0.43</v>
      </c>
      <c r="R64" t="s">
        <v>874</v>
      </c>
      <c r="S64" t="s">
        <v>874</v>
      </c>
      <c r="T64" t="s">
        <v>874</v>
      </c>
      <c r="U64" t="s">
        <v>874</v>
      </c>
      <c r="V64">
        <v>2390</v>
      </c>
      <c r="W64">
        <v>2220</v>
      </c>
      <c r="X64">
        <v>2480</v>
      </c>
      <c r="Y64">
        <v>4210</v>
      </c>
      <c r="Z64">
        <v>2800</v>
      </c>
      <c r="AA64">
        <v>2340</v>
      </c>
      <c r="AB64">
        <v>1890</v>
      </c>
      <c r="AC64" t="s">
        <v>42</v>
      </c>
      <c r="AD64">
        <v>1.8</v>
      </c>
      <c r="AE64">
        <v>1.69</v>
      </c>
      <c r="AF64">
        <v>1.22</v>
      </c>
      <c r="AG64" t="s">
        <v>42</v>
      </c>
      <c r="AH64">
        <v>1.2</v>
      </c>
      <c r="AI64">
        <v>1.76</v>
      </c>
      <c r="AJ64">
        <v>4.22</v>
      </c>
      <c r="AK64" t="s">
        <v>42</v>
      </c>
      <c r="AL64">
        <v>0.55371062141551997</v>
      </c>
      <c r="AM64">
        <v>0.49474741305874698</v>
      </c>
      <c r="AN64">
        <v>0.58526452368055903</v>
      </c>
      <c r="AO64">
        <v>1.2586075592598001</v>
      </c>
      <c r="AP64">
        <v>0.69962341303123399</v>
      </c>
      <c r="AQ64">
        <v>0.53628483664427395</v>
      </c>
      <c r="AR64">
        <v>0.382322892399446</v>
      </c>
      <c r="AS64" t="s">
        <v>42</v>
      </c>
      <c r="AT64">
        <v>0</v>
      </c>
      <c r="AU64">
        <v>8.4552337519692902</v>
      </c>
      <c r="AV64">
        <v>16.6580972243761</v>
      </c>
      <c r="AW64">
        <v>24.983165560819099</v>
      </c>
      <c r="AX64">
        <v>33.259463785719497</v>
      </c>
      <c r="AY64">
        <v>41.324069678697597</v>
      </c>
      <c r="AZ64">
        <v>49.931575985056902</v>
      </c>
      <c r="BA64" t="s">
        <v>42</v>
      </c>
      <c r="BB64">
        <v>0.99940631018806803</v>
      </c>
      <c r="BC64">
        <v>0.53798999055072005</v>
      </c>
    </row>
    <row r="65" spans="1:55" x14ac:dyDescent="0.25">
      <c r="A65">
        <v>164</v>
      </c>
      <c r="B65" t="s">
        <v>353</v>
      </c>
      <c r="C65" t="s">
        <v>341</v>
      </c>
      <c r="D65">
        <v>8</v>
      </c>
      <c r="E65" t="s">
        <v>279</v>
      </c>
      <c r="F65" t="s">
        <v>883</v>
      </c>
      <c r="G65" t="s">
        <v>894</v>
      </c>
      <c r="H65" t="s">
        <v>895</v>
      </c>
      <c r="I65" t="s">
        <v>727</v>
      </c>
      <c r="J65" t="s">
        <v>734</v>
      </c>
      <c r="K65" t="s">
        <v>734</v>
      </c>
      <c r="L65" t="s">
        <v>326</v>
      </c>
      <c r="M65" t="s">
        <v>222</v>
      </c>
      <c r="N65">
        <v>0.43</v>
      </c>
      <c r="O65">
        <v>0.46</v>
      </c>
      <c r="P65">
        <v>0.4</v>
      </c>
      <c r="Q65">
        <v>0.42</v>
      </c>
      <c r="R65" t="s">
        <v>874</v>
      </c>
      <c r="S65" t="s">
        <v>874</v>
      </c>
      <c r="T65" t="s">
        <v>874</v>
      </c>
      <c r="U65" t="s">
        <v>874</v>
      </c>
      <c r="V65">
        <v>2400</v>
      </c>
      <c r="W65">
        <v>2480</v>
      </c>
      <c r="X65">
        <v>2840</v>
      </c>
      <c r="Y65">
        <v>5170</v>
      </c>
      <c r="Z65">
        <v>3000</v>
      </c>
      <c r="AA65">
        <v>2750</v>
      </c>
      <c r="AB65">
        <v>2290</v>
      </c>
      <c r="AC65" t="s">
        <v>42</v>
      </c>
      <c r="AD65">
        <v>1.8</v>
      </c>
      <c r="AE65">
        <v>1.69</v>
      </c>
      <c r="AF65">
        <v>1.22</v>
      </c>
      <c r="AG65" t="s">
        <v>42</v>
      </c>
      <c r="AH65">
        <v>1.2</v>
      </c>
      <c r="AI65">
        <v>1.76</v>
      </c>
      <c r="AJ65">
        <v>4.22</v>
      </c>
      <c r="AK65" t="s">
        <v>42</v>
      </c>
      <c r="AL65">
        <v>0.55720453364555</v>
      </c>
      <c r="AM65">
        <v>0.58526452368055903</v>
      </c>
      <c r="AN65">
        <v>0.71417899817990804</v>
      </c>
      <c r="AO65">
        <v>1.70550256293277</v>
      </c>
      <c r="AP65">
        <v>0.77303934116199902</v>
      </c>
      <c r="AQ65">
        <v>0.68151468777775503</v>
      </c>
      <c r="AR65">
        <v>0.51893003245793901</v>
      </c>
      <c r="AS65" t="s">
        <v>42</v>
      </c>
      <c r="AT65">
        <v>0</v>
      </c>
      <c r="AU65">
        <v>8.5901222187490305</v>
      </c>
      <c r="AV65">
        <v>16.8914190916881</v>
      </c>
      <c r="AW65">
        <v>25.3198360485911</v>
      </c>
      <c r="AX65">
        <v>33.537585863840597</v>
      </c>
      <c r="AY65">
        <v>41.755743323966698</v>
      </c>
      <c r="AZ65">
        <v>50.360869594985999</v>
      </c>
      <c r="BA65" t="s">
        <v>42</v>
      </c>
      <c r="BB65">
        <v>0.99936349902722998</v>
      </c>
      <c r="BC65">
        <v>0.51779149744702802</v>
      </c>
    </row>
    <row r="66" spans="1:55" x14ac:dyDescent="0.25">
      <c r="A66">
        <v>165</v>
      </c>
      <c r="B66" t="s">
        <v>236</v>
      </c>
      <c r="C66" t="s">
        <v>222</v>
      </c>
      <c r="D66">
        <v>9</v>
      </c>
      <c r="E66" t="s">
        <v>298</v>
      </c>
      <c r="F66" t="s">
        <v>884</v>
      </c>
      <c r="G66" t="s">
        <v>610</v>
      </c>
      <c r="H66" t="s">
        <v>607</v>
      </c>
      <c r="I66" t="s">
        <v>339</v>
      </c>
      <c r="J66" t="s">
        <v>247</v>
      </c>
      <c r="K66" t="s">
        <v>225</v>
      </c>
      <c r="L66" t="s">
        <v>265</v>
      </c>
      <c r="M66" t="s">
        <v>873</v>
      </c>
      <c r="N66">
        <v>0.52</v>
      </c>
      <c r="O66">
        <v>0.53</v>
      </c>
      <c r="P66">
        <v>0.48</v>
      </c>
      <c r="Q66">
        <v>0.48</v>
      </c>
      <c r="R66" t="s">
        <v>874</v>
      </c>
      <c r="S66" t="s">
        <v>874</v>
      </c>
      <c r="T66" t="s">
        <v>874</v>
      </c>
      <c r="U66" t="s">
        <v>874</v>
      </c>
      <c r="V66">
        <v>2690</v>
      </c>
      <c r="W66">
        <v>3260</v>
      </c>
      <c r="X66">
        <v>4180</v>
      </c>
      <c r="Y66">
        <v>5150</v>
      </c>
      <c r="Z66">
        <v>3590</v>
      </c>
      <c r="AA66">
        <v>3820</v>
      </c>
      <c r="AB66">
        <v>3200</v>
      </c>
      <c r="AC66" t="s">
        <v>42</v>
      </c>
      <c r="AD66">
        <v>1.8</v>
      </c>
      <c r="AE66">
        <v>1.69</v>
      </c>
      <c r="AF66">
        <v>1.22</v>
      </c>
      <c r="AG66" t="s">
        <v>42</v>
      </c>
      <c r="AH66">
        <v>1.2</v>
      </c>
      <c r="AI66">
        <v>1.76</v>
      </c>
      <c r="AJ66">
        <v>2.11</v>
      </c>
      <c r="AK66" t="s">
        <v>42</v>
      </c>
      <c r="AL66">
        <v>0.65990650585274901</v>
      </c>
      <c r="AM66">
        <v>0.871041259940739</v>
      </c>
      <c r="AN66">
        <v>1.2455764057977601</v>
      </c>
      <c r="AO66">
        <v>1.6955817262502</v>
      </c>
      <c r="AP66">
        <v>1.0000906346243299</v>
      </c>
      <c r="AQ66">
        <v>1.09341242901753</v>
      </c>
      <c r="AR66">
        <v>0.84815172480610301</v>
      </c>
      <c r="AS66" t="s">
        <v>42</v>
      </c>
      <c r="AT66">
        <v>0</v>
      </c>
      <c r="AU66">
        <v>8.7175845842017292</v>
      </c>
      <c r="AV66">
        <v>17.221016674725401</v>
      </c>
      <c r="AW66">
        <v>25.757802429106601</v>
      </c>
      <c r="AX66">
        <v>34.095987126473197</v>
      </c>
      <c r="AY66">
        <v>42.220471016567899</v>
      </c>
      <c r="AZ66">
        <v>51.108398350658803</v>
      </c>
      <c r="BA66" t="s">
        <v>42</v>
      </c>
      <c r="BB66">
        <v>0.99834360780637699</v>
      </c>
      <c r="BC66">
        <v>6.7266941021000295E-2</v>
      </c>
    </row>
    <row r="67" spans="1:55" x14ac:dyDescent="0.25">
      <c r="A67">
        <v>166</v>
      </c>
      <c r="B67" t="s">
        <v>257</v>
      </c>
      <c r="C67" t="s">
        <v>242</v>
      </c>
      <c r="D67">
        <v>9</v>
      </c>
      <c r="E67" t="s">
        <v>298</v>
      </c>
      <c r="F67" t="s">
        <v>884</v>
      </c>
      <c r="G67" t="s">
        <v>610</v>
      </c>
      <c r="H67" t="s">
        <v>607</v>
      </c>
      <c r="I67" t="s">
        <v>339</v>
      </c>
      <c r="J67" t="s">
        <v>247</v>
      </c>
      <c r="K67" t="s">
        <v>225</v>
      </c>
      <c r="L67" t="s">
        <v>265</v>
      </c>
      <c r="M67" t="s">
        <v>873</v>
      </c>
      <c r="N67">
        <v>0.51</v>
      </c>
      <c r="O67">
        <v>0.49</v>
      </c>
      <c r="P67">
        <v>0.47</v>
      </c>
      <c r="Q67">
        <v>0.48</v>
      </c>
      <c r="R67" t="s">
        <v>874</v>
      </c>
      <c r="S67" t="s">
        <v>874</v>
      </c>
      <c r="T67" t="s">
        <v>874</v>
      </c>
      <c r="U67" t="s">
        <v>874</v>
      </c>
      <c r="V67">
        <v>2540</v>
      </c>
      <c r="W67">
        <v>2680</v>
      </c>
      <c r="X67">
        <v>3780</v>
      </c>
      <c r="Y67">
        <v>4930</v>
      </c>
      <c r="Z67">
        <v>3210</v>
      </c>
      <c r="AA67">
        <v>3130</v>
      </c>
      <c r="AB67">
        <v>3020</v>
      </c>
      <c r="AC67" t="s">
        <v>42</v>
      </c>
      <c r="AD67">
        <v>1.8</v>
      </c>
      <c r="AE67">
        <v>1.69</v>
      </c>
      <c r="AF67">
        <v>1.22</v>
      </c>
      <c r="AG67" t="s">
        <v>42</v>
      </c>
      <c r="AH67">
        <v>1.2</v>
      </c>
      <c r="AI67">
        <v>1.76</v>
      </c>
      <c r="AJ67">
        <v>2.11</v>
      </c>
      <c r="AK67" t="s">
        <v>42</v>
      </c>
      <c r="AL67">
        <v>0.60644085018613003</v>
      </c>
      <c r="AM67">
        <v>0.65631781628140495</v>
      </c>
      <c r="AN67">
        <v>1.0769723781112399</v>
      </c>
      <c r="AO67">
        <v>1.5882070150198</v>
      </c>
      <c r="AP67">
        <v>0.85195490347794001</v>
      </c>
      <c r="AQ67">
        <v>0.821658840824954</v>
      </c>
      <c r="AR67">
        <v>0.78047144918731204</v>
      </c>
      <c r="AS67" t="s">
        <v>42</v>
      </c>
      <c r="AT67">
        <v>0</v>
      </c>
      <c r="AU67">
        <v>8.6081975069079792</v>
      </c>
      <c r="AV67">
        <v>16.9345649161931</v>
      </c>
      <c r="AW67">
        <v>25.467470857553799</v>
      </c>
      <c r="AX67">
        <v>34.008049556785103</v>
      </c>
      <c r="AY67">
        <v>42.222389207483701</v>
      </c>
      <c r="AZ67">
        <v>51.135911703856998</v>
      </c>
      <c r="BA67" t="s">
        <v>42</v>
      </c>
      <c r="BB67">
        <v>0.99878853860456895</v>
      </c>
      <c r="BC67">
        <v>8.0312896208214204E-2</v>
      </c>
    </row>
    <row r="68" spans="1:55" x14ac:dyDescent="0.25">
      <c r="A68">
        <v>167</v>
      </c>
      <c r="B68" t="s">
        <v>275</v>
      </c>
      <c r="C68" t="s">
        <v>265</v>
      </c>
      <c r="D68">
        <v>9</v>
      </c>
      <c r="E68" t="s">
        <v>298</v>
      </c>
      <c r="F68" t="s">
        <v>884</v>
      </c>
      <c r="G68" t="s">
        <v>610</v>
      </c>
      <c r="H68" t="s">
        <v>607</v>
      </c>
      <c r="I68" t="s">
        <v>339</v>
      </c>
      <c r="J68" t="s">
        <v>247</v>
      </c>
      <c r="K68" t="s">
        <v>225</v>
      </c>
      <c r="L68" t="s">
        <v>265</v>
      </c>
      <c r="M68" t="s">
        <v>873</v>
      </c>
      <c r="N68">
        <v>0.53</v>
      </c>
      <c r="O68">
        <v>0.51</v>
      </c>
      <c r="P68">
        <v>0.47</v>
      </c>
      <c r="Q68">
        <v>0.45</v>
      </c>
      <c r="R68" t="s">
        <v>874</v>
      </c>
      <c r="S68" t="s">
        <v>874</v>
      </c>
      <c r="T68" t="s">
        <v>874</v>
      </c>
      <c r="U68" t="s">
        <v>874</v>
      </c>
      <c r="V68">
        <v>2210</v>
      </c>
      <c r="W68">
        <v>2470</v>
      </c>
      <c r="X68">
        <v>3370</v>
      </c>
      <c r="Y68">
        <v>3780</v>
      </c>
      <c r="Z68">
        <v>2760</v>
      </c>
      <c r="AA68">
        <v>2820</v>
      </c>
      <c r="AB68">
        <v>2760</v>
      </c>
      <c r="AC68" t="s">
        <v>42</v>
      </c>
      <c r="AD68">
        <v>1.8</v>
      </c>
      <c r="AE68">
        <v>1.69</v>
      </c>
      <c r="AF68">
        <v>1.22</v>
      </c>
      <c r="AG68" t="s">
        <v>42</v>
      </c>
      <c r="AH68">
        <v>1.2</v>
      </c>
      <c r="AI68">
        <v>1.76</v>
      </c>
      <c r="AJ68">
        <v>2.11</v>
      </c>
      <c r="AK68" t="s">
        <v>42</v>
      </c>
      <c r="AL68">
        <v>0.49130324601782999</v>
      </c>
      <c r="AM68">
        <v>0.58174625602472596</v>
      </c>
      <c r="AN68">
        <v>0.91345282956449303</v>
      </c>
      <c r="AO68">
        <v>1.0769723781112399</v>
      </c>
      <c r="AP68">
        <v>0.68512892277926996</v>
      </c>
      <c r="AQ68">
        <v>0.70689348420154396</v>
      </c>
      <c r="AR68">
        <v>0.68512892277926996</v>
      </c>
      <c r="AS68" t="s">
        <v>42</v>
      </c>
      <c r="AT68">
        <v>0</v>
      </c>
      <c r="AU68">
        <v>8.5975490970703401</v>
      </c>
      <c r="AV68">
        <v>17.064313506826998</v>
      </c>
      <c r="AW68">
        <v>25.554177368051601</v>
      </c>
      <c r="AX68">
        <v>34.074223610378297</v>
      </c>
      <c r="AY68">
        <v>42.338172006726701</v>
      </c>
      <c r="AZ68">
        <v>50.879247145955098</v>
      </c>
      <c r="BA68" t="s">
        <v>42</v>
      </c>
      <c r="BB68">
        <v>0.99675466582792904</v>
      </c>
      <c r="BC68">
        <v>2.63676575910463E-3</v>
      </c>
    </row>
    <row r="69" spans="1:55" x14ac:dyDescent="0.25">
      <c r="A69">
        <v>169</v>
      </c>
      <c r="B69" t="s">
        <v>308</v>
      </c>
      <c r="C69" t="s">
        <v>298</v>
      </c>
      <c r="D69">
        <v>9</v>
      </c>
      <c r="E69" t="s">
        <v>298</v>
      </c>
      <c r="F69" t="s">
        <v>884</v>
      </c>
      <c r="G69" t="s">
        <v>610</v>
      </c>
      <c r="H69" t="s">
        <v>607</v>
      </c>
      <c r="I69" t="s">
        <v>339</v>
      </c>
      <c r="J69" t="s">
        <v>247</v>
      </c>
      <c r="K69" t="s">
        <v>225</v>
      </c>
      <c r="L69" t="s">
        <v>265</v>
      </c>
      <c r="M69" t="s">
        <v>873</v>
      </c>
      <c r="N69">
        <v>0.51</v>
      </c>
      <c r="O69">
        <v>0.54</v>
      </c>
      <c r="P69">
        <v>0.48</v>
      </c>
      <c r="Q69">
        <v>0.46</v>
      </c>
      <c r="R69" t="s">
        <v>874</v>
      </c>
      <c r="S69" t="s">
        <v>874</v>
      </c>
      <c r="T69" t="s">
        <v>874</v>
      </c>
      <c r="U69" t="s">
        <v>874</v>
      </c>
      <c r="V69">
        <v>2270</v>
      </c>
      <c r="W69">
        <v>2330</v>
      </c>
      <c r="X69">
        <v>3100</v>
      </c>
      <c r="Y69">
        <v>4110</v>
      </c>
      <c r="Z69">
        <v>2720</v>
      </c>
      <c r="AA69">
        <v>2560</v>
      </c>
      <c r="AB69">
        <v>2540</v>
      </c>
      <c r="AC69" t="s">
        <v>42</v>
      </c>
      <c r="AD69">
        <v>1.8</v>
      </c>
      <c r="AE69">
        <v>1.69</v>
      </c>
      <c r="AF69">
        <v>1.22</v>
      </c>
      <c r="AG69" t="s">
        <v>42</v>
      </c>
      <c r="AH69">
        <v>1.2</v>
      </c>
      <c r="AI69">
        <v>1.76</v>
      </c>
      <c r="AJ69">
        <v>2.11</v>
      </c>
      <c r="AK69" t="s">
        <v>42</v>
      </c>
      <c r="AL69">
        <v>0.51200738053294903</v>
      </c>
      <c r="AM69">
        <v>0.53280828376224698</v>
      </c>
      <c r="AN69">
        <v>0.81037290859556799</v>
      </c>
      <c r="AO69">
        <v>1.2153828162403499</v>
      </c>
      <c r="AP69">
        <v>0.67069417475299897</v>
      </c>
      <c r="AQ69">
        <v>0.61352555148453702</v>
      </c>
      <c r="AR69">
        <v>0.60644085018613003</v>
      </c>
      <c r="AS69" t="s">
        <v>42</v>
      </c>
      <c r="AT69">
        <v>0</v>
      </c>
      <c r="AU69">
        <v>8.5072778431575191</v>
      </c>
      <c r="AV69">
        <v>16.877989162944701</v>
      </c>
      <c r="AW69">
        <v>25.290257117443002</v>
      </c>
      <c r="AX69">
        <v>33.841928488729998</v>
      </c>
      <c r="AY69">
        <v>42.102612618596197</v>
      </c>
      <c r="AZ69">
        <v>50.994125861220098</v>
      </c>
      <c r="BA69" t="s">
        <v>42</v>
      </c>
      <c r="BB69">
        <v>0.99787058221502201</v>
      </c>
      <c r="BC69">
        <v>0.105017209051463</v>
      </c>
    </row>
    <row r="70" spans="1:55" x14ac:dyDescent="0.25">
      <c r="A70">
        <v>170</v>
      </c>
      <c r="B70" t="s">
        <v>323</v>
      </c>
      <c r="C70" t="s">
        <v>312</v>
      </c>
      <c r="D70">
        <v>9</v>
      </c>
      <c r="E70" t="s">
        <v>298</v>
      </c>
      <c r="F70" t="s">
        <v>884</v>
      </c>
      <c r="G70" t="s">
        <v>610</v>
      </c>
      <c r="H70" t="s">
        <v>607</v>
      </c>
      <c r="I70" t="s">
        <v>339</v>
      </c>
      <c r="J70" t="s">
        <v>247</v>
      </c>
      <c r="K70" t="s">
        <v>225</v>
      </c>
      <c r="L70" t="s">
        <v>265</v>
      </c>
      <c r="M70" t="s">
        <v>873</v>
      </c>
      <c r="N70">
        <v>0.53</v>
      </c>
      <c r="O70">
        <v>0.49</v>
      </c>
      <c r="P70">
        <v>0.49</v>
      </c>
      <c r="Q70">
        <v>0.47</v>
      </c>
      <c r="R70" t="s">
        <v>874</v>
      </c>
      <c r="S70" t="s">
        <v>874</v>
      </c>
      <c r="T70" t="s">
        <v>874</v>
      </c>
      <c r="U70" t="s">
        <v>874</v>
      </c>
      <c r="V70">
        <v>2360</v>
      </c>
      <c r="W70">
        <v>2510</v>
      </c>
      <c r="X70">
        <v>3580</v>
      </c>
      <c r="Y70">
        <v>3490</v>
      </c>
      <c r="Z70">
        <v>2920</v>
      </c>
      <c r="AA70">
        <v>3010</v>
      </c>
      <c r="AB70">
        <v>2860</v>
      </c>
      <c r="AC70" t="s">
        <v>42</v>
      </c>
      <c r="AD70">
        <v>1.8</v>
      </c>
      <c r="AE70">
        <v>1.69</v>
      </c>
      <c r="AF70">
        <v>1.22</v>
      </c>
      <c r="AG70" t="s">
        <v>42</v>
      </c>
      <c r="AH70">
        <v>1.2</v>
      </c>
      <c r="AI70">
        <v>1.76</v>
      </c>
      <c r="AJ70">
        <v>2.11</v>
      </c>
      <c r="AK70" t="s">
        <v>42</v>
      </c>
      <c r="AL70">
        <v>0.54324648167902401</v>
      </c>
      <c r="AM70">
        <v>0.59583826221313996</v>
      </c>
      <c r="AN70">
        <v>0.99609822011276805</v>
      </c>
      <c r="AO70">
        <v>0.96040230348927302</v>
      </c>
      <c r="AP70">
        <v>0.74347886385144302</v>
      </c>
      <c r="AQ70">
        <v>0.77675326403654399</v>
      </c>
      <c r="AR70">
        <v>0.72148012405020301</v>
      </c>
      <c r="AS70" t="s">
        <v>42</v>
      </c>
      <c r="AT70">
        <v>0</v>
      </c>
      <c r="AU70">
        <v>8.5704721811401399</v>
      </c>
      <c r="AV70">
        <v>16.953851101409501</v>
      </c>
      <c r="AW70">
        <v>25.545147768014299</v>
      </c>
      <c r="AX70">
        <v>34.0541882310592</v>
      </c>
      <c r="AY70">
        <v>42.267763012572097</v>
      </c>
      <c r="AZ70">
        <v>50.568983511454199</v>
      </c>
      <c r="BA70" t="s">
        <v>42</v>
      </c>
      <c r="BB70">
        <v>0.99767896836852199</v>
      </c>
      <c r="BC70">
        <v>1.84542163909997E-2</v>
      </c>
    </row>
    <row r="71" spans="1:55" x14ac:dyDescent="0.25">
      <c r="A71">
        <v>171</v>
      </c>
      <c r="B71" t="s">
        <v>338</v>
      </c>
      <c r="C71" t="s">
        <v>326</v>
      </c>
      <c r="D71">
        <v>9</v>
      </c>
      <c r="E71" t="s">
        <v>298</v>
      </c>
      <c r="F71" t="s">
        <v>884</v>
      </c>
      <c r="G71" t="s">
        <v>610</v>
      </c>
      <c r="H71" t="s">
        <v>607</v>
      </c>
      <c r="I71" t="s">
        <v>339</v>
      </c>
      <c r="J71" t="s">
        <v>247</v>
      </c>
      <c r="K71" t="s">
        <v>225</v>
      </c>
      <c r="L71" t="s">
        <v>265</v>
      </c>
      <c r="M71" t="s">
        <v>873</v>
      </c>
      <c r="N71">
        <v>0.5</v>
      </c>
      <c r="O71">
        <v>0.52</v>
      </c>
      <c r="P71">
        <v>0.49</v>
      </c>
      <c r="Q71">
        <v>0.47</v>
      </c>
      <c r="R71" t="s">
        <v>874</v>
      </c>
      <c r="S71" t="s">
        <v>874</v>
      </c>
      <c r="T71" t="s">
        <v>874</v>
      </c>
      <c r="U71" t="s">
        <v>874</v>
      </c>
      <c r="V71">
        <v>2580</v>
      </c>
      <c r="W71">
        <v>2640</v>
      </c>
      <c r="X71">
        <v>3850</v>
      </c>
      <c r="Y71">
        <v>3980</v>
      </c>
      <c r="Z71">
        <v>3140</v>
      </c>
      <c r="AA71">
        <v>3220</v>
      </c>
      <c r="AB71">
        <v>3090</v>
      </c>
      <c r="AC71" t="s">
        <v>42</v>
      </c>
      <c r="AD71">
        <v>1.8</v>
      </c>
      <c r="AE71">
        <v>1.69</v>
      </c>
      <c r="AF71">
        <v>1.22</v>
      </c>
      <c r="AG71" t="s">
        <v>42</v>
      </c>
      <c r="AH71">
        <v>1.2</v>
      </c>
      <c r="AI71">
        <v>1.76</v>
      </c>
      <c r="AJ71">
        <v>2.11</v>
      </c>
      <c r="AK71" t="s">
        <v>42</v>
      </c>
      <c r="AL71">
        <v>0.62062349750059798</v>
      </c>
      <c r="AM71">
        <v>0.64199849469347403</v>
      </c>
      <c r="AN71">
        <v>1.10580203821774</v>
      </c>
      <c r="AO71">
        <v>1.16009178518795</v>
      </c>
      <c r="AP71">
        <v>0.82542982185817604</v>
      </c>
      <c r="AQ71">
        <v>0.85576275775989896</v>
      </c>
      <c r="AR71">
        <v>0.80661986435758504</v>
      </c>
      <c r="AS71" t="s">
        <v>42</v>
      </c>
      <c r="AT71">
        <v>0</v>
      </c>
      <c r="AU71">
        <v>8.5292146204047903</v>
      </c>
      <c r="AV71">
        <v>16.869388851621</v>
      </c>
      <c r="AW71">
        <v>25.492790870314799</v>
      </c>
      <c r="AX71">
        <v>34.012810061811301</v>
      </c>
      <c r="AY71">
        <v>42.236580902762498</v>
      </c>
      <c r="AZ71">
        <v>50.649400302745804</v>
      </c>
      <c r="BA71" t="s">
        <v>42</v>
      </c>
      <c r="BB71">
        <v>0.99873008797498097</v>
      </c>
      <c r="BC71">
        <v>0.13210641701137199</v>
      </c>
    </row>
    <row r="72" spans="1:55" x14ac:dyDescent="0.25">
      <c r="A72">
        <v>172</v>
      </c>
      <c r="B72" t="s">
        <v>355</v>
      </c>
      <c r="C72" t="s">
        <v>341</v>
      </c>
      <c r="D72">
        <v>9</v>
      </c>
      <c r="E72" t="s">
        <v>298</v>
      </c>
      <c r="F72" t="s">
        <v>884</v>
      </c>
      <c r="G72" t="s">
        <v>610</v>
      </c>
      <c r="H72" t="s">
        <v>607</v>
      </c>
      <c r="I72" t="s">
        <v>339</v>
      </c>
      <c r="J72" t="s">
        <v>247</v>
      </c>
      <c r="K72" t="s">
        <v>225</v>
      </c>
      <c r="L72" t="s">
        <v>265</v>
      </c>
      <c r="M72" t="s">
        <v>873</v>
      </c>
      <c r="N72">
        <v>0.48</v>
      </c>
      <c r="O72">
        <v>0.5</v>
      </c>
      <c r="P72">
        <v>0.48</v>
      </c>
      <c r="Q72">
        <v>0.5</v>
      </c>
      <c r="R72" t="s">
        <v>874</v>
      </c>
      <c r="S72" t="s">
        <v>874</v>
      </c>
      <c r="T72" t="s">
        <v>874</v>
      </c>
      <c r="U72" t="s">
        <v>874</v>
      </c>
      <c r="V72">
        <v>2440</v>
      </c>
      <c r="W72">
        <v>2860</v>
      </c>
      <c r="X72">
        <v>4000</v>
      </c>
      <c r="Y72">
        <v>5080</v>
      </c>
      <c r="Z72">
        <v>3210</v>
      </c>
      <c r="AA72">
        <v>3540</v>
      </c>
      <c r="AB72">
        <v>3290</v>
      </c>
      <c r="AC72" t="s">
        <v>42</v>
      </c>
      <c r="AD72">
        <v>1.8</v>
      </c>
      <c r="AE72">
        <v>1.69</v>
      </c>
      <c r="AF72">
        <v>1.22</v>
      </c>
      <c r="AG72" t="s">
        <v>42</v>
      </c>
      <c r="AH72">
        <v>1.2</v>
      </c>
      <c r="AI72">
        <v>1.76</v>
      </c>
      <c r="AJ72">
        <v>2.11</v>
      </c>
      <c r="AK72" t="s">
        <v>42</v>
      </c>
      <c r="AL72">
        <v>0.57121008683521801</v>
      </c>
      <c r="AM72">
        <v>0.72148012405020301</v>
      </c>
      <c r="AN72">
        <v>1.16853227875877</v>
      </c>
      <c r="AO72">
        <v>1.66106913075309</v>
      </c>
      <c r="AP72">
        <v>0.85195490347794001</v>
      </c>
      <c r="AQ72">
        <v>0.98018123929980505</v>
      </c>
      <c r="AR72">
        <v>0.88255003641451502</v>
      </c>
      <c r="AS72" t="s">
        <v>42</v>
      </c>
      <c r="AT72">
        <v>0</v>
      </c>
      <c r="AU72">
        <v>8.6945429886841108</v>
      </c>
      <c r="AV72">
        <v>17.157475451875701</v>
      </c>
      <c r="AW72">
        <v>25.808325373142701</v>
      </c>
      <c r="AX72">
        <v>34.212111376766501</v>
      </c>
      <c r="AY72">
        <v>42.486066906723899</v>
      </c>
      <c r="AZ72">
        <v>51.286970329610597</v>
      </c>
      <c r="BA72" t="s">
        <v>42</v>
      </c>
      <c r="BB72">
        <v>1.0007272035611601</v>
      </c>
      <c r="BC72">
        <v>0.15711085854131601</v>
      </c>
    </row>
    <row r="73" spans="1:55" x14ac:dyDescent="0.25">
      <c r="A73">
        <v>173</v>
      </c>
      <c r="B73" t="s">
        <v>40</v>
      </c>
      <c r="C73" t="s">
        <v>222</v>
      </c>
      <c r="D73">
        <v>10</v>
      </c>
      <c r="E73" t="s">
        <v>298</v>
      </c>
      <c r="F73" t="s">
        <v>884</v>
      </c>
      <c r="G73" t="s">
        <v>610</v>
      </c>
      <c r="H73" t="s">
        <v>607</v>
      </c>
      <c r="I73" t="s">
        <v>339</v>
      </c>
      <c r="J73" t="s">
        <v>247</v>
      </c>
      <c r="K73" t="s">
        <v>225</v>
      </c>
      <c r="L73" t="s">
        <v>265</v>
      </c>
      <c r="M73" t="s">
        <v>873</v>
      </c>
      <c r="N73">
        <v>0.5</v>
      </c>
      <c r="O73">
        <v>0.51</v>
      </c>
      <c r="P73">
        <v>0.48</v>
      </c>
      <c r="Q73">
        <v>0.5</v>
      </c>
      <c r="R73" t="s">
        <v>874</v>
      </c>
      <c r="S73" t="s">
        <v>874</v>
      </c>
      <c r="T73" t="s">
        <v>874</v>
      </c>
      <c r="U73" t="s">
        <v>874</v>
      </c>
      <c r="V73">
        <v>3130</v>
      </c>
      <c r="W73">
        <v>3740</v>
      </c>
      <c r="X73">
        <v>4570</v>
      </c>
      <c r="Y73">
        <v>5330</v>
      </c>
      <c r="Z73">
        <v>4100</v>
      </c>
      <c r="AA73">
        <v>4340</v>
      </c>
      <c r="AB73">
        <v>3690</v>
      </c>
      <c r="AC73" t="s">
        <v>42</v>
      </c>
      <c r="AD73">
        <v>1.8</v>
      </c>
      <c r="AE73">
        <v>1.69</v>
      </c>
      <c r="AF73">
        <v>1.22</v>
      </c>
      <c r="AG73" t="s">
        <v>42</v>
      </c>
      <c r="AH73">
        <v>1.2</v>
      </c>
      <c r="AI73">
        <v>1.76</v>
      </c>
      <c r="AJ73">
        <v>2.11</v>
      </c>
      <c r="AK73" t="s">
        <v>42</v>
      </c>
      <c r="AL73">
        <v>0.821658840824954</v>
      </c>
      <c r="AM73">
        <v>1.06062213716807</v>
      </c>
      <c r="AN73">
        <v>1.4193099074573701</v>
      </c>
      <c r="AO73">
        <v>1.7858300107751</v>
      </c>
      <c r="AP73">
        <v>1.21109363241433</v>
      </c>
      <c r="AQ73">
        <v>1.3157121390436901</v>
      </c>
      <c r="AR73">
        <v>1.0403090276098299</v>
      </c>
      <c r="AS73" t="s">
        <v>42</v>
      </c>
      <c r="AT73">
        <v>0</v>
      </c>
      <c r="AU73">
        <v>8.6774863804166404</v>
      </c>
      <c r="AV73">
        <v>17.188836617502599</v>
      </c>
      <c r="AW73">
        <v>25.7085307704168</v>
      </c>
      <c r="AX73">
        <v>33.968085383222103</v>
      </c>
      <c r="AY73">
        <v>42.198811032562098</v>
      </c>
      <c r="AZ73">
        <v>50.866934928442099</v>
      </c>
      <c r="BA73" t="s">
        <v>42</v>
      </c>
      <c r="BB73">
        <v>0.99992266525342599</v>
      </c>
      <c r="BC73">
        <v>0.86016748946974197</v>
      </c>
    </row>
    <row r="74" spans="1:55" x14ac:dyDescent="0.25">
      <c r="A74">
        <v>174</v>
      </c>
      <c r="B74" t="s">
        <v>260</v>
      </c>
      <c r="C74" t="s">
        <v>242</v>
      </c>
      <c r="D74">
        <v>10</v>
      </c>
      <c r="E74" t="s">
        <v>298</v>
      </c>
      <c r="F74" t="s">
        <v>884</v>
      </c>
      <c r="G74" t="s">
        <v>610</v>
      </c>
      <c r="H74" t="s">
        <v>607</v>
      </c>
      <c r="I74" t="s">
        <v>339</v>
      </c>
      <c r="J74" t="s">
        <v>247</v>
      </c>
      <c r="K74" t="s">
        <v>225</v>
      </c>
      <c r="L74" t="s">
        <v>265</v>
      </c>
      <c r="M74" t="s">
        <v>873</v>
      </c>
      <c r="N74">
        <v>0.5</v>
      </c>
      <c r="O74">
        <v>0.52</v>
      </c>
      <c r="P74">
        <v>0.5</v>
      </c>
      <c r="Q74">
        <v>0.51</v>
      </c>
      <c r="R74" t="s">
        <v>874</v>
      </c>
      <c r="S74" t="s">
        <v>874</v>
      </c>
      <c r="T74" t="s">
        <v>874</v>
      </c>
      <c r="U74" t="s">
        <v>874</v>
      </c>
      <c r="V74">
        <v>2020</v>
      </c>
      <c r="W74">
        <v>2360</v>
      </c>
      <c r="X74">
        <v>3360</v>
      </c>
      <c r="Y74">
        <v>4210</v>
      </c>
      <c r="Z74">
        <v>2740</v>
      </c>
      <c r="AA74">
        <v>2830</v>
      </c>
      <c r="AB74">
        <v>2770</v>
      </c>
      <c r="AC74" t="s">
        <v>42</v>
      </c>
      <c r="AD74">
        <v>1.8</v>
      </c>
      <c r="AE74">
        <v>1.69</v>
      </c>
      <c r="AF74">
        <v>1.22</v>
      </c>
      <c r="AG74" t="s">
        <v>42</v>
      </c>
      <c r="AH74">
        <v>1.2</v>
      </c>
      <c r="AI74">
        <v>1.76</v>
      </c>
      <c r="AJ74">
        <v>2.11</v>
      </c>
      <c r="AK74" t="s">
        <v>42</v>
      </c>
      <c r="AL74">
        <v>0.42632554685074098</v>
      </c>
      <c r="AM74">
        <v>0.54324648167902401</v>
      </c>
      <c r="AN74">
        <v>0.90957286742001797</v>
      </c>
      <c r="AO74">
        <v>1.2586075592598001</v>
      </c>
      <c r="AP74">
        <v>0.67790416552986099</v>
      </c>
      <c r="AQ74">
        <v>0.71053430027197695</v>
      </c>
      <c r="AR74">
        <v>0.688746891669891</v>
      </c>
      <c r="AS74" t="s">
        <v>42</v>
      </c>
      <c r="AT74">
        <v>0</v>
      </c>
      <c r="AU74">
        <v>8.78691320487928</v>
      </c>
      <c r="AV74">
        <v>17.170188673799501</v>
      </c>
      <c r="AW74">
        <v>25.7662470817783</v>
      </c>
      <c r="AX74">
        <v>34.272740861136903</v>
      </c>
      <c r="AY74">
        <v>42.550428681549299</v>
      </c>
      <c r="AZ74">
        <v>51.308752672329703</v>
      </c>
      <c r="BA74" t="s">
        <v>42</v>
      </c>
      <c r="BB74">
        <v>1.00032792361722</v>
      </c>
      <c r="BC74">
        <v>0.38410639368668198</v>
      </c>
    </row>
    <row r="75" spans="1:55" x14ac:dyDescent="0.25">
      <c r="A75">
        <v>175</v>
      </c>
      <c r="B75" t="s">
        <v>54</v>
      </c>
      <c r="C75" t="s">
        <v>265</v>
      </c>
      <c r="D75">
        <v>10</v>
      </c>
      <c r="E75" t="s">
        <v>298</v>
      </c>
      <c r="F75" t="s">
        <v>884</v>
      </c>
      <c r="G75" t="s">
        <v>610</v>
      </c>
      <c r="H75" t="s">
        <v>607</v>
      </c>
      <c r="I75" t="s">
        <v>339</v>
      </c>
      <c r="J75" t="s">
        <v>247</v>
      </c>
      <c r="K75" t="s">
        <v>225</v>
      </c>
      <c r="L75" t="s">
        <v>265</v>
      </c>
      <c r="M75" t="s">
        <v>873</v>
      </c>
      <c r="N75">
        <v>0.54</v>
      </c>
      <c r="O75">
        <v>0.53</v>
      </c>
      <c r="P75">
        <v>0.52</v>
      </c>
      <c r="Q75">
        <v>0.55000000000000004</v>
      </c>
      <c r="R75" t="s">
        <v>874</v>
      </c>
      <c r="S75" t="s">
        <v>874</v>
      </c>
      <c r="T75" t="s">
        <v>874</v>
      </c>
      <c r="U75" t="s">
        <v>874</v>
      </c>
      <c r="V75">
        <v>2320</v>
      </c>
      <c r="W75">
        <v>2520</v>
      </c>
      <c r="X75">
        <v>3760</v>
      </c>
      <c r="Y75">
        <v>4290</v>
      </c>
      <c r="Z75">
        <v>2820</v>
      </c>
      <c r="AA75">
        <v>3060</v>
      </c>
      <c r="AB75">
        <v>3080</v>
      </c>
      <c r="AC75" t="s">
        <v>42</v>
      </c>
      <c r="AD75">
        <v>1.8</v>
      </c>
      <c r="AE75">
        <v>1.69</v>
      </c>
      <c r="AF75">
        <v>1.22</v>
      </c>
      <c r="AG75" t="s">
        <v>42</v>
      </c>
      <c r="AH75">
        <v>1.2</v>
      </c>
      <c r="AI75">
        <v>1.76</v>
      </c>
      <c r="AJ75">
        <v>2.11</v>
      </c>
      <c r="AK75" t="s">
        <v>42</v>
      </c>
      <c r="AL75">
        <v>0.52933454850310802</v>
      </c>
      <c r="AM75">
        <v>0.59936922452149999</v>
      </c>
      <c r="AN75">
        <v>1.0687860971846199</v>
      </c>
      <c r="AO75">
        <v>1.2936260227382199</v>
      </c>
      <c r="AP75">
        <v>0.70689348420154396</v>
      </c>
      <c r="AQ75">
        <v>0.79538723526228505</v>
      </c>
      <c r="AR75">
        <v>0.80287125147969995</v>
      </c>
      <c r="AS75" t="s">
        <v>42</v>
      </c>
      <c r="AT75">
        <v>0</v>
      </c>
      <c r="AU75">
        <v>8.5351004034268296</v>
      </c>
      <c r="AV75">
        <v>16.999802446846399</v>
      </c>
      <c r="AW75">
        <v>25.616775885808199</v>
      </c>
      <c r="AX75">
        <v>34.193228573602902</v>
      </c>
      <c r="AY75">
        <v>42.459399124740102</v>
      </c>
      <c r="AZ75">
        <v>51.036120455443601</v>
      </c>
      <c r="BA75" t="s">
        <v>42</v>
      </c>
      <c r="BB75">
        <v>1.0003262820510901</v>
      </c>
      <c r="BC75">
        <v>0.54026210702709898</v>
      </c>
    </row>
    <row r="76" spans="1:55" x14ac:dyDescent="0.25">
      <c r="A76">
        <v>176</v>
      </c>
      <c r="B76" t="s">
        <v>294</v>
      </c>
      <c r="C76" t="s">
        <v>279</v>
      </c>
      <c r="D76">
        <v>10</v>
      </c>
      <c r="E76" t="s">
        <v>298</v>
      </c>
      <c r="F76" t="s">
        <v>884</v>
      </c>
      <c r="G76" t="s">
        <v>610</v>
      </c>
      <c r="H76" t="s">
        <v>607</v>
      </c>
      <c r="I76" t="s">
        <v>339</v>
      </c>
      <c r="J76" t="s">
        <v>247</v>
      </c>
      <c r="K76" t="s">
        <v>225</v>
      </c>
      <c r="L76" t="s">
        <v>265</v>
      </c>
      <c r="M76" t="s">
        <v>873</v>
      </c>
      <c r="N76">
        <v>0.52</v>
      </c>
      <c r="O76">
        <v>0.52</v>
      </c>
      <c r="P76">
        <v>0.45</v>
      </c>
      <c r="Q76">
        <v>0.52</v>
      </c>
      <c r="R76" t="s">
        <v>874</v>
      </c>
      <c r="S76" t="s">
        <v>874</v>
      </c>
      <c r="T76" t="s">
        <v>874</v>
      </c>
      <c r="U76" t="s">
        <v>874</v>
      </c>
      <c r="V76">
        <v>1950</v>
      </c>
      <c r="W76">
        <v>2160</v>
      </c>
      <c r="X76">
        <v>3320</v>
      </c>
      <c r="Y76">
        <v>3860</v>
      </c>
      <c r="Z76">
        <v>2410</v>
      </c>
      <c r="AA76">
        <v>2640</v>
      </c>
      <c r="AB76">
        <v>2670</v>
      </c>
      <c r="AC76" t="s">
        <v>42</v>
      </c>
      <c r="AD76">
        <v>1.8</v>
      </c>
      <c r="AE76">
        <v>1.69</v>
      </c>
      <c r="AF76">
        <v>1.22</v>
      </c>
      <c r="AG76" t="s">
        <v>42</v>
      </c>
      <c r="AH76">
        <v>1.2</v>
      </c>
      <c r="AI76">
        <v>1.76</v>
      </c>
      <c r="AJ76">
        <v>2.11</v>
      </c>
      <c r="AK76" t="s">
        <v>42</v>
      </c>
      <c r="AL76">
        <v>0.40258972575992802</v>
      </c>
      <c r="AM76">
        <v>0.47412035505490602</v>
      </c>
      <c r="AN76">
        <v>0.89410207760580096</v>
      </c>
      <c r="AO76">
        <v>1.1099433425326599</v>
      </c>
      <c r="AP76">
        <v>0.56070141470202695</v>
      </c>
      <c r="AQ76">
        <v>0.64199849469347403</v>
      </c>
      <c r="AR76">
        <v>0.65273269151529101</v>
      </c>
      <c r="AS76" t="s">
        <v>42</v>
      </c>
      <c r="AT76">
        <v>0</v>
      </c>
      <c r="AU76">
        <v>8.5957097333571593</v>
      </c>
      <c r="AV76">
        <v>17.056480234864299</v>
      </c>
      <c r="AW76">
        <v>25.702557855113</v>
      </c>
      <c r="AX76">
        <v>34.330636346307898</v>
      </c>
      <c r="AY76">
        <v>42.555592230313401</v>
      </c>
      <c r="AZ76">
        <v>51.210055349321699</v>
      </c>
      <c r="BA76" t="s">
        <v>42</v>
      </c>
      <c r="BB76">
        <v>0.99981219460021398</v>
      </c>
      <c r="BC76">
        <v>0.88889256771518299</v>
      </c>
    </row>
    <row r="77" spans="1:55" x14ac:dyDescent="0.25">
      <c r="A77">
        <v>177</v>
      </c>
      <c r="B77" t="s">
        <v>66</v>
      </c>
      <c r="C77" t="s">
        <v>298</v>
      </c>
      <c r="D77">
        <v>10</v>
      </c>
      <c r="E77" t="s">
        <v>298</v>
      </c>
      <c r="F77" t="s">
        <v>884</v>
      </c>
      <c r="G77" t="s">
        <v>610</v>
      </c>
      <c r="H77" t="s">
        <v>607</v>
      </c>
      <c r="I77" t="s">
        <v>339</v>
      </c>
      <c r="J77" t="s">
        <v>247</v>
      </c>
      <c r="K77" t="s">
        <v>225</v>
      </c>
      <c r="L77" t="s">
        <v>265</v>
      </c>
      <c r="M77" t="s">
        <v>873</v>
      </c>
      <c r="N77">
        <v>0.54</v>
      </c>
      <c r="O77">
        <v>0.54</v>
      </c>
      <c r="P77">
        <v>0.49</v>
      </c>
      <c r="Q77">
        <v>0.53</v>
      </c>
      <c r="R77" t="s">
        <v>874</v>
      </c>
      <c r="S77" t="s">
        <v>874</v>
      </c>
      <c r="T77" t="s">
        <v>874</v>
      </c>
      <c r="U77" t="s">
        <v>874</v>
      </c>
      <c r="V77">
        <v>2030</v>
      </c>
      <c r="W77">
        <v>2130</v>
      </c>
      <c r="X77">
        <v>3040</v>
      </c>
      <c r="Y77">
        <v>3880</v>
      </c>
      <c r="Z77">
        <v>2450</v>
      </c>
      <c r="AA77">
        <v>2490</v>
      </c>
      <c r="AB77">
        <v>2690</v>
      </c>
      <c r="AC77" t="s">
        <v>42</v>
      </c>
      <c r="AD77">
        <v>1.8</v>
      </c>
      <c r="AE77">
        <v>1.69</v>
      </c>
      <c r="AF77">
        <v>1.22</v>
      </c>
      <c r="AG77" t="s">
        <v>42</v>
      </c>
      <c r="AH77">
        <v>1.2</v>
      </c>
      <c r="AI77">
        <v>1.76</v>
      </c>
      <c r="AJ77">
        <v>2.11</v>
      </c>
      <c r="AK77" t="s">
        <v>42</v>
      </c>
      <c r="AL77">
        <v>0.42972479765959798</v>
      </c>
      <c r="AM77">
        <v>0.46384019825218098</v>
      </c>
      <c r="AN77">
        <v>0.78792069085944805</v>
      </c>
      <c r="AO77">
        <v>1.1182432017203101</v>
      </c>
      <c r="AP77">
        <v>0.57471905920256305</v>
      </c>
      <c r="AQ77">
        <v>0.58878593296690596</v>
      </c>
      <c r="AR77">
        <v>0.65990650585274901</v>
      </c>
      <c r="AS77" t="s">
        <v>42</v>
      </c>
      <c r="AT77">
        <v>0</v>
      </c>
      <c r="AU77">
        <v>8.5372312401121508</v>
      </c>
      <c r="AV77">
        <v>16.930752080535601</v>
      </c>
      <c r="AW77">
        <v>25.483628467074698</v>
      </c>
      <c r="AX77">
        <v>34.054144540068002</v>
      </c>
      <c r="AY77">
        <v>42.477258897212899</v>
      </c>
      <c r="AZ77">
        <v>51.126700624446997</v>
      </c>
      <c r="BA77" t="s">
        <v>42</v>
      </c>
      <c r="BB77">
        <v>0.99951872158408706</v>
      </c>
      <c r="BC77">
        <v>0.56438649670774399</v>
      </c>
    </row>
    <row r="78" spans="1:55" x14ac:dyDescent="0.25">
      <c r="A78">
        <v>178</v>
      </c>
      <c r="B78" t="s">
        <v>78</v>
      </c>
      <c r="C78" t="s">
        <v>312</v>
      </c>
      <c r="D78">
        <v>10</v>
      </c>
      <c r="E78" t="s">
        <v>298</v>
      </c>
      <c r="F78" t="s">
        <v>884</v>
      </c>
      <c r="G78" t="s">
        <v>610</v>
      </c>
      <c r="H78" t="s">
        <v>607</v>
      </c>
      <c r="I78" t="s">
        <v>339</v>
      </c>
      <c r="J78" t="s">
        <v>247</v>
      </c>
      <c r="K78" t="s">
        <v>225</v>
      </c>
      <c r="L78" t="s">
        <v>265</v>
      </c>
      <c r="M78" t="s">
        <v>873</v>
      </c>
      <c r="N78">
        <v>0.52</v>
      </c>
      <c r="O78">
        <v>0.49</v>
      </c>
      <c r="P78">
        <v>0.47</v>
      </c>
      <c r="Q78">
        <v>0.5</v>
      </c>
      <c r="R78" t="s">
        <v>874</v>
      </c>
      <c r="S78" t="s">
        <v>874</v>
      </c>
      <c r="T78" t="s">
        <v>874</v>
      </c>
      <c r="U78" t="s">
        <v>874</v>
      </c>
      <c r="V78">
        <v>1870</v>
      </c>
      <c r="W78">
        <v>2080</v>
      </c>
      <c r="X78">
        <v>3020</v>
      </c>
      <c r="Y78">
        <v>3520</v>
      </c>
      <c r="Z78">
        <v>2310</v>
      </c>
      <c r="AA78">
        <v>2480</v>
      </c>
      <c r="AB78">
        <v>2540</v>
      </c>
      <c r="AC78" t="s">
        <v>42</v>
      </c>
      <c r="AD78">
        <v>1.8</v>
      </c>
      <c r="AE78">
        <v>1.69</v>
      </c>
      <c r="AF78">
        <v>1.22</v>
      </c>
      <c r="AG78" t="s">
        <v>42</v>
      </c>
      <c r="AH78">
        <v>1.2</v>
      </c>
      <c r="AI78">
        <v>1.76</v>
      </c>
      <c r="AJ78">
        <v>2.11</v>
      </c>
      <c r="AK78" t="s">
        <v>42</v>
      </c>
      <c r="AL78">
        <v>0.37558244928888801</v>
      </c>
      <c r="AM78">
        <v>0.44675402782863499</v>
      </c>
      <c r="AN78">
        <v>0.78047144918731204</v>
      </c>
      <c r="AO78">
        <v>0.972254124967037</v>
      </c>
      <c r="AP78">
        <v>0.52586360926635001</v>
      </c>
      <c r="AQ78">
        <v>0.58526452368055903</v>
      </c>
      <c r="AR78">
        <v>0.60644085018613003</v>
      </c>
      <c r="AS78" t="s">
        <v>42</v>
      </c>
      <c r="AT78">
        <v>0</v>
      </c>
      <c r="AU78">
        <v>8.60334639280312</v>
      </c>
      <c r="AV78">
        <v>17.070888344844299</v>
      </c>
      <c r="AW78">
        <v>25.669257477776799</v>
      </c>
      <c r="AX78">
        <v>34.2347233597024</v>
      </c>
      <c r="AY78">
        <v>42.549647576856103</v>
      </c>
      <c r="AZ78">
        <v>51.119155375650998</v>
      </c>
      <c r="BA78" t="s">
        <v>42</v>
      </c>
      <c r="BB78">
        <v>0.999195055895017</v>
      </c>
      <c r="BC78">
        <v>0.36798038175786402</v>
      </c>
    </row>
    <row r="79" spans="1:55" x14ac:dyDescent="0.25">
      <c r="A79">
        <v>179</v>
      </c>
      <c r="B79" t="s">
        <v>90</v>
      </c>
      <c r="C79" t="s">
        <v>326</v>
      </c>
      <c r="D79">
        <v>10</v>
      </c>
      <c r="E79" t="s">
        <v>298</v>
      </c>
      <c r="F79" t="s">
        <v>884</v>
      </c>
      <c r="G79" t="s">
        <v>610</v>
      </c>
      <c r="H79" t="s">
        <v>607</v>
      </c>
      <c r="I79" t="s">
        <v>339</v>
      </c>
      <c r="J79" t="s">
        <v>247</v>
      </c>
      <c r="K79" t="s">
        <v>225</v>
      </c>
      <c r="L79" t="s">
        <v>265</v>
      </c>
      <c r="M79" t="s">
        <v>873</v>
      </c>
      <c r="N79">
        <v>0.51</v>
      </c>
      <c r="O79">
        <v>0.5</v>
      </c>
      <c r="P79">
        <v>0.49</v>
      </c>
      <c r="Q79">
        <v>0.5</v>
      </c>
      <c r="R79" t="s">
        <v>874</v>
      </c>
      <c r="S79" t="s">
        <v>874</v>
      </c>
      <c r="T79" t="s">
        <v>874</v>
      </c>
      <c r="U79" t="s">
        <v>874</v>
      </c>
      <c r="V79">
        <v>2130</v>
      </c>
      <c r="W79">
        <v>2170</v>
      </c>
      <c r="X79">
        <v>3230</v>
      </c>
      <c r="Y79">
        <v>3700</v>
      </c>
      <c r="Z79">
        <v>2430</v>
      </c>
      <c r="AA79">
        <v>2490</v>
      </c>
      <c r="AB79">
        <v>2730</v>
      </c>
      <c r="AC79" t="s">
        <v>42</v>
      </c>
      <c r="AD79">
        <v>1.8</v>
      </c>
      <c r="AE79">
        <v>1.69</v>
      </c>
      <c r="AF79">
        <v>1.22</v>
      </c>
      <c r="AG79" t="s">
        <v>42</v>
      </c>
      <c r="AH79">
        <v>1.2</v>
      </c>
      <c r="AI79">
        <v>1.76</v>
      </c>
      <c r="AJ79">
        <v>2.11</v>
      </c>
      <c r="AK79" t="s">
        <v>42</v>
      </c>
      <c r="AL79">
        <v>0.46384019825218098</v>
      </c>
      <c r="AM79">
        <v>0.47755194601696399</v>
      </c>
      <c r="AN79">
        <v>0.85957530409956895</v>
      </c>
      <c r="AO79">
        <v>1.04436065354233</v>
      </c>
      <c r="AP79">
        <v>0.56770416969635196</v>
      </c>
      <c r="AQ79">
        <v>0.58878593296690596</v>
      </c>
      <c r="AR79">
        <v>0.67429733490010402</v>
      </c>
      <c r="AS79" t="s">
        <v>42</v>
      </c>
      <c r="AT79">
        <v>0</v>
      </c>
      <c r="AU79">
        <v>8.4092988609818899</v>
      </c>
      <c r="AV79">
        <v>16.862567073549801</v>
      </c>
      <c r="AW79">
        <v>25.373413643474599</v>
      </c>
      <c r="AX79">
        <v>34.069503329973998</v>
      </c>
      <c r="AY79">
        <v>42.398167328176299</v>
      </c>
      <c r="AZ79">
        <v>50.917871823255801</v>
      </c>
      <c r="BA79" t="s">
        <v>42</v>
      </c>
      <c r="BB79">
        <v>0.99959360052297697</v>
      </c>
      <c r="BC79">
        <v>0.230781823208837</v>
      </c>
    </row>
    <row r="80" spans="1:55" x14ac:dyDescent="0.25">
      <c r="A80">
        <v>180</v>
      </c>
      <c r="B80" t="s">
        <v>102</v>
      </c>
      <c r="C80" t="s">
        <v>341</v>
      </c>
      <c r="D80">
        <v>10</v>
      </c>
      <c r="E80" t="s">
        <v>298</v>
      </c>
      <c r="F80" t="s">
        <v>884</v>
      </c>
      <c r="G80" t="s">
        <v>610</v>
      </c>
      <c r="H80" t="s">
        <v>607</v>
      </c>
      <c r="I80" t="s">
        <v>339</v>
      </c>
      <c r="J80" t="s">
        <v>247</v>
      </c>
      <c r="K80" t="s">
        <v>225</v>
      </c>
      <c r="L80" t="s">
        <v>265</v>
      </c>
      <c r="M80" t="s">
        <v>873</v>
      </c>
      <c r="N80">
        <v>0.52</v>
      </c>
      <c r="O80">
        <v>0.53</v>
      </c>
      <c r="P80">
        <v>0.5</v>
      </c>
      <c r="Q80">
        <v>0.46</v>
      </c>
      <c r="R80" t="s">
        <v>874</v>
      </c>
      <c r="S80" t="s">
        <v>874</v>
      </c>
      <c r="T80" t="s">
        <v>874</v>
      </c>
      <c r="U80" t="s">
        <v>874</v>
      </c>
      <c r="V80">
        <v>2010</v>
      </c>
      <c r="W80">
        <v>2410</v>
      </c>
      <c r="X80">
        <v>3450</v>
      </c>
      <c r="Y80">
        <v>4410</v>
      </c>
      <c r="Z80">
        <v>2560</v>
      </c>
      <c r="AA80">
        <v>3000</v>
      </c>
      <c r="AB80">
        <v>2880</v>
      </c>
      <c r="AC80" t="s">
        <v>42</v>
      </c>
      <c r="AD80">
        <v>1.8</v>
      </c>
      <c r="AE80">
        <v>1.69</v>
      </c>
      <c r="AF80">
        <v>1.22</v>
      </c>
      <c r="AG80" t="s">
        <v>42</v>
      </c>
      <c r="AH80">
        <v>1.2</v>
      </c>
      <c r="AI80">
        <v>1.76</v>
      </c>
      <c r="AJ80">
        <v>2.11</v>
      </c>
      <c r="AK80" t="s">
        <v>42</v>
      </c>
      <c r="AL80">
        <v>0.42292844404901397</v>
      </c>
      <c r="AM80">
        <v>0.56070141470202695</v>
      </c>
      <c r="AN80">
        <v>0.94467170409344303</v>
      </c>
      <c r="AO80">
        <v>1.3468923763998599</v>
      </c>
      <c r="AP80">
        <v>0.61352555148453702</v>
      </c>
      <c r="AQ80">
        <v>0.77303934116199902</v>
      </c>
      <c r="AR80">
        <v>0.72879703089630499</v>
      </c>
      <c r="AS80" t="s">
        <v>42</v>
      </c>
      <c r="AT80">
        <v>0</v>
      </c>
      <c r="AU80">
        <v>8.6544972150609496</v>
      </c>
      <c r="AV80">
        <v>17.227356374725801</v>
      </c>
      <c r="AW80">
        <v>25.899426540007099</v>
      </c>
      <c r="AX80">
        <v>34.3389066043772</v>
      </c>
      <c r="AY80">
        <v>42.643513777333602</v>
      </c>
      <c r="AZ80">
        <v>51.418100652989601</v>
      </c>
      <c r="BA80" t="s">
        <v>42</v>
      </c>
      <c r="BB80">
        <v>0.99759728957127702</v>
      </c>
      <c r="BC80">
        <v>5.3572487144094703E-2</v>
      </c>
    </row>
    <row r="81" spans="1:55" x14ac:dyDescent="0.25">
      <c r="A81">
        <v>181</v>
      </c>
      <c r="B81" t="s">
        <v>41</v>
      </c>
      <c r="C81" t="s">
        <v>222</v>
      </c>
      <c r="D81">
        <v>11</v>
      </c>
      <c r="E81" t="s">
        <v>312</v>
      </c>
      <c r="F81" t="s">
        <v>885</v>
      </c>
      <c r="G81" t="s">
        <v>610</v>
      </c>
      <c r="H81" t="s">
        <v>12</v>
      </c>
      <c r="I81" t="s">
        <v>339</v>
      </c>
      <c r="J81" t="s">
        <v>256</v>
      </c>
      <c r="K81" t="s">
        <v>332</v>
      </c>
      <c r="L81" t="s">
        <v>873</v>
      </c>
      <c r="M81" t="s">
        <v>265</v>
      </c>
      <c r="N81">
        <v>0.59</v>
      </c>
      <c r="O81">
        <v>0.55000000000000004</v>
      </c>
      <c r="P81">
        <v>0.67</v>
      </c>
      <c r="Q81">
        <v>0.69</v>
      </c>
      <c r="R81" t="s">
        <v>874</v>
      </c>
      <c r="S81" t="s">
        <v>874</v>
      </c>
      <c r="T81" t="s">
        <v>874</v>
      </c>
      <c r="U81" t="s">
        <v>874</v>
      </c>
      <c r="V81">
        <v>2900</v>
      </c>
      <c r="W81">
        <v>3420</v>
      </c>
      <c r="X81">
        <v>4090</v>
      </c>
      <c r="Y81">
        <v>4830</v>
      </c>
      <c r="Z81">
        <v>3880</v>
      </c>
      <c r="AA81">
        <v>3900</v>
      </c>
      <c r="AB81">
        <v>3300</v>
      </c>
      <c r="AC81" t="s">
        <v>42</v>
      </c>
      <c r="AD81">
        <v>1.8</v>
      </c>
      <c r="AE81">
        <v>1.69</v>
      </c>
      <c r="AF81">
        <v>1.22</v>
      </c>
      <c r="AG81" t="s">
        <v>42</v>
      </c>
      <c r="AH81">
        <v>1.2</v>
      </c>
      <c r="AI81">
        <v>1.76</v>
      </c>
      <c r="AJ81">
        <v>2.11</v>
      </c>
      <c r="AK81" t="s">
        <v>42</v>
      </c>
      <c r="AL81">
        <v>0.73612988780209299</v>
      </c>
      <c r="AM81">
        <v>0.93292705081184601</v>
      </c>
      <c r="AN81">
        <v>1.2068104762576499</v>
      </c>
      <c r="AO81">
        <v>1.5404522579264399</v>
      </c>
      <c r="AP81">
        <v>1.1182432017203101</v>
      </c>
      <c r="AQ81">
        <v>1.1265661713023101</v>
      </c>
      <c r="AR81">
        <v>0.88639588769065703</v>
      </c>
      <c r="AS81" t="s">
        <v>42</v>
      </c>
      <c r="AT81">
        <v>0</v>
      </c>
      <c r="AU81">
        <v>8.7209891128594208</v>
      </c>
      <c r="AV81">
        <v>17.162341184753501</v>
      </c>
      <c r="AW81">
        <v>25.6431980981124</v>
      </c>
      <c r="AX81">
        <v>33.892674023644801</v>
      </c>
      <c r="AY81">
        <v>42.126401128242101</v>
      </c>
      <c r="AZ81">
        <v>50.812273291349896</v>
      </c>
      <c r="BA81" t="s">
        <v>42</v>
      </c>
      <c r="BB81">
        <v>1.00327007220256</v>
      </c>
      <c r="BC81">
        <v>9.0077063316680403E-2</v>
      </c>
    </row>
    <row r="82" spans="1:55" x14ac:dyDescent="0.25">
      <c r="A82">
        <v>182</v>
      </c>
      <c r="B82" t="s">
        <v>261</v>
      </c>
      <c r="C82" t="s">
        <v>242</v>
      </c>
      <c r="D82">
        <v>11</v>
      </c>
      <c r="E82" t="s">
        <v>312</v>
      </c>
      <c r="F82" t="s">
        <v>885</v>
      </c>
      <c r="G82" t="s">
        <v>610</v>
      </c>
      <c r="H82" t="s">
        <v>12</v>
      </c>
      <c r="I82" t="s">
        <v>339</v>
      </c>
      <c r="J82" t="s">
        <v>256</v>
      </c>
      <c r="K82" t="s">
        <v>332</v>
      </c>
      <c r="L82" t="s">
        <v>873</v>
      </c>
      <c r="M82" t="s">
        <v>265</v>
      </c>
      <c r="N82">
        <v>0.55000000000000004</v>
      </c>
      <c r="O82">
        <v>0.52</v>
      </c>
      <c r="P82">
        <v>0.63</v>
      </c>
      <c r="Q82">
        <v>0.65</v>
      </c>
      <c r="R82" t="s">
        <v>874</v>
      </c>
      <c r="S82" t="s">
        <v>874</v>
      </c>
      <c r="T82" t="s">
        <v>874</v>
      </c>
      <c r="U82" t="s">
        <v>874</v>
      </c>
      <c r="V82">
        <v>3160</v>
      </c>
      <c r="W82">
        <v>3270</v>
      </c>
      <c r="X82">
        <v>4490</v>
      </c>
      <c r="Y82">
        <v>5030</v>
      </c>
      <c r="Z82">
        <v>4440</v>
      </c>
      <c r="AA82">
        <v>3830</v>
      </c>
      <c r="AB82">
        <v>3500</v>
      </c>
      <c r="AC82" t="s">
        <v>42</v>
      </c>
      <c r="AD82">
        <v>1.8</v>
      </c>
      <c r="AE82">
        <v>1.69</v>
      </c>
      <c r="AF82">
        <v>1.22</v>
      </c>
      <c r="AG82" t="s">
        <v>42</v>
      </c>
      <c r="AH82">
        <v>1.2</v>
      </c>
      <c r="AI82">
        <v>1.76</v>
      </c>
      <c r="AJ82">
        <v>2.11</v>
      </c>
      <c r="AK82" t="s">
        <v>42</v>
      </c>
      <c r="AL82">
        <v>0.83298541617266897</v>
      </c>
      <c r="AM82">
        <v>0.87487273898714502</v>
      </c>
      <c r="AN82">
        <v>1.3829004114369099</v>
      </c>
      <c r="AO82">
        <v>1.6366167138102199</v>
      </c>
      <c r="AP82">
        <v>1.36034854762853</v>
      </c>
      <c r="AQ82">
        <v>1.09753659790777</v>
      </c>
      <c r="AR82">
        <v>0.96434775257579497</v>
      </c>
      <c r="AS82" t="s">
        <v>42</v>
      </c>
      <c r="AT82">
        <v>0</v>
      </c>
      <c r="AU82">
        <v>8.8254005809794496</v>
      </c>
      <c r="AV82">
        <v>16.891319194135399</v>
      </c>
      <c r="AW82">
        <v>25.4272042006811</v>
      </c>
      <c r="AX82">
        <v>33.910841274128401</v>
      </c>
      <c r="AY82">
        <v>42.069672539757804</v>
      </c>
      <c r="AZ82">
        <v>50.721304921649001</v>
      </c>
      <c r="BA82" t="s">
        <v>42</v>
      </c>
      <c r="BB82">
        <v>1.0034749112272101</v>
      </c>
      <c r="BC82">
        <v>6.9289404901370699E-2</v>
      </c>
    </row>
    <row r="83" spans="1:55" x14ac:dyDescent="0.25">
      <c r="A83">
        <v>183</v>
      </c>
      <c r="B83" t="s">
        <v>55</v>
      </c>
      <c r="C83" t="s">
        <v>265</v>
      </c>
      <c r="D83">
        <v>11</v>
      </c>
      <c r="E83" t="s">
        <v>312</v>
      </c>
      <c r="F83" t="s">
        <v>885</v>
      </c>
      <c r="G83" t="s">
        <v>610</v>
      </c>
      <c r="H83" t="s">
        <v>12</v>
      </c>
      <c r="I83" t="s">
        <v>339</v>
      </c>
      <c r="J83" t="s">
        <v>256</v>
      </c>
      <c r="K83" t="s">
        <v>332</v>
      </c>
      <c r="L83" t="s">
        <v>873</v>
      </c>
      <c r="M83" t="s">
        <v>265</v>
      </c>
      <c r="N83">
        <v>0.6</v>
      </c>
      <c r="O83">
        <v>0.56999999999999995</v>
      </c>
      <c r="P83">
        <v>0.65</v>
      </c>
      <c r="Q83">
        <v>0.71</v>
      </c>
      <c r="R83" t="s">
        <v>874</v>
      </c>
      <c r="S83" t="s">
        <v>874</v>
      </c>
      <c r="T83" t="s">
        <v>874</v>
      </c>
      <c r="U83" t="s">
        <v>874</v>
      </c>
      <c r="V83">
        <v>2310</v>
      </c>
      <c r="W83">
        <v>2310</v>
      </c>
      <c r="X83">
        <v>3430</v>
      </c>
      <c r="Y83">
        <v>3730</v>
      </c>
      <c r="Z83">
        <v>2820</v>
      </c>
      <c r="AA83">
        <v>2850</v>
      </c>
      <c r="AB83">
        <v>2700</v>
      </c>
      <c r="AC83" t="s">
        <v>42</v>
      </c>
      <c r="AD83">
        <v>1.8</v>
      </c>
      <c r="AE83">
        <v>1.69</v>
      </c>
      <c r="AF83">
        <v>1.22</v>
      </c>
      <c r="AG83" t="s">
        <v>42</v>
      </c>
      <c r="AH83">
        <v>1.2</v>
      </c>
      <c r="AI83">
        <v>1.76</v>
      </c>
      <c r="AJ83">
        <v>2.11</v>
      </c>
      <c r="AK83" t="s">
        <v>42</v>
      </c>
      <c r="AL83">
        <v>0.52586360926635001</v>
      </c>
      <c r="AM83">
        <v>0.52586360926635001</v>
      </c>
      <c r="AN83">
        <v>0.93683689229943501</v>
      </c>
      <c r="AO83">
        <v>1.0565484863821</v>
      </c>
      <c r="AP83">
        <v>0.70689348420154396</v>
      </c>
      <c r="AQ83">
        <v>0.71782759906082105</v>
      </c>
      <c r="AR83">
        <v>0.663498781364806</v>
      </c>
      <c r="AS83" t="s">
        <v>42</v>
      </c>
      <c r="AT83">
        <v>0</v>
      </c>
      <c r="AU83">
        <v>8.5445915588988104</v>
      </c>
      <c r="AV83">
        <v>16.820537256935399</v>
      </c>
      <c r="AW83">
        <v>25.478247024990502</v>
      </c>
      <c r="AX83">
        <v>34.012616377548802</v>
      </c>
      <c r="AY83">
        <v>42.193815440481998</v>
      </c>
      <c r="AZ83">
        <v>50.753549981211798</v>
      </c>
      <c r="BA83" t="s">
        <v>42</v>
      </c>
      <c r="BB83">
        <v>1.00341881873126</v>
      </c>
      <c r="BC83">
        <v>6.3983704881033499E-2</v>
      </c>
    </row>
    <row r="84" spans="1:55" x14ac:dyDescent="0.25">
      <c r="A84">
        <v>184</v>
      </c>
      <c r="B84" t="s">
        <v>295</v>
      </c>
      <c r="C84" t="s">
        <v>279</v>
      </c>
      <c r="D84">
        <v>11</v>
      </c>
      <c r="E84" t="s">
        <v>312</v>
      </c>
      <c r="F84" t="s">
        <v>885</v>
      </c>
      <c r="G84" t="s">
        <v>610</v>
      </c>
      <c r="H84" t="s">
        <v>12</v>
      </c>
      <c r="I84" t="s">
        <v>339</v>
      </c>
      <c r="J84" t="s">
        <v>256</v>
      </c>
      <c r="K84" t="s">
        <v>332</v>
      </c>
      <c r="L84" t="s">
        <v>873</v>
      </c>
      <c r="M84" t="s">
        <v>265</v>
      </c>
      <c r="N84">
        <v>0.59</v>
      </c>
      <c r="O84">
        <v>0.55000000000000004</v>
      </c>
      <c r="P84">
        <v>0.66</v>
      </c>
      <c r="Q84">
        <v>0.64</v>
      </c>
      <c r="R84" t="s">
        <v>874</v>
      </c>
      <c r="S84" t="s">
        <v>874</v>
      </c>
      <c r="T84" t="s">
        <v>874</v>
      </c>
      <c r="U84" t="s">
        <v>874</v>
      </c>
      <c r="V84">
        <v>2160</v>
      </c>
      <c r="W84">
        <v>2370</v>
      </c>
      <c r="X84">
        <v>3530</v>
      </c>
      <c r="Y84">
        <v>4090</v>
      </c>
      <c r="Z84">
        <v>2880</v>
      </c>
      <c r="AA84">
        <v>2870</v>
      </c>
      <c r="AB84">
        <v>2820</v>
      </c>
      <c r="AC84" t="s">
        <v>42</v>
      </c>
      <c r="AD84">
        <v>1.8</v>
      </c>
      <c r="AE84">
        <v>1.69</v>
      </c>
      <c r="AF84">
        <v>1.22</v>
      </c>
      <c r="AG84" t="s">
        <v>42</v>
      </c>
      <c r="AH84">
        <v>1.2</v>
      </c>
      <c r="AI84">
        <v>1.76</v>
      </c>
      <c r="AJ84">
        <v>2.11</v>
      </c>
      <c r="AK84" t="s">
        <v>42</v>
      </c>
      <c r="AL84">
        <v>0.47412035505490602</v>
      </c>
      <c r="AM84">
        <v>0.54673161703276496</v>
      </c>
      <c r="AN84">
        <v>0.97621508116693601</v>
      </c>
      <c r="AO84">
        <v>1.2068104762576499</v>
      </c>
      <c r="AP84">
        <v>0.72879703089630499</v>
      </c>
      <c r="AQ84">
        <v>0.72513659428353505</v>
      </c>
      <c r="AR84">
        <v>0.70689348420154396</v>
      </c>
      <c r="AS84" t="s">
        <v>42</v>
      </c>
      <c r="AT84">
        <v>0</v>
      </c>
      <c r="AU84">
        <v>8.7380511272079602</v>
      </c>
      <c r="AV84">
        <v>17.026116732192602</v>
      </c>
      <c r="AW84">
        <v>25.642297744342901</v>
      </c>
      <c r="AX84">
        <v>34.221452857885602</v>
      </c>
      <c r="AY84">
        <v>42.434649799122901</v>
      </c>
      <c r="AZ84">
        <v>51.094825461449098</v>
      </c>
      <c r="BA84" t="s">
        <v>42</v>
      </c>
      <c r="BB84">
        <v>1.0017928689929601</v>
      </c>
      <c r="BC84">
        <v>0.20413386719195201</v>
      </c>
    </row>
    <row r="85" spans="1:55" x14ac:dyDescent="0.25">
      <c r="A85">
        <v>185</v>
      </c>
      <c r="B85" t="s">
        <v>67</v>
      </c>
      <c r="C85" t="s">
        <v>298</v>
      </c>
      <c r="D85">
        <v>11</v>
      </c>
      <c r="E85" t="s">
        <v>312</v>
      </c>
      <c r="F85" t="s">
        <v>885</v>
      </c>
      <c r="G85" t="s">
        <v>610</v>
      </c>
      <c r="H85" t="s">
        <v>12</v>
      </c>
      <c r="I85" t="s">
        <v>339</v>
      </c>
      <c r="J85" t="s">
        <v>256</v>
      </c>
      <c r="K85" t="s">
        <v>332</v>
      </c>
      <c r="L85" t="s">
        <v>873</v>
      </c>
      <c r="M85" t="s">
        <v>265</v>
      </c>
      <c r="N85">
        <v>0.59</v>
      </c>
      <c r="O85">
        <v>0.55000000000000004</v>
      </c>
      <c r="P85">
        <v>0.66</v>
      </c>
      <c r="Q85">
        <v>0.73</v>
      </c>
      <c r="R85" t="s">
        <v>874</v>
      </c>
      <c r="S85" t="s">
        <v>874</v>
      </c>
      <c r="T85" t="s">
        <v>874</v>
      </c>
      <c r="U85" t="s">
        <v>874</v>
      </c>
      <c r="V85">
        <v>2260</v>
      </c>
      <c r="W85">
        <v>2260</v>
      </c>
      <c r="X85">
        <v>3270</v>
      </c>
      <c r="Y85">
        <v>3990</v>
      </c>
      <c r="Z85">
        <v>2830</v>
      </c>
      <c r="AA85">
        <v>2640</v>
      </c>
      <c r="AB85">
        <v>2630</v>
      </c>
      <c r="AC85" t="s">
        <v>42</v>
      </c>
      <c r="AD85">
        <v>1.8</v>
      </c>
      <c r="AE85">
        <v>1.69</v>
      </c>
      <c r="AF85">
        <v>1.22</v>
      </c>
      <c r="AG85" t="s">
        <v>42</v>
      </c>
      <c r="AH85">
        <v>1.2</v>
      </c>
      <c r="AI85">
        <v>1.76</v>
      </c>
      <c r="AJ85">
        <v>2.11</v>
      </c>
      <c r="AK85" t="s">
        <v>42</v>
      </c>
      <c r="AL85">
        <v>0.50855009740046497</v>
      </c>
      <c r="AM85">
        <v>0.50855009740046497</v>
      </c>
      <c r="AN85">
        <v>0.87487273898714502</v>
      </c>
      <c r="AO85">
        <v>1.1643090535591201</v>
      </c>
      <c r="AP85">
        <v>0.71053430027197695</v>
      </c>
      <c r="AQ85">
        <v>0.64199849469347403</v>
      </c>
      <c r="AR85">
        <v>0.63842741779342904</v>
      </c>
      <c r="AS85" t="s">
        <v>42</v>
      </c>
      <c r="AT85">
        <v>0</v>
      </c>
      <c r="AU85">
        <v>8.6003017724514308</v>
      </c>
      <c r="AV85">
        <v>16.820537256935399</v>
      </c>
      <c r="AW85">
        <v>25.3654783083844</v>
      </c>
      <c r="AX85">
        <v>33.962190423995899</v>
      </c>
      <c r="AY85">
        <v>42.1865429970441</v>
      </c>
      <c r="AZ85">
        <v>50.941963824302299</v>
      </c>
      <c r="BA85" t="s">
        <v>42</v>
      </c>
      <c r="BB85">
        <v>1.0043337374000101</v>
      </c>
      <c r="BC85">
        <v>6.5743819798518802E-2</v>
      </c>
    </row>
    <row r="86" spans="1:55" x14ac:dyDescent="0.25">
      <c r="A86">
        <v>186</v>
      </c>
      <c r="B86" t="s">
        <v>79</v>
      </c>
      <c r="C86" t="s">
        <v>312</v>
      </c>
      <c r="D86">
        <v>11</v>
      </c>
      <c r="E86" t="s">
        <v>312</v>
      </c>
      <c r="F86" t="s">
        <v>885</v>
      </c>
      <c r="G86" t="s">
        <v>610</v>
      </c>
      <c r="H86" t="s">
        <v>12</v>
      </c>
      <c r="I86" t="s">
        <v>339</v>
      </c>
      <c r="J86" t="s">
        <v>256</v>
      </c>
      <c r="K86" t="s">
        <v>332</v>
      </c>
      <c r="L86" t="s">
        <v>873</v>
      </c>
      <c r="M86" t="s">
        <v>265</v>
      </c>
      <c r="N86">
        <v>0.59</v>
      </c>
      <c r="O86">
        <v>0.52</v>
      </c>
      <c r="P86">
        <v>0.62</v>
      </c>
      <c r="Q86">
        <v>0.68</v>
      </c>
      <c r="R86" t="s">
        <v>874</v>
      </c>
      <c r="S86" t="s">
        <v>874</v>
      </c>
      <c r="T86" t="s">
        <v>874</v>
      </c>
      <c r="U86" t="s">
        <v>881</v>
      </c>
      <c r="V86">
        <v>2200</v>
      </c>
      <c r="W86">
        <v>2240</v>
      </c>
      <c r="X86">
        <v>3180</v>
      </c>
      <c r="Y86">
        <v>3590</v>
      </c>
      <c r="Z86">
        <v>2870</v>
      </c>
      <c r="AA86">
        <v>2560</v>
      </c>
      <c r="AB86">
        <v>2520</v>
      </c>
      <c r="AC86" t="s">
        <v>42</v>
      </c>
      <c r="AD86">
        <v>1.8</v>
      </c>
      <c r="AE86">
        <v>1.69</v>
      </c>
      <c r="AF86">
        <v>1.22</v>
      </c>
      <c r="AG86" t="s">
        <v>42</v>
      </c>
      <c r="AH86">
        <v>1.2</v>
      </c>
      <c r="AI86">
        <v>1.76</v>
      </c>
      <c r="AJ86">
        <v>2.11</v>
      </c>
      <c r="AK86" t="s">
        <v>42</v>
      </c>
      <c r="AL86">
        <v>0.48786163739370197</v>
      </c>
      <c r="AM86">
        <v>0.50164350879297903</v>
      </c>
      <c r="AN86">
        <v>0.84055932772112496</v>
      </c>
      <c r="AO86">
        <v>1.0000906346243299</v>
      </c>
      <c r="AP86">
        <v>0.72513659428353505</v>
      </c>
      <c r="AQ86">
        <v>0.61352555148453702</v>
      </c>
      <c r="AR86">
        <v>0.59936922452149999</v>
      </c>
      <c r="AS86" t="s">
        <v>42</v>
      </c>
      <c r="AT86">
        <v>0</v>
      </c>
      <c r="AU86">
        <v>8.6895681173387</v>
      </c>
      <c r="AV86">
        <v>16.860727696478701</v>
      </c>
      <c r="AW86">
        <v>25.359949681553299</v>
      </c>
      <c r="AX86">
        <v>33.964384758588899</v>
      </c>
      <c r="AY86">
        <v>42.155383253692797</v>
      </c>
      <c r="AZ86">
        <v>50.782538378014998</v>
      </c>
      <c r="BA86" t="s">
        <v>42</v>
      </c>
      <c r="BB86">
        <v>1.0029655669695301</v>
      </c>
      <c r="BC86">
        <v>0.17903311227948199</v>
      </c>
    </row>
    <row r="87" spans="1:55" x14ac:dyDescent="0.25">
      <c r="A87">
        <v>187</v>
      </c>
      <c r="B87" t="s">
        <v>91</v>
      </c>
      <c r="C87" t="s">
        <v>326</v>
      </c>
      <c r="D87">
        <v>11</v>
      </c>
      <c r="E87" t="s">
        <v>312</v>
      </c>
      <c r="F87" t="s">
        <v>885</v>
      </c>
      <c r="G87" t="s">
        <v>610</v>
      </c>
      <c r="H87" t="s">
        <v>12</v>
      </c>
      <c r="I87" t="s">
        <v>339</v>
      </c>
      <c r="J87" t="s">
        <v>256</v>
      </c>
      <c r="K87" t="s">
        <v>332</v>
      </c>
      <c r="L87" t="s">
        <v>873</v>
      </c>
      <c r="M87" t="s">
        <v>265</v>
      </c>
      <c r="N87">
        <v>0.59</v>
      </c>
      <c r="O87">
        <v>0.5</v>
      </c>
      <c r="P87">
        <v>0.66</v>
      </c>
      <c r="Q87">
        <v>0.68</v>
      </c>
      <c r="R87" t="s">
        <v>874</v>
      </c>
      <c r="S87" t="s">
        <v>874</v>
      </c>
      <c r="T87" t="s">
        <v>881</v>
      </c>
      <c r="U87" t="s">
        <v>881</v>
      </c>
      <c r="V87">
        <v>2400</v>
      </c>
      <c r="W87">
        <v>2350</v>
      </c>
      <c r="X87">
        <v>3350</v>
      </c>
      <c r="Y87">
        <v>3680</v>
      </c>
      <c r="Z87">
        <v>3050</v>
      </c>
      <c r="AA87">
        <v>2760</v>
      </c>
      <c r="AB87">
        <v>2700</v>
      </c>
      <c r="AC87" t="s">
        <v>42</v>
      </c>
      <c r="AD87">
        <v>1.8</v>
      </c>
      <c r="AE87">
        <v>1.69</v>
      </c>
      <c r="AF87">
        <v>1.22</v>
      </c>
      <c r="AG87" t="s">
        <v>42</v>
      </c>
      <c r="AH87">
        <v>1.2</v>
      </c>
      <c r="AI87">
        <v>1.76</v>
      </c>
      <c r="AJ87">
        <v>2.11</v>
      </c>
      <c r="AK87" t="s">
        <v>42</v>
      </c>
      <c r="AL87">
        <v>0.55720453364555</v>
      </c>
      <c r="AM87">
        <v>0.53976422874969698</v>
      </c>
      <c r="AN87">
        <v>0.90569782759950002</v>
      </c>
      <c r="AO87">
        <v>1.03626286677172</v>
      </c>
      <c r="AP87">
        <v>0.79165178965178695</v>
      </c>
      <c r="AQ87">
        <v>0.68512892277926996</v>
      </c>
      <c r="AR87">
        <v>0.663498781364806</v>
      </c>
      <c r="AS87" t="s">
        <v>42</v>
      </c>
      <c r="AT87">
        <v>0</v>
      </c>
      <c r="AU87">
        <v>8.62444637796197</v>
      </c>
      <c r="AV87">
        <v>16.774659630287001</v>
      </c>
      <c r="AW87">
        <v>25.3274667886452</v>
      </c>
      <c r="AX87">
        <v>33.880329951680203</v>
      </c>
      <c r="AY87">
        <v>42.110297107243802</v>
      </c>
      <c r="AZ87">
        <v>50.642062687107099</v>
      </c>
      <c r="BA87" t="s">
        <v>42</v>
      </c>
      <c r="BB87">
        <v>1.00310761278724</v>
      </c>
      <c r="BC87">
        <v>0.22395567039980199</v>
      </c>
    </row>
    <row r="88" spans="1:55" x14ac:dyDescent="0.25">
      <c r="A88">
        <v>188</v>
      </c>
      <c r="B88" t="s">
        <v>103</v>
      </c>
      <c r="C88" t="s">
        <v>341</v>
      </c>
      <c r="D88">
        <v>11</v>
      </c>
      <c r="E88" t="s">
        <v>312</v>
      </c>
      <c r="F88" t="s">
        <v>885</v>
      </c>
      <c r="G88" t="s">
        <v>610</v>
      </c>
      <c r="H88" t="s">
        <v>12</v>
      </c>
      <c r="I88" t="s">
        <v>339</v>
      </c>
      <c r="J88" t="s">
        <v>256</v>
      </c>
      <c r="K88" t="s">
        <v>332</v>
      </c>
      <c r="L88" t="s">
        <v>873</v>
      </c>
      <c r="M88" t="s">
        <v>265</v>
      </c>
      <c r="N88">
        <v>0.56000000000000005</v>
      </c>
      <c r="O88">
        <v>0.54</v>
      </c>
      <c r="P88">
        <v>0.62</v>
      </c>
      <c r="Q88">
        <v>0.7</v>
      </c>
      <c r="R88" t="s">
        <v>874</v>
      </c>
      <c r="S88" t="s">
        <v>874</v>
      </c>
      <c r="T88" t="s">
        <v>874</v>
      </c>
      <c r="U88" t="s">
        <v>874</v>
      </c>
      <c r="V88">
        <v>2260</v>
      </c>
      <c r="W88">
        <v>2590</v>
      </c>
      <c r="X88">
        <v>3640</v>
      </c>
      <c r="Y88">
        <v>4310</v>
      </c>
      <c r="Z88">
        <v>2990</v>
      </c>
      <c r="AA88">
        <v>3260</v>
      </c>
      <c r="AB88">
        <v>3070</v>
      </c>
      <c r="AC88" t="s">
        <v>42</v>
      </c>
      <c r="AD88">
        <v>1.8</v>
      </c>
      <c r="AE88">
        <v>1.69</v>
      </c>
      <c r="AF88">
        <v>1.22</v>
      </c>
      <c r="AG88" t="s">
        <v>42</v>
      </c>
      <c r="AH88">
        <v>1.2</v>
      </c>
      <c r="AI88">
        <v>1.76</v>
      </c>
      <c r="AJ88">
        <v>2.11</v>
      </c>
      <c r="AK88" t="s">
        <v>42</v>
      </c>
      <c r="AL88">
        <v>0.50855009740046497</v>
      </c>
      <c r="AM88">
        <v>0.62417749011645995</v>
      </c>
      <c r="AN88">
        <v>1.02013254541146</v>
      </c>
      <c r="AO88">
        <v>1.30244198394096</v>
      </c>
      <c r="AP88">
        <v>0.76932965942818898</v>
      </c>
      <c r="AQ88">
        <v>0.871041259940739</v>
      </c>
      <c r="AR88">
        <v>0.79912704882642804</v>
      </c>
      <c r="AS88" t="s">
        <v>42</v>
      </c>
      <c r="AT88">
        <v>0</v>
      </c>
      <c r="AU88">
        <v>8.7149994053950302</v>
      </c>
      <c r="AV88">
        <v>17.1161036854831</v>
      </c>
      <c r="AW88">
        <v>25.8056494525289</v>
      </c>
      <c r="AX88">
        <v>34.183801957597197</v>
      </c>
      <c r="AY88">
        <v>42.510445273981396</v>
      </c>
      <c r="AZ88">
        <v>51.103708877473601</v>
      </c>
      <c r="BA88" t="s">
        <v>42</v>
      </c>
      <c r="BB88">
        <v>1.0044557867728401</v>
      </c>
      <c r="BC88">
        <v>4.41228695467819E-2</v>
      </c>
    </row>
    <row r="89" spans="1:55" x14ac:dyDescent="0.25">
      <c r="A89">
        <v>189</v>
      </c>
      <c r="B89" t="s">
        <v>43</v>
      </c>
      <c r="C89" t="s">
        <v>222</v>
      </c>
      <c r="D89">
        <v>12</v>
      </c>
      <c r="E89" t="s">
        <v>312</v>
      </c>
      <c r="F89" t="s">
        <v>885</v>
      </c>
      <c r="G89" t="s">
        <v>610</v>
      </c>
      <c r="H89" t="s">
        <v>12</v>
      </c>
      <c r="I89" t="s">
        <v>339</v>
      </c>
      <c r="J89" t="s">
        <v>256</v>
      </c>
      <c r="K89" t="s">
        <v>332</v>
      </c>
      <c r="L89" t="s">
        <v>873</v>
      </c>
      <c r="M89" t="s">
        <v>265</v>
      </c>
      <c r="N89">
        <v>0.56999999999999995</v>
      </c>
      <c r="O89">
        <v>0.52</v>
      </c>
      <c r="P89">
        <v>0.65</v>
      </c>
      <c r="Q89">
        <v>0.67</v>
      </c>
      <c r="R89" t="s">
        <v>874</v>
      </c>
      <c r="S89" t="s">
        <v>874</v>
      </c>
      <c r="T89" t="s">
        <v>874</v>
      </c>
      <c r="U89" t="s">
        <v>874</v>
      </c>
      <c r="V89">
        <v>3350</v>
      </c>
      <c r="W89">
        <v>3560</v>
      </c>
      <c r="X89">
        <v>4220</v>
      </c>
      <c r="Y89">
        <v>5210</v>
      </c>
      <c r="Z89">
        <v>3920</v>
      </c>
      <c r="AA89">
        <v>3940</v>
      </c>
      <c r="AB89">
        <v>3510</v>
      </c>
      <c r="AC89" t="s">
        <v>42</v>
      </c>
      <c r="AD89">
        <v>1.8</v>
      </c>
      <c r="AE89">
        <v>1.69</v>
      </c>
      <c r="AF89">
        <v>1.22</v>
      </c>
      <c r="AG89" t="s">
        <v>42</v>
      </c>
      <c r="AH89">
        <v>1.2</v>
      </c>
      <c r="AI89">
        <v>1.76</v>
      </c>
      <c r="AJ89">
        <v>2.11</v>
      </c>
      <c r="AK89" t="s">
        <v>42</v>
      </c>
      <c r="AL89">
        <v>0.90569782759950002</v>
      </c>
      <c r="AM89">
        <v>0.988129227154811</v>
      </c>
      <c r="AN89">
        <v>1.2629634623322199</v>
      </c>
      <c r="AO89">
        <v>1.72542456013645</v>
      </c>
      <c r="AP89">
        <v>1.1349123828593599</v>
      </c>
      <c r="AQ89">
        <v>1.14328196797217</v>
      </c>
      <c r="AR89">
        <v>0.96829835425251998</v>
      </c>
      <c r="AS89" t="s">
        <v>42</v>
      </c>
      <c r="AT89">
        <v>0</v>
      </c>
      <c r="AU89">
        <v>8.4432665991928193</v>
      </c>
      <c r="AV89">
        <v>16.9462071890399</v>
      </c>
      <c r="AW89">
        <v>25.365377852582998</v>
      </c>
      <c r="AX89">
        <v>33.659218351046</v>
      </c>
      <c r="AY89">
        <v>41.9548321330427</v>
      </c>
      <c r="AZ89">
        <v>50.676801268170202</v>
      </c>
      <c r="BA89" t="s">
        <v>42</v>
      </c>
      <c r="BB89">
        <v>1.00341235837294</v>
      </c>
      <c r="BC89">
        <v>0.11149061344450099</v>
      </c>
    </row>
    <row r="90" spans="1:55" x14ac:dyDescent="0.25">
      <c r="A90">
        <v>190</v>
      </c>
      <c r="B90" t="s">
        <v>263</v>
      </c>
      <c r="C90" t="s">
        <v>242</v>
      </c>
      <c r="D90">
        <v>12</v>
      </c>
      <c r="E90" t="s">
        <v>312</v>
      </c>
      <c r="F90" t="s">
        <v>885</v>
      </c>
      <c r="G90" t="s">
        <v>610</v>
      </c>
      <c r="H90" t="s">
        <v>12</v>
      </c>
      <c r="I90" t="s">
        <v>339</v>
      </c>
      <c r="J90" t="s">
        <v>256</v>
      </c>
      <c r="K90" t="s">
        <v>332</v>
      </c>
      <c r="L90" t="s">
        <v>873</v>
      </c>
      <c r="M90" t="s">
        <v>265</v>
      </c>
      <c r="N90">
        <v>0.56999999999999995</v>
      </c>
      <c r="O90">
        <v>0.53</v>
      </c>
      <c r="P90">
        <v>0.62</v>
      </c>
      <c r="Q90">
        <v>0.65</v>
      </c>
      <c r="R90" t="s">
        <v>874</v>
      </c>
      <c r="S90" t="s">
        <v>874</v>
      </c>
      <c r="T90" t="s">
        <v>874</v>
      </c>
      <c r="U90" t="s">
        <v>874</v>
      </c>
      <c r="V90">
        <v>3060</v>
      </c>
      <c r="W90">
        <v>3410</v>
      </c>
      <c r="X90">
        <v>4510</v>
      </c>
      <c r="Y90">
        <v>5240</v>
      </c>
      <c r="Z90">
        <v>4390</v>
      </c>
      <c r="AA90">
        <v>3950</v>
      </c>
      <c r="AB90">
        <v>3600</v>
      </c>
      <c r="AC90" t="s">
        <v>42</v>
      </c>
      <c r="AD90">
        <v>1.8</v>
      </c>
      <c r="AE90">
        <v>1.69</v>
      </c>
      <c r="AF90">
        <v>1.22</v>
      </c>
      <c r="AG90" t="s">
        <v>42</v>
      </c>
      <c r="AH90">
        <v>1.2</v>
      </c>
      <c r="AI90">
        <v>1.76</v>
      </c>
      <c r="AJ90">
        <v>2.11</v>
      </c>
      <c r="AK90" t="s">
        <v>42</v>
      </c>
      <c r="AL90">
        <v>0.79538723526228505</v>
      </c>
      <c r="AM90">
        <v>0.92902223033374798</v>
      </c>
      <c r="AN90">
        <v>1.39196502275251</v>
      </c>
      <c r="AO90">
        <v>1.7404361843370799</v>
      </c>
      <c r="AP90">
        <v>1.3379527187522899</v>
      </c>
      <c r="AQ90">
        <v>1.14747556673097</v>
      </c>
      <c r="AR90">
        <v>1.00408834975439</v>
      </c>
      <c r="AS90" t="s">
        <v>42</v>
      </c>
      <c r="AT90">
        <v>0</v>
      </c>
      <c r="AU90">
        <v>8.8680851978901707</v>
      </c>
      <c r="AV90">
        <v>17.0445929665348</v>
      </c>
      <c r="AW90">
        <v>25.558032415248</v>
      </c>
      <c r="AX90">
        <v>33.986900796129603</v>
      </c>
      <c r="AY90">
        <v>42.194567190991002</v>
      </c>
      <c r="AZ90">
        <v>50.8766711755678</v>
      </c>
      <c r="BA90" t="s">
        <v>42</v>
      </c>
      <c r="BB90">
        <v>1.00272885286502</v>
      </c>
      <c r="BC90">
        <v>0.10572291865283601</v>
      </c>
    </row>
    <row r="91" spans="1:55" x14ac:dyDescent="0.25">
      <c r="A91">
        <v>191</v>
      </c>
      <c r="B91" t="s">
        <v>56</v>
      </c>
      <c r="C91" t="s">
        <v>265</v>
      </c>
      <c r="D91">
        <v>12</v>
      </c>
      <c r="E91" t="s">
        <v>312</v>
      </c>
      <c r="F91" t="s">
        <v>885</v>
      </c>
      <c r="G91" t="s">
        <v>610</v>
      </c>
      <c r="H91" t="s">
        <v>12</v>
      </c>
      <c r="I91" t="s">
        <v>339</v>
      </c>
      <c r="J91" t="s">
        <v>256</v>
      </c>
      <c r="K91" t="s">
        <v>332</v>
      </c>
      <c r="L91" t="s">
        <v>873</v>
      </c>
      <c r="M91" t="s">
        <v>265</v>
      </c>
      <c r="N91">
        <v>0.61</v>
      </c>
      <c r="O91">
        <v>0.54</v>
      </c>
      <c r="P91">
        <v>0.66</v>
      </c>
      <c r="Q91">
        <v>0.66</v>
      </c>
      <c r="R91" t="s">
        <v>874</v>
      </c>
      <c r="S91" t="s">
        <v>874</v>
      </c>
      <c r="T91" t="s">
        <v>874</v>
      </c>
      <c r="U91" t="s">
        <v>874</v>
      </c>
      <c r="V91">
        <v>2150</v>
      </c>
      <c r="W91">
        <v>2290</v>
      </c>
      <c r="X91">
        <v>3060</v>
      </c>
      <c r="Y91">
        <v>3600</v>
      </c>
      <c r="Z91">
        <v>2660</v>
      </c>
      <c r="AA91">
        <v>2630</v>
      </c>
      <c r="AB91">
        <v>2570</v>
      </c>
      <c r="AC91" t="s">
        <v>42</v>
      </c>
      <c r="AD91">
        <v>1.8</v>
      </c>
      <c r="AE91">
        <v>1.69</v>
      </c>
      <c r="AF91">
        <v>1.22</v>
      </c>
      <c r="AG91" t="s">
        <v>42</v>
      </c>
      <c r="AH91">
        <v>1.2</v>
      </c>
      <c r="AI91">
        <v>1.76</v>
      </c>
      <c r="AJ91">
        <v>2.11</v>
      </c>
      <c r="AK91" t="s">
        <v>42</v>
      </c>
      <c r="AL91">
        <v>0.470691214507096</v>
      </c>
      <c r="AM91">
        <v>0.51893003245793901</v>
      </c>
      <c r="AN91">
        <v>0.79538723526228505</v>
      </c>
      <c r="AO91">
        <v>1.00408834975439</v>
      </c>
      <c r="AP91">
        <v>0.64915111041892104</v>
      </c>
      <c r="AQ91">
        <v>0.63842741779342904</v>
      </c>
      <c r="AR91">
        <v>0.61707285833511805</v>
      </c>
      <c r="AS91" t="s">
        <v>42</v>
      </c>
      <c r="AT91">
        <v>0</v>
      </c>
      <c r="AU91">
        <v>8.5815608030029207</v>
      </c>
      <c r="AV91">
        <v>16.9612963642378</v>
      </c>
      <c r="AW91">
        <v>25.469039980463702</v>
      </c>
      <c r="AX91">
        <v>33.936383634940697</v>
      </c>
      <c r="AY91">
        <v>42.249070202218803</v>
      </c>
      <c r="AZ91">
        <v>50.839984960771801</v>
      </c>
      <c r="BA91" t="s">
        <v>42</v>
      </c>
      <c r="BB91">
        <v>1.0017747495640399</v>
      </c>
      <c r="BC91">
        <v>0.29544412617414401</v>
      </c>
    </row>
    <row r="92" spans="1:55" x14ac:dyDescent="0.25">
      <c r="A92">
        <v>192</v>
      </c>
      <c r="B92" t="s">
        <v>297</v>
      </c>
      <c r="C92" t="s">
        <v>279</v>
      </c>
      <c r="D92">
        <v>12</v>
      </c>
      <c r="E92" t="s">
        <v>312</v>
      </c>
      <c r="F92" t="s">
        <v>885</v>
      </c>
      <c r="G92" t="s">
        <v>610</v>
      </c>
      <c r="H92" t="s">
        <v>12</v>
      </c>
      <c r="I92" t="s">
        <v>339</v>
      </c>
      <c r="J92" t="s">
        <v>256</v>
      </c>
      <c r="K92" t="s">
        <v>332</v>
      </c>
      <c r="L92" t="s">
        <v>873</v>
      </c>
      <c r="M92" t="s">
        <v>265</v>
      </c>
      <c r="N92">
        <v>0.57999999999999996</v>
      </c>
      <c r="O92">
        <v>0.56000000000000005</v>
      </c>
      <c r="P92">
        <v>0.62</v>
      </c>
      <c r="Q92">
        <v>0.63</v>
      </c>
      <c r="R92" t="s">
        <v>874</v>
      </c>
      <c r="S92" t="s">
        <v>874</v>
      </c>
      <c r="T92" t="s">
        <v>874</v>
      </c>
      <c r="U92" t="s">
        <v>874</v>
      </c>
      <c r="V92">
        <v>2090</v>
      </c>
      <c r="W92">
        <v>2310</v>
      </c>
      <c r="X92">
        <v>3280</v>
      </c>
      <c r="Y92">
        <v>3710</v>
      </c>
      <c r="Z92">
        <v>2680</v>
      </c>
      <c r="AA92">
        <v>2650</v>
      </c>
      <c r="AB92">
        <v>2670</v>
      </c>
      <c r="AC92" t="s">
        <v>42</v>
      </c>
      <c r="AD92">
        <v>1.8</v>
      </c>
      <c r="AE92">
        <v>1.69</v>
      </c>
      <c r="AF92">
        <v>1.22</v>
      </c>
      <c r="AG92" t="s">
        <v>42</v>
      </c>
      <c r="AH92">
        <v>1.2</v>
      </c>
      <c r="AI92">
        <v>1.76</v>
      </c>
      <c r="AJ92">
        <v>2.11</v>
      </c>
      <c r="AK92" t="s">
        <v>42</v>
      </c>
      <c r="AL92">
        <v>0.45016662029095</v>
      </c>
      <c r="AM92">
        <v>0.52586360926635001</v>
      </c>
      <c r="AN92">
        <v>0.87870899232920696</v>
      </c>
      <c r="AO92">
        <v>1.0484177610168199</v>
      </c>
      <c r="AP92">
        <v>0.65631781628140495</v>
      </c>
      <c r="AQ92">
        <v>0.64557305185681002</v>
      </c>
      <c r="AR92">
        <v>0.65273269151529101</v>
      </c>
      <c r="AS92" t="s">
        <v>42</v>
      </c>
      <c r="AT92">
        <v>0</v>
      </c>
      <c r="AU92">
        <v>8.6617228894830305</v>
      </c>
      <c r="AV92">
        <v>17.0447668346571</v>
      </c>
      <c r="AW92">
        <v>25.5494195671839</v>
      </c>
      <c r="AX92">
        <v>34.144433523434898</v>
      </c>
      <c r="AY92">
        <v>42.394443499538397</v>
      </c>
      <c r="AZ92">
        <v>50.966634282360701</v>
      </c>
      <c r="BA92" t="s">
        <v>42</v>
      </c>
      <c r="BB92">
        <v>1.0017185555825101</v>
      </c>
      <c r="BC92">
        <v>8.4572703422987103E-2</v>
      </c>
    </row>
    <row r="93" spans="1:55" x14ac:dyDescent="0.25">
      <c r="A93">
        <v>193</v>
      </c>
      <c r="B93" t="s">
        <v>68</v>
      </c>
      <c r="C93" t="s">
        <v>298</v>
      </c>
      <c r="D93">
        <v>12</v>
      </c>
      <c r="E93" t="s">
        <v>312</v>
      </c>
      <c r="F93" t="s">
        <v>885</v>
      </c>
      <c r="G93" t="s">
        <v>610</v>
      </c>
      <c r="H93" t="s">
        <v>12</v>
      </c>
      <c r="I93" t="s">
        <v>339</v>
      </c>
      <c r="J93" t="s">
        <v>256</v>
      </c>
      <c r="K93" t="s">
        <v>332</v>
      </c>
      <c r="L93" t="s">
        <v>873</v>
      </c>
      <c r="M93" t="s">
        <v>265</v>
      </c>
      <c r="N93">
        <v>0.56000000000000005</v>
      </c>
      <c r="O93">
        <v>0.56000000000000005</v>
      </c>
      <c r="P93">
        <v>0.61</v>
      </c>
      <c r="Q93">
        <v>0.61</v>
      </c>
      <c r="R93" t="s">
        <v>874</v>
      </c>
      <c r="S93" t="s">
        <v>874</v>
      </c>
      <c r="T93" t="s">
        <v>874</v>
      </c>
      <c r="U93" t="s">
        <v>874</v>
      </c>
      <c r="V93">
        <v>2190</v>
      </c>
      <c r="W93">
        <v>2390</v>
      </c>
      <c r="X93">
        <v>3270</v>
      </c>
      <c r="Y93">
        <v>3830</v>
      </c>
      <c r="Z93">
        <v>2720</v>
      </c>
      <c r="AA93">
        <v>2580</v>
      </c>
      <c r="AB93">
        <v>2770</v>
      </c>
      <c r="AC93" t="s">
        <v>42</v>
      </c>
      <c r="AD93">
        <v>1.8</v>
      </c>
      <c r="AE93">
        <v>1.69</v>
      </c>
      <c r="AF93">
        <v>1.22</v>
      </c>
      <c r="AG93" t="s">
        <v>42</v>
      </c>
      <c r="AH93">
        <v>1.2</v>
      </c>
      <c r="AI93">
        <v>1.76</v>
      </c>
      <c r="AJ93">
        <v>2.11</v>
      </c>
      <c r="AK93" t="s">
        <v>42</v>
      </c>
      <c r="AL93">
        <v>0.484422565585853</v>
      </c>
      <c r="AM93">
        <v>0.55371062141551997</v>
      </c>
      <c r="AN93">
        <v>0.87487273898714502</v>
      </c>
      <c r="AO93">
        <v>1.09753659790777</v>
      </c>
      <c r="AP93">
        <v>0.67069417475299897</v>
      </c>
      <c r="AQ93">
        <v>0.62062349750059798</v>
      </c>
      <c r="AR93">
        <v>0.688746891669891</v>
      </c>
      <c r="AS93" t="s">
        <v>42</v>
      </c>
      <c r="AT93">
        <v>0</v>
      </c>
      <c r="AU93">
        <v>8.5871763789761193</v>
      </c>
      <c r="AV93">
        <v>17.013403382351001</v>
      </c>
      <c r="AW93">
        <v>25.386750544185499</v>
      </c>
      <c r="AX93">
        <v>34.0323142544826</v>
      </c>
      <c r="AY93">
        <v>42.366118119691997</v>
      </c>
      <c r="AZ93">
        <v>50.9268826454772</v>
      </c>
      <c r="BA93" t="s">
        <v>42</v>
      </c>
      <c r="BB93">
        <v>1.00175394609775</v>
      </c>
      <c r="BC93">
        <v>3.6813581945601602E-2</v>
      </c>
    </row>
    <row r="94" spans="1:55" x14ac:dyDescent="0.25">
      <c r="A94">
        <v>194</v>
      </c>
      <c r="B94" t="s">
        <v>80</v>
      </c>
      <c r="C94" t="s">
        <v>312</v>
      </c>
      <c r="D94">
        <v>12</v>
      </c>
      <c r="E94" t="s">
        <v>312</v>
      </c>
      <c r="F94" t="s">
        <v>885</v>
      </c>
      <c r="G94" t="s">
        <v>610</v>
      </c>
      <c r="H94" t="s">
        <v>12</v>
      </c>
      <c r="I94" t="s">
        <v>339</v>
      </c>
      <c r="J94" t="s">
        <v>256</v>
      </c>
      <c r="K94" t="s">
        <v>332</v>
      </c>
      <c r="L94" t="s">
        <v>873</v>
      </c>
      <c r="M94" t="s">
        <v>265</v>
      </c>
      <c r="N94">
        <v>0.56999999999999995</v>
      </c>
      <c r="O94">
        <v>0.55000000000000004</v>
      </c>
      <c r="P94">
        <v>0.62</v>
      </c>
      <c r="Q94">
        <v>0.66</v>
      </c>
      <c r="R94" t="s">
        <v>874</v>
      </c>
      <c r="S94" t="s">
        <v>874</v>
      </c>
      <c r="T94" t="s">
        <v>874</v>
      </c>
      <c r="U94" t="s">
        <v>874</v>
      </c>
      <c r="V94">
        <v>2080</v>
      </c>
      <c r="W94">
        <v>2270</v>
      </c>
      <c r="X94">
        <v>2930</v>
      </c>
      <c r="Y94">
        <v>3230</v>
      </c>
      <c r="Z94">
        <v>2640</v>
      </c>
      <c r="AA94">
        <v>2460</v>
      </c>
      <c r="AB94">
        <v>2400</v>
      </c>
      <c r="AC94" t="s">
        <v>42</v>
      </c>
      <c r="AD94">
        <v>1.8</v>
      </c>
      <c r="AE94">
        <v>1.69</v>
      </c>
      <c r="AF94">
        <v>1.22</v>
      </c>
      <c r="AG94" t="s">
        <v>42</v>
      </c>
      <c r="AH94">
        <v>1.2</v>
      </c>
      <c r="AI94">
        <v>1.76</v>
      </c>
      <c r="AJ94">
        <v>2.11</v>
      </c>
      <c r="AK94" t="s">
        <v>42</v>
      </c>
      <c r="AL94">
        <v>0.44675402782863499</v>
      </c>
      <c r="AM94">
        <v>0.51200738053294903</v>
      </c>
      <c r="AN94">
        <v>0.74715944939366497</v>
      </c>
      <c r="AO94">
        <v>0.85957530409956895</v>
      </c>
      <c r="AP94">
        <v>0.64199849469347403</v>
      </c>
      <c r="AQ94">
        <v>0.57823110839889602</v>
      </c>
      <c r="AR94">
        <v>0.55720453364555</v>
      </c>
      <c r="AS94" t="s">
        <v>42</v>
      </c>
      <c r="AT94">
        <v>0</v>
      </c>
      <c r="AU94">
        <v>8.6408765564205599</v>
      </c>
      <c r="AV94">
        <v>17.017221127286401</v>
      </c>
      <c r="AW94">
        <v>25.401463785578802</v>
      </c>
      <c r="AX94">
        <v>33.921442572309701</v>
      </c>
      <c r="AY94">
        <v>42.177136547788798</v>
      </c>
      <c r="AZ94">
        <v>50.691094871396302</v>
      </c>
      <c r="BA94" t="s">
        <v>42</v>
      </c>
      <c r="BB94">
        <v>1.00298626129168</v>
      </c>
      <c r="BC94">
        <v>5.1710917588263801E-2</v>
      </c>
    </row>
    <row r="95" spans="1:55" x14ac:dyDescent="0.25">
      <c r="A95">
        <v>195</v>
      </c>
      <c r="B95" t="s">
        <v>92</v>
      </c>
      <c r="C95" t="s">
        <v>326</v>
      </c>
      <c r="D95">
        <v>12</v>
      </c>
      <c r="E95" t="s">
        <v>312</v>
      </c>
      <c r="F95" t="s">
        <v>885</v>
      </c>
      <c r="G95" t="s">
        <v>610</v>
      </c>
      <c r="H95" t="s">
        <v>12</v>
      </c>
      <c r="I95" t="s">
        <v>339</v>
      </c>
      <c r="J95" t="s">
        <v>256</v>
      </c>
      <c r="K95" t="s">
        <v>332</v>
      </c>
      <c r="L95" t="s">
        <v>873</v>
      </c>
      <c r="M95" t="s">
        <v>265</v>
      </c>
      <c r="N95">
        <v>0.57999999999999996</v>
      </c>
      <c r="O95">
        <v>0.55000000000000004</v>
      </c>
      <c r="P95">
        <v>0.62</v>
      </c>
      <c r="Q95">
        <v>0.63</v>
      </c>
      <c r="R95" t="s">
        <v>874</v>
      </c>
      <c r="S95" t="s">
        <v>874</v>
      </c>
      <c r="T95" t="s">
        <v>874</v>
      </c>
      <c r="U95" t="s">
        <v>874</v>
      </c>
      <c r="V95">
        <v>2250</v>
      </c>
      <c r="W95">
        <v>2380</v>
      </c>
      <c r="X95">
        <v>3300</v>
      </c>
      <c r="Y95">
        <v>3480</v>
      </c>
      <c r="Z95">
        <v>2880</v>
      </c>
      <c r="AA95">
        <v>2720</v>
      </c>
      <c r="AB95">
        <v>2670</v>
      </c>
      <c r="AC95" t="s">
        <v>42</v>
      </c>
      <c r="AD95">
        <v>1.8</v>
      </c>
      <c r="AE95">
        <v>1.69</v>
      </c>
      <c r="AF95">
        <v>1.22</v>
      </c>
      <c r="AG95" t="s">
        <v>42</v>
      </c>
      <c r="AH95">
        <v>1.2</v>
      </c>
      <c r="AI95">
        <v>1.76</v>
      </c>
      <c r="AJ95">
        <v>2.11</v>
      </c>
      <c r="AK95" t="s">
        <v>42</v>
      </c>
      <c r="AL95">
        <v>0.50509548068731103</v>
      </c>
      <c r="AM95">
        <v>0.550219656411428</v>
      </c>
      <c r="AN95">
        <v>0.88639588769065703</v>
      </c>
      <c r="AO95">
        <v>0.95646199054536696</v>
      </c>
      <c r="AP95">
        <v>0.72879703089630499</v>
      </c>
      <c r="AQ95">
        <v>0.67069417475299897</v>
      </c>
      <c r="AR95">
        <v>0.65273269151529101</v>
      </c>
      <c r="AS95" t="s">
        <v>42</v>
      </c>
      <c r="AT95">
        <v>0</v>
      </c>
      <c r="AU95">
        <v>8.6467483263538103</v>
      </c>
      <c r="AV95">
        <v>16.9439888039072</v>
      </c>
      <c r="AW95">
        <v>25.438397233417898</v>
      </c>
      <c r="AX95">
        <v>33.990902205714796</v>
      </c>
      <c r="AY95">
        <v>42.2283464515303</v>
      </c>
      <c r="AZ95">
        <v>50.668103077626803</v>
      </c>
      <c r="BA95" t="s">
        <v>42</v>
      </c>
      <c r="BB95">
        <v>1.0017518292238801</v>
      </c>
      <c r="BC95">
        <v>0.124971251331487</v>
      </c>
    </row>
    <row r="96" spans="1:55" x14ac:dyDescent="0.25">
      <c r="A96">
        <v>196</v>
      </c>
      <c r="B96" t="s">
        <v>104</v>
      </c>
      <c r="C96" t="s">
        <v>341</v>
      </c>
      <c r="D96">
        <v>12</v>
      </c>
      <c r="E96" t="s">
        <v>312</v>
      </c>
      <c r="F96" t="s">
        <v>885</v>
      </c>
      <c r="G96" t="s">
        <v>610</v>
      </c>
      <c r="H96" t="s">
        <v>12</v>
      </c>
      <c r="I96" t="s">
        <v>339</v>
      </c>
      <c r="J96" t="s">
        <v>256</v>
      </c>
      <c r="K96" t="s">
        <v>332</v>
      </c>
      <c r="L96" t="s">
        <v>873</v>
      </c>
      <c r="M96" t="s">
        <v>265</v>
      </c>
      <c r="N96">
        <v>0.56999999999999995</v>
      </c>
      <c r="O96" t="s">
        <v>42</v>
      </c>
      <c r="P96">
        <v>0.63</v>
      </c>
      <c r="Q96">
        <v>0.66</v>
      </c>
      <c r="R96" t="s">
        <v>874</v>
      </c>
      <c r="S96" t="s">
        <v>875</v>
      </c>
      <c r="T96" t="s">
        <v>874</v>
      </c>
      <c r="U96" t="s">
        <v>874</v>
      </c>
      <c r="V96">
        <v>2260</v>
      </c>
      <c r="W96">
        <v>2660</v>
      </c>
      <c r="X96">
        <v>3590</v>
      </c>
      <c r="Y96">
        <v>4310</v>
      </c>
      <c r="Z96">
        <v>3030</v>
      </c>
      <c r="AA96">
        <v>3170</v>
      </c>
      <c r="AB96">
        <v>2970</v>
      </c>
      <c r="AC96" t="s">
        <v>42</v>
      </c>
      <c r="AD96">
        <v>1.8</v>
      </c>
      <c r="AE96">
        <v>1.69</v>
      </c>
      <c r="AF96">
        <v>1.22</v>
      </c>
      <c r="AG96" t="s">
        <v>42</v>
      </c>
      <c r="AH96">
        <v>1.2</v>
      </c>
      <c r="AI96">
        <v>1.76</v>
      </c>
      <c r="AJ96">
        <v>2.11</v>
      </c>
      <c r="AK96" t="s">
        <v>42</v>
      </c>
      <c r="AL96">
        <v>0.50855009740046497</v>
      </c>
      <c r="AM96">
        <v>0.64915111041892104</v>
      </c>
      <c r="AN96">
        <v>1.0000906346243299</v>
      </c>
      <c r="AO96">
        <v>1.30244198394096</v>
      </c>
      <c r="AP96">
        <v>0.78419391774978497</v>
      </c>
      <c r="AQ96">
        <v>0.83677007172490903</v>
      </c>
      <c r="AR96">
        <v>0.76192293484084195</v>
      </c>
      <c r="AS96" t="s">
        <v>42</v>
      </c>
      <c r="AT96">
        <v>0</v>
      </c>
      <c r="AU96">
        <v>8.7426079290429701</v>
      </c>
      <c r="AV96">
        <v>17.172701705738199</v>
      </c>
      <c r="AW96">
        <v>25.7477396462101</v>
      </c>
      <c r="AX96">
        <v>34.155176096632999</v>
      </c>
      <c r="AY96">
        <v>42.441665469251298</v>
      </c>
      <c r="AZ96">
        <v>51.103708877473601</v>
      </c>
      <c r="BA96" t="s">
        <v>42</v>
      </c>
      <c r="BB96">
        <v>1.0028753614072099</v>
      </c>
      <c r="BC96">
        <v>5.4406810265105196E-3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B18" sqref="B18"/>
    </sheetView>
  </sheetViews>
  <sheetFormatPr baseColWidth="10" defaultRowHeight="15.75" x14ac:dyDescent="0.25"/>
  <cols>
    <col min="1" max="1" width="8.5" bestFit="1" customWidth="1"/>
    <col min="2" max="2" width="16" bestFit="1" customWidth="1"/>
    <col min="3" max="3" width="9.875" bestFit="1" customWidth="1"/>
    <col min="4" max="4" width="11" bestFit="1" customWidth="1"/>
    <col min="5" max="5" width="9.125" bestFit="1" customWidth="1"/>
    <col min="6" max="6" width="23.375" bestFit="1" customWidth="1"/>
    <col min="7" max="7" width="25" bestFit="1" customWidth="1"/>
    <col min="10" max="10" width="11.125" bestFit="1" customWidth="1"/>
  </cols>
  <sheetData>
    <row r="1" spans="1:10" s="2" customFormat="1" x14ac:dyDescent="0.25">
      <c r="A1" s="2" t="s">
        <v>0</v>
      </c>
      <c r="B1" s="2" t="s">
        <v>6</v>
      </c>
      <c r="C1" s="2" t="s">
        <v>1</v>
      </c>
      <c r="D1" s="2" t="s">
        <v>2</v>
      </c>
      <c r="E1" s="2" t="s">
        <v>3</v>
      </c>
      <c r="F1" s="2" t="s">
        <v>4</v>
      </c>
      <c r="G1" s="2" t="s">
        <v>5</v>
      </c>
    </row>
    <row r="2" spans="1:10" x14ac:dyDescent="0.25">
      <c r="A2" t="s">
        <v>11</v>
      </c>
      <c r="B2" t="s">
        <v>7</v>
      </c>
      <c r="C2">
        <v>1</v>
      </c>
      <c r="D2">
        <v>1</v>
      </c>
      <c r="E2" s="1">
        <f>78920000</f>
        <v>78920000</v>
      </c>
      <c r="F2">
        <v>61</v>
      </c>
      <c r="G2" s="1">
        <f>F2/(E2*0.1)</f>
        <v>7.7293461733400917E-6</v>
      </c>
    </row>
    <row r="3" spans="1:10" x14ac:dyDescent="0.25">
      <c r="A3" t="s">
        <v>11</v>
      </c>
      <c r="B3" t="s">
        <v>7</v>
      </c>
      <c r="C3">
        <v>1</v>
      </c>
      <c r="D3">
        <v>2</v>
      </c>
      <c r="E3" s="1">
        <v>5554300</v>
      </c>
      <c r="F3">
        <v>32</v>
      </c>
      <c r="G3" s="1">
        <f t="shared" ref="G3:G5" si="0">F3/(E3*0.1)</f>
        <v>5.7613020542642639E-5</v>
      </c>
      <c r="J3" s="1"/>
    </row>
    <row r="4" spans="1:10" x14ac:dyDescent="0.25">
      <c r="A4" t="s">
        <v>11</v>
      </c>
      <c r="B4" t="s">
        <v>7</v>
      </c>
      <c r="C4">
        <v>1</v>
      </c>
      <c r="D4">
        <v>3</v>
      </c>
      <c r="E4" s="1">
        <v>3913300</v>
      </c>
      <c r="F4">
        <v>35</v>
      </c>
      <c r="G4" s="1">
        <f t="shared" si="0"/>
        <v>8.9438581248562593E-5</v>
      </c>
    </row>
    <row r="5" spans="1:10" x14ac:dyDescent="0.25">
      <c r="A5" t="s">
        <v>11</v>
      </c>
      <c r="B5" t="s">
        <v>7</v>
      </c>
      <c r="C5">
        <v>1</v>
      </c>
      <c r="D5">
        <v>4</v>
      </c>
      <c r="E5" s="1">
        <v>6212000</v>
      </c>
      <c r="F5">
        <v>66</v>
      </c>
      <c r="G5" s="1">
        <f t="shared" si="0"/>
        <v>1.0624597553122988E-4</v>
      </c>
    </row>
    <row r="6" spans="1:10" x14ac:dyDescent="0.25">
      <c r="A6" t="s">
        <v>11</v>
      </c>
      <c r="B6" t="s">
        <v>7</v>
      </c>
      <c r="C6">
        <v>2</v>
      </c>
      <c r="D6">
        <v>1</v>
      </c>
      <c r="E6" s="1">
        <v>82120000</v>
      </c>
      <c r="F6">
        <v>81</v>
      </c>
      <c r="G6" s="1">
        <f>F6/(E6*0.1)</f>
        <v>9.8636142230881629E-6</v>
      </c>
    </row>
    <row r="7" spans="1:10" x14ac:dyDescent="0.25">
      <c r="A7" t="s">
        <v>11</v>
      </c>
      <c r="B7" t="s">
        <v>7</v>
      </c>
      <c r="C7">
        <v>2</v>
      </c>
      <c r="D7">
        <v>2</v>
      </c>
      <c r="E7" s="1">
        <v>4690000</v>
      </c>
      <c r="F7">
        <v>17</v>
      </c>
      <c r="G7" s="1">
        <f t="shared" ref="G7:G9" si="1">F7/(E7*0.1)</f>
        <v>3.6247334754797443E-5</v>
      </c>
    </row>
    <row r="8" spans="1:10" x14ac:dyDescent="0.25">
      <c r="A8" t="s">
        <v>11</v>
      </c>
      <c r="B8" t="s">
        <v>7</v>
      </c>
      <c r="C8">
        <v>2</v>
      </c>
      <c r="D8">
        <v>3</v>
      </c>
      <c r="E8" s="1">
        <v>4171000</v>
      </c>
      <c r="F8">
        <v>31</v>
      </c>
      <c r="G8" s="1">
        <f t="shared" si="1"/>
        <v>7.4322704387437061E-5</v>
      </c>
    </row>
    <row r="9" spans="1:10" x14ac:dyDescent="0.25">
      <c r="A9" t="s">
        <v>11</v>
      </c>
      <c r="B9" t="s">
        <v>7</v>
      </c>
      <c r="C9">
        <v>2</v>
      </c>
      <c r="D9">
        <v>4</v>
      </c>
      <c r="E9" s="1">
        <v>6170000</v>
      </c>
      <c r="F9">
        <v>33</v>
      </c>
      <c r="G9" s="1">
        <f t="shared" si="1"/>
        <v>5.3484602917341979E-5</v>
      </c>
    </row>
    <row r="10" spans="1:10" x14ac:dyDescent="0.25">
      <c r="A10" t="s">
        <v>11</v>
      </c>
      <c r="B10" t="s">
        <v>7</v>
      </c>
      <c r="C10">
        <v>3</v>
      </c>
      <c r="D10">
        <v>1</v>
      </c>
      <c r="E10" s="1">
        <v>75530000</v>
      </c>
      <c r="F10">
        <v>58</v>
      </c>
      <c r="G10" s="1">
        <f>F10/(E10*0.1)</f>
        <v>7.6790679200317751E-6</v>
      </c>
    </row>
    <row r="11" spans="1:10" x14ac:dyDescent="0.25">
      <c r="A11" t="s">
        <v>11</v>
      </c>
      <c r="B11" t="s">
        <v>7</v>
      </c>
      <c r="C11">
        <v>3</v>
      </c>
      <c r="D11">
        <v>2</v>
      </c>
      <c r="E11" s="1">
        <v>5197000</v>
      </c>
      <c r="F11">
        <v>19</v>
      </c>
      <c r="G11" s="1">
        <f t="shared" ref="G11:G13" si="2">F11/(E11*0.1)</f>
        <v>3.6559553588608812E-5</v>
      </c>
    </row>
    <row r="12" spans="1:10" x14ac:dyDescent="0.25">
      <c r="A12" t="s">
        <v>11</v>
      </c>
      <c r="B12" t="s">
        <v>7</v>
      </c>
      <c r="C12">
        <v>3</v>
      </c>
      <c r="D12">
        <v>3</v>
      </c>
      <c r="E12" s="1">
        <v>3885000</v>
      </c>
      <c r="F12">
        <v>24</v>
      </c>
      <c r="G12" s="1">
        <f t="shared" si="2"/>
        <v>6.1776061776061777E-5</v>
      </c>
    </row>
    <row r="13" spans="1:10" x14ac:dyDescent="0.25">
      <c r="A13" t="s">
        <v>11</v>
      </c>
      <c r="B13" t="s">
        <v>7</v>
      </c>
      <c r="C13">
        <v>3</v>
      </c>
      <c r="D13">
        <v>4</v>
      </c>
      <c r="E13" s="1">
        <v>6112000</v>
      </c>
      <c r="F13">
        <v>32</v>
      </c>
      <c r="G13" s="1">
        <f t="shared" si="2"/>
        <v>5.2356020942408376E-5</v>
      </c>
    </row>
    <row r="14" spans="1:10" x14ac:dyDescent="0.25">
      <c r="A14" t="s">
        <v>11</v>
      </c>
      <c r="B14" t="s">
        <v>7</v>
      </c>
      <c r="C14">
        <v>4</v>
      </c>
      <c r="D14">
        <v>1</v>
      </c>
      <c r="E14" s="1">
        <v>79180000</v>
      </c>
      <c r="F14">
        <v>88</v>
      </c>
      <c r="G14" s="1">
        <f>F14/(E14*0.1)</f>
        <v>1.1113917655973731E-5</v>
      </c>
    </row>
    <row r="15" spans="1:10" x14ac:dyDescent="0.25">
      <c r="A15" t="s">
        <v>11</v>
      </c>
      <c r="B15" t="s">
        <v>7</v>
      </c>
      <c r="C15">
        <v>4</v>
      </c>
      <c r="D15">
        <v>2</v>
      </c>
      <c r="E15" s="1">
        <v>5414000</v>
      </c>
      <c r="F15">
        <v>39</v>
      </c>
      <c r="G15" s="1">
        <f t="shared" ref="G15:G17" si="3">F15/(E15*0.1)</f>
        <v>7.2035463612855555E-5</v>
      </c>
    </row>
    <row r="16" spans="1:10" x14ac:dyDescent="0.25">
      <c r="A16" t="s">
        <v>11</v>
      </c>
      <c r="B16" t="s">
        <v>7</v>
      </c>
      <c r="C16">
        <v>4</v>
      </c>
      <c r="D16">
        <v>3</v>
      </c>
      <c r="E16" s="1">
        <v>4008000</v>
      </c>
      <c r="F16">
        <v>41</v>
      </c>
      <c r="G16" s="1">
        <f t="shared" si="3"/>
        <v>1.0229540918163673E-4</v>
      </c>
    </row>
    <row r="17" spans="1:7" x14ac:dyDescent="0.25">
      <c r="A17" t="s">
        <v>11</v>
      </c>
      <c r="B17" t="s">
        <v>7</v>
      </c>
      <c r="C17">
        <v>4</v>
      </c>
      <c r="D17">
        <v>4</v>
      </c>
      <c r="E17" s="1">
        <v>6223000</v>
      </c>
      <c r="F17">
        <v>61</v>
      </c>
      <c r="G17" s="1">
        <f t="shared" si="3"/>
        <v>9.8023461353045156E-5</v>
      </c>
    </row>
    <row r="18" spans="1:7" x14ac:dyDescent="0.25">
      <c r="A18" t="s">
        <v>12</v>
      </c>
      <c r="B18" t="s">
        <v>8</v>
      </c>
      <c r="C18">
        <v>1</v>
      </c>
      <c r="D18">
        <v>1</v>
      </c>
      <c r="E18" s="1">
        <v>78450000</v>
      </c>
      <c r="F18">
        <v>32</v>
      </c>
      <c r="G18" s="1">
        <f>F18/(E18*0.1)</f>
        <v>4.0790312300828553E-6</v>
      </c>
    </row>
    <row r="19" spans="1:7" x14ac:dyDescent="0.25">
      <c r="A19" t="s">
        <v>12</v>
      </c>
      <c r="B19" t="s">
        <v>8</v>
      </c>
      <c r="C19">
        <v>1</v>
      </c>
      <c r="D19">
        <v>2</v>
      </c>
      <c r="E19" s="1">
        <v>5482000</v>
      </c>
      <c r="F19">
        <v>11</v>
      </c>
      <c r="G19" s="1">
        <f t="shared" ref="G19:G21" si="4">F19/(E19*0.1)</f>
        <v>2.006566946369938E-5</v>
      </c>
    </row>
    <row r="20" spans="1:7" x14ac:dyDescent="0.25">
      <c r="A20" t="s">
        <v>12</v>
      </c>
      <c r="B20" t="s">
        <v>8</v>
      </c>
      <c r="C20">
        <v>1</v>
      </c>
      <c r="D20">
        <v>3</v>
      </c>
      <c r="E20" s="1">
        <v>3991000</v>
      </c>
      <c r="F20">
        <v>14</v>
      </c>
      <c r="G20" s="1">
        <f t="shared" si="4"/>
        <v>3.5078927587070907E-5</v>
      </c>
    </row>
    <row r="21" spans="1:7" x14ac:dyDescent="0.25">
      <c r="A21" t="s">
        <v>12</v>
      </c>
      <c r="B21" t="s">
        <v>8</v>
      </c>
      <c r="C21">
        <v>1</v>
      </c>
      <c r="D21">
        <v>4</v>
      </c>
      <c r="E21" s="1">
        <v>5687000</v>
      </c>
      <c r="F21">
        <v>21</v>
      </c>
      <c r="G21" s="1">
        <f t="shared" si="4"/>
        <v>3.6926323193247757E-5</v>
      </c>
    </row>
    <row r="22" spans="1:7" x14ac:dyDescent="0.25">
      <c r="A22" t="s">
        <v>12</v>
      </c>
      <c r="B22" t="s">
        <v>8</v>
      </c>
      <c r="C22">
        <v>2</v>
      </c>
      <c r="D22">
        <v>1</v>
      </c>
      <c r="E22" s="1">
        <v>80100000</v>
      </c>
      <c r="F22">
        <v>28</v>
      </c>
      <c r="G22" s="1">
        <f>F22/(E22*0.1)</f>
        <v>3.4956304619225967E-6</v>
      </c>
    </row>
    <row r="23" spans="1:7" x14ac:dyDescent="0.25">
      <c r="A23" t="s">
        <v>12</v>
      </c>
      <c r="B23" t="s">
        <v>8</v>
      </c>
      <c r="C23">
        <v>2</v>
      </c>
      <c r="D23">
        <v>2</v>
      </c>
      <c r="E23" s="1">
        <v>4857000</v>
      </c>
      <c r="F23">
        <v>5</v>
      </c>
      <c r="G23" s="1">
        <f t="shared" ref="G23:G25" si="5">F23/(E23*0.1)</f>
        <v>1.0294420424130121E-5</v>
      </c>
    </row>
    <row r="24" spans="1:7" x14ac:dyDescent="0.25">
      <c r="A24" t="s">
        <v>12</v>
      </c>
      <c r="B24" t="s">
        <v>8</v>
      </c>
      <c r="C24">
        <v>2</v>
      </c>
      <c r="D24">
        <v>3</v>
      </c>
      <c r="E24" s="1">
        <v>3722000</v>
      </c>
      <c r="F24">
        <v>16</v>
      </c>
      <c r="G24" s="1">
        <f t="shared" si="5"/>
        <v>4.2987641053197207E-5</v>
      </c>
    </row>
    <row r="25" spans="1:7" x14ac:dyDescent="0.25">
      <c r="A25" t="s">
        <v>12</v>
      </c>
      <c r="B25" t="s">
        <v>8</v>
      </c>
      <c r="C25">
        <v>2</v>
      </c>
      <c r="D25">
        <v>4</v>
      </c>
      <c r="E25" s="1">
        <v>6014000</v>
      </c>
      <c r="F25">
        <v>19</v>
      </c>
      <c r="G25" s="1">
        <f t="shared" si="5"/>
        <v>3.1592949783837711E-5</v>
      </c>
    </row>
    <row r="26" spans="1:7" x14ac:dyDescent="0.25">
      <c r="A26" t="s">
        <v>12</v>
      </c>
      <c r="B26" t="s">
        <v>8</v>
      </c>
      <c r="C26">
        <v>3</v>
      </c>
      <c r="D26">
        <v>1</v>
      </c>
      <c r="E26" s="1">
        <v>77170000</v>
      </c>
      <c r="F26">
        <v>19</v>
      </c>
      <c r="G26" s="1">
        <f>F26/(E26*0.1)</f>
        <v>2.4620966696902944E-6</v>
      </c>
    </row>
    <row r="27" spans="1:7" x14ac:dyDescent="0.25">
      <c r="A27" t="s">
        <v>12</v>
      </c>
      <c r="B27" t="s">
        <v>8</v>
      </c>
      <c r="C27">
        <v>3</v>
      </c>
      <c r="D27">
        <v>2</v>
      </c>
      <c r="E27" s="1">
        <v>4813000</v>
      </c>
      <c r="F27">
        <v>9</v>
      </c>
      <c r="G27" s="1">
        <f t="shared" ref="G27:G29" si="6">F27/(E27*0.1)</f>
        <v>1.8699355911074174E-5</v>
      </c>
    </row>
    <row r="28" spans="1:7" x14ac:dyDescent="0.25">
      <c r="A28" t="s">
        <v>12</v>
      </c>
      <c r="B28" t="s">
        <v>8</v>
      </c>
      <c r="C28">
        <v>3</v>
      </c>
      <c r="D28">
        <v>3</v>
      </c>
      <c r="E28" s="1">
        <v>4023000</v>
      </c>
      <c r="F28">
        <v>21</v>
      </c>
      <c r="G28" s="1">
        <f t="shared" si="6"/>
        <v>5.2199850857568978E-5</v>
      </c>
    </row>
    <row r="29" spans="1:7" x14ac:dyDescent="0.25">
      <c r="A29" t="s">
        <v>12</v>
      </c>
      <c r="B29" t="s">
        <v>8</v>
      </c>
      <c r="C29">
        <v>3</v>
      </c>
      <c r="D29">
        <v>4</v>
      </c>
      <c r="E29" s="1">
        <v>5912000</v>
      </c>
      <c r="F29">
        <v>33</v>
      </c>
      <c r="G29" s="1">
        <f t="shared" si="6"/>
        <v>5.581867388362652E-5</v>
      </c>
    </row>
    <row r="30" spans="1:7" x14ac:dyDescent="0.25">
      <c r="A30" t="s">
        <v>12</v>
      </c>
      <c r="B30" t="s">
        <v>8</v>
      </c>
      <c r="C30">
        <v>4</v>
      </c>
      <c r="D30">
        <v>1</v>
      </c>
      <c r="E30" s="1">
        <v>76850000</v>
      </c>
      <c r="F30">
        <v>42</v>
      </c>
      <c r="G30" s="1">
        <f>F30/(E30*0.1)</f>
        <v>5.4651919323357187E-6</v>
      </c>
    </row>
    <row r="31" spans="1:7" x14ac:dyDescent="0.25">
      <c r="A31" t="s">
        <v>12</v>
      </c>
      <c r="B31" t="s">
        <v>8</v>
      </c>
      <c r="C31">
        <v>4</v>
      </c>
      <c r="D31">
        <v>2</v>
      </c>
      <c r="E31" s="1">
        <v>5367000</v>
      </c>
      <c r="F31">
        <v>13</v>
      </c>
      <c r="G31" s="1">
        <f t="shared" ref="G31:G33" si="7">F31/(E31*0.1)</f>
        <v>2.4222098006335011E-5</v>
      </c>
    </row>
    <row r="32" spans="1:7" x14ac:dyDescent="0.25">
      <c r="A32" t="s">
        <v>12</v>
      </c>
      <c r="B32" t="s">
        <v>8</v>
      </c>
      <c r="C32">
        <v>4</v>
      </c>
      <c r="D32">
        <v>3</v>
      </c>
      <c r="E32" s="1">
        <v>3782000</v>
      </c>
      <c r="F32">
        <v>24</v>
      </c>
      <c r="G32" s="1">
        <f t="shared" si="7"/>
        <v>6.345848757271285E-5</v>
      </c>
    </row>
    <row r="33" spans="1:7" x14ac:dyDescent="0.25">
      <c r="A33" t="s">
        <v>12</v>
      </c>
      <c r="B33" t="s">
        <v>8</v>
      </c>
      <c r="C33">
        <v>4</v>
      </c>
      <c r="D33">
        <v>4</v>
      </c>
      <c r="E33" s="1">
        <v>6971000</v>
      </c>
      <c r="F33">
        <v>55</v>
      </c>
      <c r="G33" s="1">
        <f t="shared" si="7"/>
        <v>7.889829292784393E-5</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Legend</vt:lpstr>
      <vt:lpstr>Dataset 1</vt:lpstr>
      <vt:lpstr>Dataset 2</vt:lpstr>
      <vt:lpstr>Dataset 3</vt:lpstr>
      <vt:lpstr>Dataset 4</vt:lpstr>
      <vt:lpstr>Dataset 5</vt:lpstr>
      <vt:lpstr>Dataset 6</vt:lpstr>
    </vt:vector>
  </TitlesOfParts>
  <Company>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 Duveau</dc:creator>
  <cp:lastModifiedBy>Fabien Duveau</cp:lastModifiedBy>
  <dcterms:created xsi:type="dcterms:W3CDTF">2016-10-17T15:28:03Z</dcterms:created>
  <dcterms:modified xsi:type="dcterms:W3CDTF">2018-04-29T19:40:56Z</dcterms:modified>
</cp:coreProperties>
</file>