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0" windowWidth="14810" windowHeight="8010" activeTab="5"/>
  </bookViews>
  <sheets>
    <sheet name="Fig3a" sheetId="32" r:id="rId1"/>
    <sheet name="Fig3b" sheetId="33" r:id="rId2"/>
    <sheet name="Fig3c" sheetId="36" r:id="rId3"/>
    <sheet name="Fig3d" sheetId="37" r:id="rId4"/>
    <sheet name="Fig3e" sheetId="39" r:id="rId5"/>
    <sheet name="Fig3f" sheetId="38" r:id="rId6"/>
  </sheets>
  <calcPr calcId="162913"/>
</workbook>
</file>

<file path=xl/calcChain.xml><?xml version="1.0" encoding="utf-8"?>
<calcChain xmlns="http://schemas.openxmlformats.org/spreadsheetml/2006/main">
  <c r="Q18" i="33" l="1"/>
  <c r="P18" i="33"/>
  <c r="O18" i="33"/>
  <c r="N18" i="33"/>
  <c r="M18" i="33"/>
  <c r="L18" i="33"/>
  <c r="Q17" i="33"/>
  <c r="P17" i="33"/>
  <c r="O17" i="33"/>
  <c r="N17" i="33"/>
  <c r="M17" i="33"/>
  <c r="L17" i="33"/>
  <c r="Q16" i="33"/>
  <c r="P16" i="33"/>
  <c r="O16" i="33"/>
  <c r="N16" i="33"/>
  <c r="M16" i="33"/>
  <c r="L16" i="33"/>
  <c r="Q15" i="33"/>
  <c r="P15" i="33"/>
  <c r="O15" i="33"/>
  <c r="N15" i="33"/>
  <c r="M15" i="33"/>
  <c r="L15" i="33"/>
  <c r="Q14" i="33"/>
  <c r="P14" i="33"/>
  <c r="O14" i="33"/>
  <c r="N14" i="33"/>
  <c r="M14" i="33"/>
  <c r="L14" i="33"/>
  <c r="Q10" i="33"/>
  <c r="P10" i="33"/>
  <c r="O10" i="33"/>
  <c r="N10" i="33"/>
  <c r="M10" i="33"/>
  <c r="L10" i="33"/>
  <c r="Q9" i="33"/>
  <c r="P9" i="33"/>
  <c r="O9" i="33"/>
  <c r="N9" i="33"/>
  <c r="M9" i="33"/>
  <c r="L9" i="33"/>
  <c r="Q8" i="33"/>
  <c r="P8" i="33"/>
  <c r="O8" i="33"/>
  <c r="N8" i="33"/>
  <c r="M8" i="33"/>
  <c r="L8" i="33"/>
  <c r="Q7" i="33"/>
  <c r="P7" i="33"/>
  <c r="O7" i="33"/>
  <c r="N7" i="33"/>
  <c r="M7" i="33"/>
  <c r="L7" i="33"/>
  <c r="Q6" i="33"/>
  <c r="P6" i="33"/>
  <c r="O6" i="33"/>
  <c r="N6" i="33"/>
  <c r="M6" i="33"/>
  <c r="L6" i="33"/>
  <c r="K6" i="32"/>
  <c r="L6" i="32"/>
  <c r="M6" i="32"/>
  <c r="N6" i="32"/>
  <c r="O6" i="32"/>
  <c r="P6" i="32"/>
  <c r="K7" i="32"/>
  <c r="L7" i="32"/>
  <c r="M7" i="32"/>
  <c r="N7" i="32"/>
  <c r="O7" i="32"/>
  <c r="P7" i="32"/>
  <c r="K8" i="32"/>
  <c r="L8" i="32"/>
  <c r="M8" i="32"/>
  <c r="N8" i="32"/>
  <c r="O8" i="32"/>
  <c r="P8" i="32"/>
  <c r="K9" i="32"/>
  <c r="L9" i="32"/>
  <c r="M9" i="32"/>
  <c r="N9" i="32"/>
  <c r="O9" i="32"/>
  <c r="P9" i="32"/>
  <c r="K10" i="32"/>
  <c r="L10" i="32"/>
  <c r="M10" i="32"/>
  <c r="N10" i="32"/>
  <c r="O10" i="32"/>
  <c r="P10" i="32"/>
  <c r="K14" i="32"/>
  <c r="L14" i="32"/>
  <c r="M14" i="32"/>
  <c r="N14" i="32"/>
  <c r="O14" i="32"/>
  <c r="P14" i="32"/>
  <c r="K15" i="32"/>
  <c r="L15" i="32"/>
  <c r="M15" i="32"/>
  <c r="N15" i="32"/>
  <c r="O15" i="32"/>
  <c r="P15" i="32"/>
  <c r="K16" i="32"/>
  <c r="L16" i="32"/>
  <c r="M16" i="32"/>
  <c r="N16" i="32"/>
  <c r="O16" i="32"/>
  <c r="P16" i="32"/>
  <c r="K17" i="32"/>
  <c r="L17" i="32"/>
  <c r="M17" i="32"/>
  <c r="N17" i="32"/>
  <c r="O17" i="32"/>
  <c r="P17" i="32"/>
  <c r="K18" i="32"/>
  <c r="L18" i="32"/>
  <c r="M18" i="32"/>
  <c r="N18" i="32"/>
  <c r="O18" i="32"/>
  <c r="P18" i="32"/>
</calcChain>
</file>

<file path=xl/sharedStrings.xml><?xml version="1.0" encoding="utf-8"?>
<sst xmlns="http://schemas.openxmlformats.org/spreadsheetml/2006/main" count="251" uniqueCount="41">
  <si>
    <t>Time (min)</t>
  </si>
  <si>
    <t>Buffer</t>
  </si>
  <si>
    <t>Time</t>
  </si>
  <si>
    <t>10 nM</t>
  </si>
  <si>
    <t>100 pM</t>
  </si>
  <si>
    <t>-</t>
  </si>
  <si>
    <t>EcDTD-100 nM + EF-Tu</t>
  </si>
  <si>
    <t>EcDTD-10 nM + EF-Tu</t>
  </si>
  <si>
    <t>Buffer+EF-Tu</t>
  </si>
  <si>
    <t>EcDTD-100 nM</t>
  </si>
  <si>
    <t>EcDTD-10 nM</t>
  </si>
  <si>
    <t>EcDTD-100 pM</t>
  </si>
  <si>
    <t>EcDTD-1 nM</t>
  </si>
  <si>
    <t>EcDTD-100 pM + EF-Tu</t>
  </si>
  <si>
    <t>EcDTD-1 nM + EF-Tu</t>
  </si>
  <si>
    <t>Data Set 1</t>
  </si>
  <si>
    <t>Data Set 2</t>
  </si>
  <si>
    <t>Data Set 3</t>
  </si>
  <si>
    <t>Data Set 4</t>
  </si>
  <si>
    <t>Data Set 5</t>
  </si>
  <si>
    <t>Gly-tRNA(Gly) wildtype</t>
  </si>
  <si>
    <t>Data Set5</t>
  </si>
  <si>
    <t>Standard Deviation</t>
  </si>
  <si>
    <t>Gly-tRNA(Gly) U73A</t>
  </si>
  <si>
    <t>1 nM</t>
  </si>
  <si>
    <t>100 nM</t>
  </si>
  <si>
    <t>1nM</t>
  </si>
  <si>
    <t>10nM</t>
  </si>
  <si>
    <t>100nM</t>
  </si>
  <si>
    <t>Gly-(Mm)tRNA(Gly)</t>
  </si>
  <si>
    <t>Gly-(Mm)tRNA(Ala)</t>
  </si>
  <si>
    <t>MmDTD</t>
  </si>
  <si>
    <t>Gly-(Ec)tRNA(Gly)U73A</t>
  </si>
  <si>
    <t>Gly-(Ec)tRNA(Gly) wild type (U73)</t>
  </si>
  <si>
    <t>Standard deviation</t>
  </si>
  <si>
    <t>Mean</t>
  </si>
  <si>
    <t>EcDTD</t>
  </si>
  <si>
    <t>Data set1</t>
  </si>
  <si>
    <t>Data set 2</t>
  </si>
  <si>
    <t>Data set 3</t>
  </si>
  <si>
    <t>Data set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</si>
</sst>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2" xfId="0" applyNumberFormat="1" applyBorder="1"/>
    <xf numFmtId="2" fontId="0" fillId="0" borderId="1" xfId="0" applyNumberFormat="1" applyBorder="1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 applyAlignment="1">
      <alignment horizontal="center" vertical="center"/>
    </xf>
    <xf numFmtId="2" fontId="0" fillId="0" borderId="0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topLeftCell="A22" workbookViewId="0">
      <selection activeCell="B38" sqref="B38:G42"/>
    </sheetView>
  </sheetViews>
  <sheetFormatPr defaultRowHeight="14.5" x14ac:dyDescent="0.35"/>
  <cols>
    <col min="11" max="11" width="10.36328125" bestFit="1" customWidth="1"/>
    <col min="12" max="13" width="11.36328125" bestFit="1" customWidth="1"/>
    <col min="14" max="15" width="10.36328125" bestFit="1" customWidth="1"/>
    <col min="16" max="16" width="11.36328125" bestFit="1" customWidth="1"/>
  </cols>
  <sheetData>
    <row r="2" spans="1:16" x14ac:dyDescent="0.35">
      <c r="A2" t="s">
        <v>20</v>
      </c>
    </row>
    <row r="3" spans="1:16" x14ac:dyDescent="0.35">
      <c r="A3" t="s">
        <v>36</v>
      </c>
    </row>
    <row r="4" spans="1:16" x14ac:dyDescent="0.35">
      <c r="A4" t="s">
        <v>15</v>
      </c>
      <c r="J4" t="s">
        <v>35</v>
      </c>
    </row>
    <row r="5" spans="1:16" x14ac:dyDescent="0.35">
      <c r="A5" t="s">
        <v>0</v>
      </c>
      <c r="B5" t="s">
        <v>1</v>
      </c>
      <c r="C5" t="s">
        <v>10</v>
      </c>
      <c r="D5" t="s">
        <v>9</v>
      </c>
      <c r="E5" t="s">
        <v>8</v>
      </c>
      <c r="F5" t="s">
        <v>7</v>
      </c>
      <c r="G5" t="s">
        <v>6</v>
      </c>
      <c r="J5" t="s">
        <v>0</v>
      </c>
      <c r="K5" t="s">
        <v>1</v>
      </c>
      <c r="L5" t="s">
        <v>10</v>
      </c>
      <c r="M5" t="s">
        <v>9</v>
      </c>
      <c r="N5" t="s">
        <v>8</v>
      </c>
      <c r="O5" t="s">
        <v>7</v>
      </c>
      <c r="P5" t="s">
        <v>6</v>
      </c>
    </row>
    <row r="6" spans="1:16" x14ac:dyDescent="0.35">
      <c r="A6">
        <v>0</v>
      </c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J6">
        <v>0</v>
      </c>
      <c r="K6" s="10">
        <f t="shared" ref="K6:P10" si="0">AVERAGE(B6,B14,B22,B30,B38)</f>
        <v>100</v>
      </c>
      <c r="L6" s="10">
        <f t="shared" si="0"/>
        <v>100</v>
      </c>
      <c r="M6" s="10">
        <f t="shared" si="0"/>
        <v>100</v>
      </c>
      <c r="N6" s="10">
        <f t="shared" si="0"/>
        <v>100</v>
      </c>
      <c r="O6" s="10">
        <f t="shared" si="0"/>
        <v>100</v>
      </c>
      <c r="P6" s="10">
        <f t="shared" si="0"/>
        <v>100</v>
      </c>
    </row>
    <row r="7" spans="1:16" x14ac:dyDescent="0.35">
      <c r="A7">
        <v>2</v>
      </c>
      <c r="B7" s="10">
        <v>93.608058608058613</v>
      </c>
      <c r="C7" s="10">
        <v>68.296703296703299</v>
      </c>
      <c r="D7" s="10">
        <v>59.413919413919402</v>
      </c>
      <c r="E7" s="10">
        <v>103.29797492767598</v>
      </c>
      <c r="F7" s="10">
        <v>96.104146576663453</v>
      </c>
      <c r="G7" s="10">
        <v>34.349083895853418</v>
      </c>
      <c r="J7">
        <v>2</v>
      </c>
      <c r="K7" s="10">
        <f t="shared" si="0"/>
        <v>94.204820449371539</v>
      </c>
      <c r="L7" s="10">
        <f t="shared" si="0"/>
        <v>67.318618109540722</v>
      </c>
      <c r="M7" s="10">
        <f t="shared" si="0"/>
        <v>26.900919014258612</v>
      </c>
      <c r="N7" s="10">
        <f t="shared" si="0"/>
        <v>100.34995526113337</v>
      </c>
      <c r="O7" s="10">
        <f t="shared" si="0"/>
        <v>89.29611888340456</v>
      </c>
      <c r="P7" s="10">
        <f t="shared" si="0"/>
        <v>34.403434251322707</v>
      </c>
    </row>
    <row r="8" spans="1:16" x14ac:dyDescent="0.35">
      <c r="A8">
        <v>5</v>
      </c>
      <c r="B8" s="10">
        <v>85.769230769230759</v>
      </c>
      <c r="C8" s="10">
        <v>59.560439560439562</v>
      </c>
      <c r="D8" s="10">
        <v>7.3076923076923084</v>
      </c>
      <c r="E8" s="10">
        <v>101.38862102217936</v>
      </c>
      <c r="F8" s="10">
        <v>86.017357762777252</v>
      </c>
      <c r="G8" s="10">
        <v>16.875602700096433</v>
      </c>
      <c r="J8">
        <v>5</v>
      </c>
      <c r="K8" s="10">
        <f t="shared" si="0"/>
        <v>83.765189706225016</v>
      </c>
      <c r="L8" s="10">
        <f t="shared" si="0"/>
        <v>50.344231391903641</v>
      </c>
      <c r="M8" s="10">
        <f t="shared" si="0"/>
        <v>6.7602319743077244</v>
      </c>
      <c r="N8" s="10">
        <f t="shared" si="0"/>
        <v>98.910834042655665</v>
      </c>
      <c r="O8" s="10">
        <f t="shared" si="0"/>
        <v>84.999097497562047</v>
      </c>
      <c r="P8" s="10">
        <f t="shared" si="0"/>
        <v>28.319174332721509</v>
      </c>
    </row>
    <row r="9" spans="1:16" x14ac:dyDescent="0.35">
      <c r="A9">
        <v>10</v>
      </c>
      <c r="B9" s="10">
        <v>71.391941391941387</v>
      </c>
      <c r="C9" s="10">
        <v>38.296703296703292</v>
      </c>
      <c r="D9" s="10">
        <v>3.9560439560439558</v>
      </c>
      <c r="E9" s="10">
        <v>99.151398264223715</v>
      </c>
      <c r="F9" s="10">
        <v>75.043394406943094</v>
      </c>
      <c r="G9" s="10">
        <v>7.7917068466730948</v>
      </c>
      <c r="J9">
        <v>10</v>
      </c>
      <c r="K9" s="10">
        <f t="shared" si="0"/>
        <v>70.872070755141536</v>
      </c>
      <c r="L9" s="10">
        <f t="shared" si="0"/>
        <v>35.921138235100713</v>
      </c>
      <c r="M9" s="10">
        <f t="shared" si="0"/>
        <v>3.083804640975401</v>
      </c>
      <c r="N9" s="10">
        <f t="shared" si="0"/>
        <v>96.690573048145183</v>
      </c>
      <c r="O9" s="10">
        <f t="shared" si="0"/>
        <v>80.60548715950398</v>
      </c>
      <c r="P9" s="10">
        <f t="shared" si="0"/>
        <v>21.697345045718698</v>
      </c>
    </row>
    <row r="10" spans="1:16" x14ac:dyDescent="0.35">
      <c r="A10">
        <v>15</v>
      </c>
      <c r="B10" s="10">
        <v>57.65567765567765</v>
      </c>
      <c r="C10" s="10">
        <v>23.369963369963369</v>
      </c>
      <c r="D10" s="10">
        <v>5.4029304029304033</v>
      </c>
      <c r="E10" s="10">
        <v>94.310511089681768</v>
      </c>
      <c r="F10" s="10">
        <v>62.854387656702023</v>
      </c>
      <c r="G10" s="10">
        <v>4.8987463837994207</v>
      </c>
      <c r="J10">
        <v>15</v>
      </c>
      <c r="K10" s="10">
        <f t="shared" si="0"/>
        <v>59.463048265667588</v>
      </c>
      <c r="L10" s="10">
        <f t="shared" si="0"/>
        <v>22.049217964472138</v>
      </c>
      <c r="M10" s="10">
        <f t="shared" si="0"/>
        <v>3.9743009411888641</v>
      </c>
      <c r="N10" s="10">
        <f t="shared" si="0"/>
        <v>95.241388726768818</v>
      </c>
      <c r="O10" s="10">
        <f t="shared" si="0"/>
        <v>76.175466843008252</v>
      </c>
      <c r="P10" s="10">
        <f t="shared" si="0"/>
        <v>14.274362884449332</v>
      </c>
    </row>
    <row r="12" spans="1:16" x14ac:dyDescent="0.35">
      <c r="A12" t="s">
        <v>16</v>
      </c>
      <c r="J12" t="s">
        <v>34</v>
      </c>
    </row>
    <row r="13" spans="1:16" x14ac:dyDescent="0.35">
      <c r="A13" t="s">
        <v>0</v>
      </c>
      <c r="B13" t="s">
        <v>1</v>
      </c>
      <c r="C13" t="s">
        <v>10</v>
      </c>
      <c r="D13" t="s">
        <v>9</v>
      </c>
      <c r="E13" t="s">
        <v>8</v>
      </c>
      <c r="F13" t="s">
        <v>7</v>
      </c>
      <c r="G13" t="s">
        <v>6</v>
      </c>
      <c r="J13" t="s">
        <v>0</v>
      </c>
      <c r="K13" t="s">
        <v>1</v>
      </c>
      <c r="L13" t="s">
        <v>10</v>
      </c>
      <c r="M13" t="s">
        <v>9</v>
      </c>
      <c r="N13" t="s">
        <v>8</v>
      </c>
      <c r="O13" t="s">
        <v>7</v>
      </c>
      <c r="P13" t="s">
        <v>6</v>
      </c>
    </row>
    <row r="14" spans="1:16" x14ac:dyDescent="0.35">
      <c r="A14">
        <v>0</v>
      </c>
      <c r="B14" s="10">
        <v>100</v>
      </c>
      <c r="C14" s="10">
        <v>100</v>
      </c>
      <c r="D14" s="10">
        <v>100</v>
      </c>
      <c r="E14" s="10">
        <v>100</v>
      </c>
      <c r="F14" s="10">
        <v>100</v>
      </c>
      <c r="G14" s="10">
        <v>100</v>
      </c>
      <c r="J14">
        <v>0</v>
      </c>
      <c r="K14" s="10">
        <f t="shared" ref="K14:P18" si="1">STDEV(B6,B14,B22,B30,B38)</f>
        <v>0</v>
      </c>
      <c r="L14" s="10">
        <f t="shared" si="1"/>
        <v>0</v>
      </c>
      <c r="M14" s="10">
        <f t="shared" si="1"/>
        <v>0</v>
      </c>
      <c r="N14" s="10">
        <f t="shared" si="1"/>
        <v>0</v>
      </c>
      <c r="O14" s="10">
        <f t="shared" si="1"/>
        <v>0</v>
      </c>
      <c r="P14" s="10">
        <f t="shared" si="1"/>
        <v>0</v>
      </c>
    </row>
    <row r="15" spans="1:16" x14ac:dyDescent="0.35">
      <c r="A15">
        <v>2</v>
      </c>
      <c r="B15" s="10">
        <v>97.223278813236973</v>
      </c>
      <c r="C15" s="10">
        <v>57.303157093952073</v>
      </c>
      <c r="D15" s="10">
        <v>28.318752377329787</v>
      </c>
      <c r="E15" s="10">
        <v>100.67126965861144</v>
      </c>
      <c r="F15" s="10">
        <v>88.741848868431148</v>
      </c>
      <c r="G15" s="10">
        <v>30.76332949750671</v>
      </c>
      <c r="J15">
        <v>2</v>
      </c>
      <c r="K15" s="10">
        <f t="shared" si="1"/>
        <v>6.9958294273620671</v>
      </c>
      <c r="L15" s="10">
        <f t="shared" si="1"/>
        <v>5.8267004990533078</v>
      </c>
      <c r="M15" s="10">
        <f t="shared" si="1"/>
        <v>19.893390007054734</v>
      </c>
      <c r="N15" s="10">
        <f t="shared" si="1"/>
        <v>3.5449153658103403</v>
      </c>
      <c r="O15" s="10">
        <f t="shared" si="1"/>
        <v>4.3294165536855242</v>
      </c>
      <c r="P15" s="10">
        <f t="shared" si="1"/>
        <v>4.8785156803253251</v>
      </c>
    </row>
    <row r="16" spans="1:16" x14ac:dyDescent="0.35">
      <c r="A16">
        <v>5</v>
      </c>
      <c r="B16" s="10">
        <v>83.853176112590347</v>
      </c>
      <c r="C16" s="10">
        <v>52.624572080639034</v>
      </c>
      <c r="D16" s="10">
        <v>12.609357170026625</v>
      </c>
      <c r="E16" s="10">
        <v>98.043728423475258</v>
      </c>
      <c r="F16" s="10">
        <v>88.81856540084388</v>
      </c>
      <c r="G16" s="10">
        <v>38.377445339470654</v>
      </c>
      <c r="J16">
        <v>5</v>
      </c>
      <c r="K16" s="10">
        <f t="shared" si="1"/>
        <v>3.5389957750525944</v>
      </c>
      <c r="L16" s="10">
        <f t="shared" si="1"/>
        <v>12.599811042425779</v>
      </c>
      <c r="M16" s="10">
        <f t="shared" si="1"/>
        <v>3.827240811292306</v>
      </c>
      <c r="N16" s="10">
        <f t="shared" si="1"/>
        <v>3.1210229082683951</v>
      </c>
      <c r="O16" s="10">
        <f t="shared" si="1"/>
        <v>2.7171521955385423</v>
      </c>
      <c r="P16" s="10">
        <f t="shared" si="1"/>
        <v>8.1320387444338138</v>
      </c>
    </row>
    <row r="17" spans="1:16" x14ac:dyDescent="0.35">
      <c r="A17">
        <v>10</v>
      </c>
      <c r="B17" s="10">
        <v>72.289844047166213</v>
      </c>
      <c r="C17" s="10">
        <v>50.0570559147965</v>
      </c>
      <c r="D17" s="10">
        <v>5.3062000760745534</v>
      </c>
      <c r="E17" s="10">
        <v>95.838128116609127</v>
      </c>
      <c r="F17" s="10">
        <v>90.199462984273111</v>
      </c>
      <c r="G17" s="10">
        <v>24.721902570003838</v>
      </c>
      <c r="J17">
        <v>10</v>
      </c>
      <c r="K17" s="10">
        <f t="shared" si="1"/>
        <v>4.6506092227099094</v>
      </c>
      <c r="L17" s="10">
        <f t="shared" si="1"/>
        <v>10.171492890842764</v>
      </c>
      <c r="M17" s="10">
        <f t="shared" si="1"/>
        <v>1.496330067365643</v>
      </c>
      <c r="N17" s="10">
        <f t="shared" si="1"/>
        <v>1.8881031255159384</v>
      </c>
      <c r="O17" s="10">
        <f t="shared" si="1"/>
        <v>6.3211297968985329</v>
      </c>
      <c r="P17" s="10">
        <f t="shared" si="1"/>
        <v>9.2531885389438564</v>
      </c>
    </row>
    <row r="18" spans="1:16" x14ac:dyDescent="0.35">
      <c r="A18">
        <v>15</v>
      </c>
      <c r="B18" s="10">
        <v>59.471281856219093</v>
      </c>
      <c r="C18" s="10">
        <v>37.295549638645873</v>
      </c>
      <c r="D18" s="10">
        <v>5.9528337771015591</v>
      </c>
      <c r="E18" s="10">
        <v>96.298427311085547</v>
      </c>
      <c r="F18" s="10">
        <v>84.963559647103949</v>
      </c>
      <c r="G18" s="10">
        <v>2.6658995013425391</v>
      </c>
      <c r="J18">
        <v>15</v>
      </c>
      <c r="K18" s="10">
        <f t="shared" si="1"/>
        <v>5.0575873846799286</v>
      </c>
      <c r="L18" s="10">
        <f t="shared" si="1"/>
        <v>10.467537626591767</v>
      </c>
      <c r="M18" s="10">
        <f t="shared" si="1"/>
        <v>1.640316517292381</v>
      </c>
      <c r="N18" s="10">
        <f t="shared" si="1"/>
        <v>3.9274267892745542</v>
      </c>
      <c r="O18" s="10">
        <f t="shared" si="1"/>
        <v>9.8515516315074727</v>
      </c>
      <c r="P18" s="10">
        <f t="shared" si="1"/>
        <v>10.375572303829514</v>
      </c>
    </row>
    <row r="20" spans="1:16" x14ac:dyDescent="0.35">
      <c r="A20" t="s">
        <v>17</v>
      </c>
    </row>
    <row r="21" spans="1:16" x14ac:dyDescent="0.35">
      <c r="A21" t="s">
        <v>0</v>
      </c>
      <c r="B21" t="s">
        <v>1</v>
      </c>
      <c r="C21" t="s">
        <v>10</v>
      </c>
      <c r="D21" t="s">
        <v>9</v>
      </c>
      <c r="E21" t="s">
        <v>8</v>
      </c>
      <c r="F21" t="s">
        <v>7</v>
      </c>
      <c r="G21" t="s">
        <v>6</v>
      </c>
    </row>
    <row r="22" spans="1:16" x14ac:dyDescent="0.35">
      <c r="A22">
        <v>0</v>
      </c>
      <c r="B22" s="10">
        <v>100</v>
      </c>
      <c r="C22" s="10">
        <v>100</v>
      </c>
      <c r="D22" s="10">
        <v>100</v>
      </c>
      <c r="E22" s="10">
        <v>100</v>
      </c>
      <c r="F22" s="10">
        <v>100</v>
      </c>
      <c r="G22" s="10">
        <v>100</v>
      </c>
    </row>
    <row r="23" spans="1:16" x14ac:dyDescent="0.35">
      <c r="A23">
        <v>2</v>
      </c>
      <c r="B23" s="10">
        <v>102.8920807453416</v>
      </c>
      <c r="C23" s="10">
        <v>70.632763975155271</v>
      </c>
      <c r="D23" s="10">
        <v>10.345496894409937</v>
      </c>
      <c r="E23" s="10">
        <v>94.487577639751535</v>
      </c>
      <c r="F23" s="10">
        <v>86.62655279503106</v>
      </c>
      <c r="G23" s="10">
        <v>31.521739130434778</v>
      </c>
    </row>
    <row r="24" spans="1:16" x14ac:dyDescent="0.35">
      <c r="A24">
        <v>5</v>
      </c>
      <c r="B24" s="10">
        <v>88.08229813664596</v>
      </c>
      <c r="C24" s="10">
        <v>54.755434782608688</v>
      </c>
      <c r="D24" s="10">
        <v>5.5124223602484461</v>
      </c>
      <c r="E24" s="10">
        <v>94.468167701863351</v>
      </c>
      <c r="F24" s="10">
        <v>81.579968944099377</v>
      </c>
      <c r="G24" s="10">
        <v>24.417701863354036</v>
      </c>
    </row>
    <row r="25" spans="1:16" x14ac:dyDescent="0.35">
      <c r="A25">
        <v>10</v>
      </c>
      <c r="B25" s="10">
        <v>77.503881987577643</v>
      </c>
      <c r="C25" s="10">
        <v>34.316770186335397</v>
      </c>
      <c r="D25" s="10">
        <v>2.0962732919254661</v>
      </c>
      <c r="E25" s="10">
        <v>94.584627329192543</v>
      </c>
      <c r="F25" s="10">
        <v>76.184006211180119</v>
      </c>
      <c r="G25" s="10">
        <v>22.845496894409937</v>
      </c>
    </row>
    <row r="26" spans="1:16" x14ac:dyDescent="0.35">
      <c r="A26">
        <v>15</v>
      </c>
      <c r="B26" s="10">
        <v>67.973602484472053</v>
      </c>
      <c r="C26" s="10">
        <v>23.913043478260867</v>
      </c>
      <c r="D26" s="10">
        <v>2.9309006211180124</v>
      </c>
      <c r="E26" s="10">
        <v>99.883540372670794</v>
      </c>
      <c r="F26" s="10">
        <v>74.475931677018622</v>
      </c>
      <c r="G26" s="10">
        <v>15.411490683229815</v>
      </c>
    </row>
    <row r="28" spans="1:16" x14ac:dyDescent="0.35">
      <c r="A28" t="s">
        <v>18</v>
      </c>
    </row>
    <row r="29" spans="1:16" x14ac:dyDescent="0.35">
      <c r="A29" t="s">
        <v>0</v>
      </c>
      <c r="B29" t="s">
        <v>1</v>
      </c>
      <c r="C29" t="s">
        <v>10</v>
      </c>
      <c r="D29" t="s">
        <v>9</v>
      </c>
      <c r="E29" t="s">
        <v>8</v>
      </c>
      <c r="F29" t="s">
        <v>7</v>
      </c>
      <c r="G29" t="s">
        <v>6</v>
      </c>
    </row>
    <row r="30" spans="1:16" x14ac:dyDescent="0.35">
      <c r="A30">
        <v>0</v>
      </c>
      <c r="B30" s="10">
        <v>100</v>
      </c>
      <c r="C30" s="10">
        <v>100</v>
      </c>
      <c r="D30" s="10">
        <v>100</v>
      </c>
      <c r="E30" s="10">
        <v>100</v>
      </c>
      <c r="F30" s="10">
        <v>100</v>
      </c>
      <c r="G30" s="10">
        <v>100</v>
      </c>
    </row>
    <row r="31" spans="1:16" x14ac:dyDescent="0.35">
      <c r="A31">
        <v>2</v>
      </c>
      <c r="B31" s="10">
        <v>93.606467021862954</v>
      </c>
      <c r="C31" s="10">
        <v>72.074223773654239</v>
      </c>
      <c r="D31" s="10">
        <v>25.243431930920451</v>
      </c>
      <c r="E31" s="10">
        <v>103.01436374671253</v>
      </c>
      <c r="F31" s="10">
        <v>84.786566862229407</v>
      </c>
      <c r="G31" s="10">
        <v>32.591543597005867</v>
      </c>
    </row>
    <row r="32" spans="1:16" x14ac:dyDescent="0.35">
      <c r="A32">
        <v>5</v>
      </c>
      <c r="B32" s="10">
        <v>82.417784310123082</v>
      </c>
      <c r="C32" s="10">
        <v>56.51295241594709</v>
      </c>
      <c r="D32" s="10">
        <v>6.3384163145324273</v>
      </c>
      <c r="E32" s="10">
        <v>102.36698361319037</v>
      </c>
      <c r="F32" s="10">
        <v>83.512037224357684</v>
      </c>
      <c r="G32" s="10">
        <v>32.22739227189966</v>
      </c>
    </row>
    <row r="33" spans="1:7" x14ac:dyDescent="0.35">
      <c r="A33">
        <v>10</v>
      </c>
      <c r="B33" s="10">
        <v>65.258129707881679</v>
      </c>
      <c r="C33" s="10">
        <v>35.348153591769247</v>
      </c>
      <c r="D33" s="10">
        <v>1.85559434135587</v>
      </c>
      <c r="E33" s="10">
        <v>95.731337244588303</v>
      </c>
      <c r="F33" s="10">
        <v>83.73457414525592</v>
      </c>
      <c r="G33" s="10">
        <v>33.319846247218287</v>
      </c>
    </row>
    <row r="34" spans="1:7" x14ac:dyDescent="0.35">
      <c r="A34">
        <v>15</v>
      </c>
      <c r="B34" s="10">
        <v>54.675730295792768</v>
      </c>
      <c r="C34" s="10">
        <v>16.755465735807455</v>
      </c>
      <c r="D34" s="10">
        <v>3.472349807091677</v>
      </c>
      <c r="E34" s="10">
        <v>89.196844021849088</v>
      </c>
      <c r="F34" s="10">
        <v>86.748937891968453</v>
      </c>
      <c r="G34" s="10">
        <v>26.400971070200285</v>
      </c>
    </row>
    <row r="36" spans="1:7" x14ac:dyDescent="0.35">
      <c r="A36" t="s">
        <v>19</v>
      </c>
    </row>
    <row r="37" spans="1:7" x14ac:dyDescent="0.35">
      <c r="A37" t="s">
        <v>0</v>
      </c>
      <c r="B37" t="s">
        <v>1</v>
      </c>
      <c r="C37" t="s">
        <v>10</v>
      </c>
      <c r="D37" t="s">
        <v>9</v>
      </c>
      <c r="E37" t="s">
        <v>8</v>
      </c>
      <c r="F37" t="s">
        <v>7</v>
      </c>
      <c r="G37" t="s">
        <v>6</v>
      </c>
    </row>
    <row r="38" spans="1:7" x14ac:dyDescent="0.35">
      <c r="A38">
        <v>0</v>
      </c>
      <c r="B38" s="10">
        <v>100</v>
      </c>
      <c r="C38" s="10">
        <v>100</v>
      </c>
      <c r="D38" s="10">
        <v>100</v>
      </c>
      <c r="E38" s="10">
        <v>100</v>
      </c>
      <c r="F38" s="10">
        <v>100</v>
      </c>
      <c r="G38" s="10">
        <v>100</v>
      </c>
    </row>
    <row r="39" spans="1:7" x14ac:dyDescent="0.35">
      <c r="A39">
        <v>2</v>
      </c>
      <c r="B39" s="10">
        <v>83.694217058357552</v>
      </c>
      <c r="C39" s="10">
        <v>68.286242408238721</v>
      </c>
      <c r="D39" s="10">
        <v>11.182994454713494</v>
      </c>
      <c r="E39" s="10">
        <v>100.27859033291544</v>
      </c>
      <c r="F39" s="10">
        <v>90.221479314667761</v>
      </c>
      <c r="G39" s="10">
        <v>42.791475135812782</v>
      </c>
    </row>
    <row r="40" spans="1:7" x14ac:dyDescent="0.35">
      <c r="A40">
        <v>5</v>
      </c>
      <c r="B40" s="10">
        <v>78.703459202535001</v>
      </c>
      <c r="C40" s="10">
        <v>28.267758119883812</v>
      </c>
      <c r="D40" s="10">
        <v>2.033271719038817</v>
      </c>
      <c r="E40" s="10">
        <v>98.286669452569981</v>
      </c>
      <c r="F40" s="10">
        <v>85.067558155731987</v>
      </c>
      <c r="G40" s="10">
        <v>29.697729488786738</v>
      </c>
    </row>
    <row r="41" spans="1:7" x14ac:dyDescent="0.35">
      <c r="A41">
        <v>10</v>
      </c>
      <c r="B41" s="10">
        <v>67.916556641140744</v>
      </c>
      <c r="C41" s="10">
        <v>21.58700818589913</v>
      </c>
      <c r="D41" s="10">
        <v>2.204911539477159</v>
      </c>
      <c r="E41" s="10">
        <v>98.147374286112253</v>
      </c>
      <c r="F41" s="10">
        <v>77.865998049867656</v>
      </c>
      <c r="G41" s="10">
        <v>19.80777267028834</v>
      </c>
    </row>
    <row r="42" spans="1:7" x14ac:dyDescent="0.35">
      <c r="A42">
        <v>15</v>
      </c>
      <c r="B42" s="10">
        <v>57.53894903617639</v>
      </c>
      <c r="C42" s="10">
        <v>8.9120675996831267</v>
      </c>
      <c r="D42" s="10">
        <v>2.1124900977026675</v>
      </c>
      <c r="E42" s="10">
        <v>96.517620838556908</v>
      </c>
      <c r="F42" s="10">
        <v>71.834517342248219</v>
      </c>
      <c r="G42" s="10">
        <v>21.994706783674602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J38" sqref="J38"/>
    </sheetView>
  </sheetViews>
  <sheetFormatPr defaultRowHeight="14.5" x14ac:dyDescent="0.35"/>
  <cols>
    <col min="2" max="7" width="9.36328125" bestFit="1" customWidth="1"/>
  </cols>
  <sheetData>
    <row r="1" spans="1:17" x14ac:dyDescent="0.35">
      <c r="A1" t="s">
        <v>23</v>
      </c>
    </row>
    <row r="2" spans="1:17" x14ac:dyDescent="0.35">
      <c r="A2" t="s">
        <v>36</v>
      </c>
    </row>
    <row r="4" spans="1:17" x14ac:dyDescent="0.35">
      <c r="A4" t="s">
        <v>15</v>
      </c>
      <c r="K4" t="s">
        <v>35</v>
      </c>
    </row>
    <row r="5" spans="1:17" x14ac:dyDescent="0.35">
      <c r="A5" t="s">
        <v>0</v>
      </c>
      <c r="B5" t="s">
        <v>1</v>
      </c>
      <c r="C5" t="s">
        <v>11</v>
      </c>
      <c r="D5" t="s">
        <v>12</v>
      </c>
      <c r="E5" t="s">
        <v>8</v>
      </c>
      <c r="F5" t="s">
        <v>13</v>
      </c>
      <c r="G5" t="s">
        <v>14</v>
      </c>
      <c r="K5" t="s">
        <v>0</v>
      </c>
      <c r="L5" t="s">
        <v>1</v>
      </c>
      <c r="M5" t="s">
        <v>11</v>
      </c>
      <c r="N5" t="s">
        <v>12</v>
      </c>
      <c r="O5" t="s">
        <v>8</v>
      </c>
      <c r="P5" t="s">
        <v>13</v>
      </c>
      <c r="Q5" t="s">
        <v>14</v>
      </c>
    </row>
    <row r="6" spans="1:17" x14ac:dyDescent="0.35">
      <c r="A6">
        <v>0</v>
      </c>
      <c r="B6" s="10">
        <v>100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K6">
        <v>0</v>
      </c>
      <c r="L6" s="10">
        <f>AVERAGE(B6,B14,B22,B29,B37)</f>
        <v>100</v>
      </c>
      <c r="M6" s="10">
        <f t="shared" ref="M6:Q10" si="0">AVERAGE(C6,C14,C22,C29,C37)</f>
        <v>100</v>
      </c>
      <c r="N6" s="10">
        <f t="shared" si="0"/>
        <v>100</v>
      </c>
      <c r="O6" s="10">
        <f t="shared" si="0"/>
        <v>100</v>
      </c>
      <c r="P6" s="10">
        <f t="shared" si="0"/>
        <v>100</v>
      </c>
      <c r="Q6" s="10">
        <f t="shared" si="0"/>
        <v>100</v>
      </c>
    </row>
    <row r="7" spans="1:17" x14ac:dyDescent="0.35">
      <c r="A7">
        <v>2</v>
      </c>
      <c r="B7" s="10">
        <v>103.32979851537647</v>
      </c>
      <c r="C7" s="10">
        <v>94.358430540827158</v>
      </c>
      <c r="D7" s="10">
        <v>3.0328738069989392</v>
      </c>
      <c r="E7" s="10">
        <v>98.165340406719707</v>
      </c>
      <c r="F7" s="10">
        <v>105.01768346595932</v>
      </c>
      <c r="G7" s="10">
        <v>55.017683465959323</v>
      </c>
      <c r="K7">
        <v>2</v>
      </c>
      <c r="L7" s="10">
        <f t="shared" ref="L7:L10" si="1">AVERAGE(B7,B15,B23,B30,B38)</f>
        <v>95.893606609675956</v>
      </c>
      <c r="M7" s="10">
        <f t="shared" si="0"/>
        <v>78.027479131224524</v>
      </c>
      <c r="N7" s="10">
        <f t="shared" si="0"/>
        <v>8.623640386660254</v>
      </c>
      <c r="O7" s="10">
        <f t="shared" si="0"/>
        <v>103.57708607033121</v>
      </c>
      <c r="P7" s="10">
        <f t="shared" si="0"/>
        <v>96.510439634015995</v>
      </c>
      <c r="Q7" s="10">
        <f t="shared" si="0"/>
        <v>36.098650479959076</v>
      </c>
    </row>
    <row r="8" spans="1:17" x14ac:dyDescent="0.35">
      <c r="A8">
        <v>5</v>
      </c>
      <c r="B8" s="10">
        <v>98.282078472958659</v>
      </c>
      <c r="C8" s="10">
        <v>77.264050901378582</v>
      </c>
      <c r="D8" s="10">
        <v>1.6755037115588549</v>
      </c>
      <c r="E8" s="10">
        <v>98.143236074270547</v>
      </c>
      <c r="F8" s="10">
        <v>104.55349248452697</v>
      </c>
      <c r="G8" s="10">
        <v>22.612732095490717</v>
      </c>
      <c r="K8">
        <v>5</v>
      </c>
      <c r="L8" s="10">
        <f t="shared" si="1"/>
        <v>89.830547942470943</v>
      </c>
      <c r="M8" s="10">
        <f t="shared" si="0"/>
        <v>54.8994581280338</v>
      </c>
      <c r="N8" s="10">
        <f t="shared" si="0"/>
        <v>1.5911974077772797</v>
      </c>
      <c r="O8" s="10">
        <f t="shared" si="0"/>
        <v>102.80118792616445</v>
      </c>
      <c r="P8" s="10">
        <f t="shared" si="0"/>
        <v>95.030184502670863</v>
      </c>
      <c r="Q8" s="10">
        <f t="shared" si="0"/>
        <v>22.303385607338768</v>
      </c>
    </row>
    <row r="9" spans="1:17" x14ac:dyDescent="0.35">
      <c r="A9">
        <v>10</v>
      </c>
      <c r="B9" s="10">
        <v>90.710498409331933</v>
      </c>
      <c r="C9" s="10">
        <v>54.697773064687169</v>
      </c>
      <c r="D9" s="10">
        <v>0.67868504772004246</v>
      </c>
      <c r="E9" s="10">
        <v>99.823165340406703</v>
      </c>
      <c r="F9" s="10">
        <v>100.99469496021219</v>
      </c>
      <c r="G9" s="10">
        <v>5.7029177718832891</v>
      </c>
      <c r="K9">
        <v>10</v>
      </c>
      <c r="L9" s="10">
        <f t="shared" si="1"/>
        <v>74.691061010977663</v>
      </c>
      <c r="M9" s="10">
        <f t="shared" si="0"/>
        <v>31.606501253892031</v>
      </c>
      <c r="N9" s="10">
        <f t="shared" si="0"/>
        <v>0.69829162401002098</v>
      </c>
      <c r="O9" s="10">
        <f t="shared" si="0"/>
        <v>103.50677403999885</v>
      </c>
      <c r="P9" s="10">
        <f t="shared" si="0"/>
        <v>95.147501565656057</v>
      </c>
      <c r="Q9" s="10">
        <f t="shared" si="0"/>
        <v>14.932604557065506</v>
      </c>
    </row>
    <row r="10" spans="1:17" x14ac:dyDescent="0.35">
      <c r="A10">
        <v>15</v>
      </c>
      <c r="B10" s="10">
        <v>76.055143160127258</v>
      </c>
      <c r="C10" s="10">
        <v>36.118769883351007</v>
      </c>
      <c r="D10" s="10">
        <v>1.6330858960763521</v>
      </c>
      <c r="E10" s="10">
        <v>104.28824049513705</v>
      </c>
      <c r="F10" s="10">
        <v>95.800176834659595</v>
      </c>
      <c r="G10" s="10">
        <v>3.0725022104332447</v>
      </c>
      <c r="K10">
        <v>15</v>
      </c>
      <c r="L10" s="10">
        <f t="shared" si="1"/>
        <v>64.53420272130775</v>
      </c>
      <c r="M10" s="10">
        <f t="shared" si="0"/>
        <v>17.70695748010148</v>
      </c>
      <c r="N10" s="10">
        <f t="shared" si="0"/>
        <v>1.1205539187379068</v>
      </c>
      <c r="O10" s="10">
        <f t="shared" si="0"/>
        <v>103.36537498962011</v>
      </c>
      <c r="P10" s="10">
        <f t="shared" si="0"/>
        <v>95.608971530486116</v>
      </c>
      <c r="Q10" s="10">
        <f t="shared" si="0"/>
        <v>16.492384859686251</v>
      </c>
    </row>
    <row r="12" spans="1:17" x14ac:dyDescent="0.35">
      <c r="A12" t="s">
        <v>16</v>
      </c>
      <c r="K12" t="s">
        <v>22</v>
      </c>
    </row>
    <row r="13" spans="1:17" x14ac:dyDescent="0.35">
      <c r="A13" t="s">
        <v>0</v>
      </c>
      <c r="B13" t="s">
        <v>1</v>
      </c>
      <c r="C13" t="s">
        <v>11</v>
      </c>
      <c r="D13" t="s">
        <v>12</v>
      </c>
      <c r="E13" t="s">
        <v>8</v>
      </c>
      <c r="F13" t="s">
        <v>13</v>
      </c>
      <c r="G13" t="s">
        <v>14</v>
      </c>
      <c r="K13" t="s">
        <v>0</v>
      </c>
      <c r="L13" t="s">
        <v>1</v>
      </c>
      <c r="M13" t="s">
        <v>11</v>
      </c>
      <c r="N13" t="s">
        <v>12</v>
      </c>
      <c r="O13" t="s">
        <v>8</v>
      </c>
      <c r="P13" t="s">
        <v>13</v>
      </c>
      <c r="Q13" t="s">
        <v>14</v>
      </c>
    </row>
    <row r="14" spans="1:17" x14ac:dyDescent="0.35">
      <c r="A14">
        <v>0</v>
      </c>
      <c r="B14" s="10">
        <v>100</v>
      </c>
      <c r="C14" s="10">
        <v>100</v>
      </c>
      <c r="D14" s="10">
        <v>100</v>
      </c>
      <c r="E14" s="10">
        <v>100</v>
      </c>
      <c r="F14" s="10">
        <v>100</v>
      </c>
      <c r="G14" s="10">
        <v>100</v>
      </c>
      <c r="K14">
        <v>0</v>
      </c>
      <c r="L14" s="10">
        <f>STDEV(B6,B14,B22,B29,B37)</f>
        <v>0</v>
      </c>
      <c r="M14" s="10">
        <f t="shared" ref="M14:Q18" si="2">STDEV(C6,C14,C22,C29,C37)</f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</row>
    <row r="15" spans="1:17" x14ac:dyDescent="0.35">
      <c r="A15">
        <v>2</v>
      </c>
      <c r="B15" s="10">
        <v>97.101147028154315</v>
      </c>
      <c r="C15" s="10">
        <v>73.555787278415025</v>
      </c>
      <c r="D15" s="10">
        <v>19.144942648592281</v>
      </c>
      <c r="E15" s="10">
        <v>99.077328646748668</v>
      </c>
      <c r="F15" s="10">
        <v>92.640597539543052</v>
      </c>
      <c r="G15" s="10">
        <v>56.107205623901578</v>
      </c>
      <c r="K15">
        <v>2</v>
      </c>
      <c r="L15" s="10">
        <f t="shared" ref="L15:L18" si="3">STDEV(B7,B15,B23,B30,B38)</f>
        <v>4.6987595149538377</v>
      </c>
      <c r="M15" s="10">
        <f t="shared" si="2"/>
        <v>9.2038232281494707</v>
      </c>
      <c r="N15" s="10">
        <f t="shared" si="2"/>
        <v>7.1118830727831721</v>
      </c>
      <c r="O15" s="10">
        <f t="shared" si="2"/>
        <v>10.090136763171534</v>
      </c>
      <c r="P15" s="10">
        <f t="shared" si="2"/>
        <v>5.5640610779287165</v>
      </c>
      <c r="Q15" s="10">
        <f t="shared" si="2"/>
        <v>17.796555070325251</v>
      </c>
    </row>
    <row r="16" spans="1:17" x14ac:dyDescent="0.35">
      <c r="A16">
        <v>5</v>
      </c>
      <c r="B16" s="10">
        <v>91.637122002085491</v>
      </c>
      <c r="C16" s="10">
        <v>49.259645464025027</v>
      </c>
      <c r="D16" s="10">
        <v>2.1897810218978102</v>
      </c>
      <c r="E16" s="10">
        <v>101.40597539543057</v>
      </c>
      <c r="F16" s="10">
        <v>97.231985940246034</v>
      </c>
      <c r="G16" s="10">
        <v>33.809314586994724</v>
      </c>
      <c r="K16">
        <v>5</v>
      </c>
      <c r="L16" s="10">
        <f t="shared" si="3"/>
        <v>5.6694595988094445</v>
      </c>
      <c r="M16" s="10">
        <f t="shared" si="2"/>
        <v>15.339571975814689</v>
      </c>
      <c r="N16" s="10">
        <f t="shared" si="2"/>
        <v>0.5400539495082135</v>
      </c>
      <c r="O16" s="10">
        <f t="shared" si="2"/>
        <v>5.9450524962803435</v>
      </c>
      <c r="P16" s="10">
        <f t="shared" si="2"/>
        <v>6.9223282574124214</v>
      </c>
      <c r="Q16" s="10">
        <f t="shared" si="2"/>
        <v>8.2777878528354503</v>
      </c>
    </row>
    <row r="17" spans="1:17" x14ac:dyDescent="0.35">
      <c r="A17">
        <v>10</v>
      </c>
      <c r="B17" s="10">
        <v>74.285714285714278</v>
      </c>
      <c r="C17" s="10">
        <v>31.449426485922832</v>
      </c>
      <c r="D17" s="10">
        <v>1.1678832116788322</v>
      </c>
      <c r="E17" s="10">
        <v>101.51581722319858</v>
      </c>
      <c r="F17" s="10">
        <v>95.386643233743413</v>
      </c>
      <c r="G17" s="10">
        <v>24.253075571177501</v>
      </c>
      <c r="K17">
        <v>10</v>
      </c>
      <c r="L17" s="10">
        <f t="shared" si="3"/>
        <v>9.2310876928747039</v>
      </c>
      <c r="M17" s="10">
        <f t="shared" si="2"/>
        <v>13.935814522694933</v>
      </c>
      <c r="N17" s="10">
        <f t="shared" si="2"/>
        <v>0.35338534876569683</v>
      </c>
      <c r="O17" s="10">
        <f t="shared" si="2"/>
        <v>6.0296980002085236</v>
      </c>
      <c r="P17" s="10">
        <f t="shared" si="2"/>
        <v>7.7067906352688578</v>
      </c>
      <c r="Q17" s="10">
        <f t="shared" si="2"/>
        <v>9.0916621749777118</v>
      </c>
    </row>
    <row r="18" spans="1:17" x14ac:dyDescent="0.35">
      <c r="A18">
        <v>15</v>
      </c>
      <c r="B18" s="10">
        <v>64.191866527632939</v>
      </c>
      <c r="C18" s="10">
        <v>17.705943691345148</v>
      </c>
      <c r="D18" s="10">
        <v>1.835245046923879</v>
      </c>
      <c r="E18" s="10">
        <v>104.50351493848858</v>
      </c>
      <c r="F18" s="10">
        <v>93.673110720562377</v>
      </c>
      <c r="G18" s="10">
        <v>16.827768014059753</v>
      </c>
      <c r="K18">
        <v>15</v>
      </c>
      <c r="L18" s="10">
        <f t="shared" si="3"/>
        <v>6.7859416398734709</v>
      </c>
      <c r="M18" s="10">
        <f t="shared" si="2"/>
        <v>11.032900437439762</v>
      </c>
      <c r="N18" s="10">
        <f t="shared" si="2"/>
        <v>0.65083065672708396</v>
      </c>
      <c r="O18" s="10">
        <f t="shared" si="2"/>
        <v>4.971003127948447</v>
      </c>
      <c r="P18" s="10">
        <f t="shared" si="2"/>
        <v>8.030608246779174</v>
      </c>
      <c r="Q18" s="10">
        <f t="shared" si="2"/>
        <v>18.301264239518286</v>
      </c>
    </row>
    <row r="19" spans="1:17" x14ac:dyDescent="0.35">
      <c r="B19" s="10"/>
      <c r="C19" s="10"/>
      <c r="D19" s="10"/>
      <c r="E19" s="10"/>
      <c r="F19" s="10"/>
      <c r="G19" s="10"/>
    </row>
    <row r="20" spans="1:17" x14ac:dyDescent="0.35">
      <c r="A20" t="s">
        <v>17</v>
      </c>
    </row>
    <row r="21" spans="1:17" x14ac:dyDescent="0.35">
      <c r="A21" t="s">
        <v>0</v>
      </c>
      <c r="B21" t="s">
        <v>1</v>
      </c>
      <c r="C21" t="s">
        <v>11</v>
      </c>
      <c r="D21" t="s">
        <v>12</v>
      </c>
      <c r="E21" t="s">
        <v>8</v>
      </c>
      <c r="F21" t="s">
        <v>13</v>
      </c>
      <c r="G21" t="s">
        <v>14</v>
      </c>
    </row>
    <row r="22" spans="1:17" x14ac:dyDescent="0.35">
      <c r="A22">
        <v>0</v>
      </c>
      <c r="B22" s="10">
        <v>100</v>
      </c>
      <c r="C22" s="10">
        <v>100</v>
      </c>
      <c r="D22" s="10">
        <v>100</v>
      </c>
      <c r="E22" s="10">
        <v>100</v>
      </c>
      <c r="F22" s="10">
        <v>100</v>
      </c>
      <c r="G22" s="10">
        <v>100</v>
      </c>
    </row>
    <row r="23" spans="1:17" x14ac:dyDescent="0.35">
      <c r="A23">
        <v>2</v>
      </c>
      <c r="B23" s="10">
        <v>92.848385778504294</v>
      </c>
      <c r="C23" s="10">
        <v>73.273395995096038</v>
      </c>
      <c r="D23" s="10">
        <v>2.921945239068247</v>
      </c>
      <c r="E23" s="10">
        <v>100.95393206142393</v>
      </c>
      <c r="F23" s="10">
        <v>99.325267566309918</v>
      </c>
      <c r="G23" s="10">
        <v>23.685435086086553</v>
      </c>
    </row>
    <row r="24" spans="1:17" x14ac:dyDescent="0.35">
      <c r="A24">
        <v>5</v>
      </c>
      <c r="B24" s="10">
        <v>84.654679199019213</v>
      </c>
      <c r="C24" s="10">
        <v>60.380057212913776</v>
      </c>
      <c r="D24" s="10">
        <v>1.4507560277891296</v>
      </c>
      <c r="E24" s="10">
        <v>102.86179618427175</v>
      </c>
      <c r="F24" s="10">
        <v>93.601675197766397</v>
      </c>
      <c r="G24" s="10">
        <v>16.565844578873897</v>
      </c>
    </row>
    <row r="25" spans="1:17" x14ac:dyDescent="0.35">
      <c r="A25">
        <v>10</v>
      </c>
      <c r="B25" s="10">
        <v>70.147118921127912</v>
      </c>
      <c r="C25" s="10">
        <v>25.275847977114836</v>
      </c>
      <c r="D25" s="10">
        <v>0.85819370657948513</v>
      </c>
      <c r="E25" s="10">
        <v>100.18613308515589</v>
      </c>
      <c r="F25" s="10">
        <v>92.647743136342498</v>
      </c>
      <c r="G25" s="10">
        <v>17.543043275942299</v>
      </c>
    </row>
    <row r="26" spans="1:17" x14ac:dyDescent="0.35">
      <c r="A26">
        <v>15</v>
      </c>
      <c r="B26" s="10">
        <v>62.750306497752348</v>
      </c>
      <c r="C26" s="10">
        <v>12.648140580302414</v>
      </c>
      <c r="D26" s="10">
        <v>1.0420923579893748</v>
      </c>
      <c r="E26" s="10">
        <v>102.76872964169381</v>
      </c>
      <c r="F26" s="10">
        <v>103.39692880409493</v>
      </c>
      <c r="G26" s="10">
        <v>12.517449976733367</v>
      </c>
    </row>
    <row r="27" spans="1:17" x14ac:dyDescent="0.35">
      <c r="A27" t="s">
        <v>18</v>
      </c>
      <c r="B27" s="10"/>
      <c r="C27" s="10"/>
      <c r="D27" s="10"/>
      <c r="E27" s="10"/>
      <c r="F27" s="10"/>
      <c r="G27" s="10"/>
    </row>
    <row r="28" spans="1:17" x14ac:dyDescent="0.35">
      <c r="A28" t="s">
        <v>0</v>
      </c>
      <c r="B28" t="s">
        <v>1</v>
      </c>
      <c r="C28" t="s">
        <v>11</v>
      </c>
      <c r="D28" t="s">
        <v>12</v>
      </c>
      <c r="E28" t="s">
        <v>8</v>
      </c>
      <c r="F28" t="s">
        <v>13</v>
      </c>
      <c r="G28" t="s">
        <v>14</v>
      </c>
    </row>
    <row r="29" spans="1:17" x14ac:dyDescent="0.35">
      <c r="A29">
        <v>0</v>
      </c>
      <c r="B29" s="10">
        <v>100</v>
      </c>
      <c r="C29" s="10">
        <v>100</v>
      </c>
      <c r="D29" s="10">
        <v>100</v>
      </c>
      <c r="E29" s="10">
        <v>100</v>
      </c>
      <c r="F29" s="10">
        <v>100</v>
      </c>
      <c r="G29" s="10">
        <v>100</v>
      </c>
    </row>
    <row r="30" spans="1:17" x14ac:dyDescent="0.35">
      <c r="A30">
        <v>2</v>
      </c>
      <c r="B30" s="10">
        <v>91.275941583397397</v>
      </c>
      <c r="C30" s="10">
        <v>75.941583397386637</v>
      </c>
      <c r="D30" s="10">
        <v>12.720983858570332</v>
      </c>
      <c r="E30" s="10">
        <v>121.51208106001559</v>
      </c>
      <c r="F30" s="10">
        <v>92.153806183424251</v>
      </c>
      <c r="G30" s="10">
        <v>21.616004156923875</v>
      </c>
    </row>
    <row r="31" spans="1:17" x14ac:dyDescent="0.35">
      <c r="A31">
        <v>5</v>
      </c>
      <c r="B31" s="10">
        <v>84.627209838585699</v>
      </c>
      <c r="C31" s="10">
        <v>51.940814757878563</v>
      </c>
      <c r="D31" s="10">
        <v>1.8831667947732513</v>
      </c>
      <c r="E31" s="10">
        <v>112.8604832424006</v>
      </c>
      <c r="F31" s="10">
        <v>94.414133541179538</v>
      </c>
      <c r="G31" s="10">
        <v>25.980774227071969</v>
      </c>
    </row>
    <row r="32" spans="1:17" x14ac:dyDescent="0.35">
      <c r="A32">
        <v>10</v>
      </c>
      <c r="B32" s="10">
        <v>68.120676402767117</v>
      </c>
      <c r="C32" s="10">
        <v>29.035357417371255</v>
      </c>
      <c r="D32" s="10">
        <v>0.57647963105303612</v>
      </c>
      <c r="E32" s="10">
        <v>114.18550272798129</v>
      </c>
      <c r="F32" s="10">
        <v>103.11769290724861</v>
      </c>
      <c r="G32" s="10">
        <v>22.187581189919456</v>
      </c>
    </row>
    <row r="33" spans="1:7" x14ac:dyDescent="0.35">
      <c r="A33">
        <v>15</v>
      </c>
      <c r="B33" s="10">
        <v>58.416602613374323</v>
      </c>
      <c r="C33" s="10">
        <v>15.103766333589547</v>
      </c>
      <c r="D33" s="10">
        <v>0.90315142198308995</v>
      </c>
      <c r="E33" s="10">
        <v>109.5349441413354</v>
      </c>
      <c r="F33" s="10">
        <v>101.9485580670304</v>
      </c>
      <c r="G33" s="10">
        <v>47.362951415952196</v>
      </c>
    </row>
    <row r="35" spans="1:7" x14ac:dyDescent="0.35">
      <c r="A35" t="s">
        <v>21</v>
      </c>
    </row>
    <row r="36" spans="1:7" x14ac:dyDescent="0.35">
      <c r="A36" t="s">
        <v>0</v>
      </c>
      <c r="B36" t="s">
        <v>1</v>
      </c>
      <c r="C36" t="s">
        <v>11</v>
      </c>
      <c r="D36" t="s">
        <v>12</v>
      </c>
      <c r="E36" t="s">
        <v>8</v>
      </c>
      <c r="F36" t="s">
        <v>13</v>
      </c>
      <c r="G36" t="s">
        <v>14</v>
      </c>
    </row>
    <row r="37" spans="1:7" x14ac:dyDescent="0.35">
      <c r="A37">
        <v>0</v>
      </c>
      <c r="B37" s="10">
        <v>100</v>
      </c>
      <c r="C37" s="10">
        <v>100</v>
      </c>
      <c r="D37" s="10">
        <v>100</v>
      </c>
      <c r="E37" s="10">
        <v>100</v>
      </c>
      <c r="F37" s="10">
        <v>100</v>
      </c>
      <c r="G37" s="10">
        <v>100</v>
      </c>
    </row>
    <row r="38" spans="1:7" x14ac:dyDescent="0.35">
      <c r="A38">
        <v>2</v>
      </c>
      <c r="B38" s="10">
        <v>94.912760142947235</v>
      </c>
      <c r="C38" s="10">
        <v>73.008198444397721</v>
      </c>
      <c r="D38" s="10">
        <v>5.2974563800714733</v>
      </c>
      <c r="E38" s="10">
        <v>98.176748176748191</v>
      </c>
      <c r="F38" s="10">
        <v>93.414843414843418</v>
      </c>
      <c r="G38" s="10">
        <v>24.06692406692407</v>
      </c>
    </row>
    <row r="39" spans="1:7" x14ac:dyDescent="0.35">
      <c r="A39">
        <v>5</v>
      </c>
      <c r="B39" s="10">
        <v>89.951650199705696</v>
      </c>
      <c r="C39" s="10">
        <v>35.652722303973093</v>
      </c>
      <c r="D39" s="10">
        <v>0.7567794828673533</v>
      </c>
      <c r="E39" s="10">
        <v>98.734448734448748</v>
      </c>
      <c r="F39" s="10">
        <v>85.349635349635349</v>
      </c>
      <c r="G39" s="10">
        <v>12.548262548262548</v>
      </c>
    </row>
    <row r="40" spans="1:7" x14ac:dyDescent="0.35">
      <c r="A40">
        <v>10</v>
      </c>
      <c r="B40" s="10">
        <v>70.191297035947031</v>
      </c>
      <c r="C40" s="10">
        <v>17.574101324364094</v>
      </c>
      <c r="D40" s="10">
        <v>0.2102165230187093</v>
      </c>
      <c r="E40" s="10">
        <v>101.82325182325182</v>
      </c>
      <c r="F40" s="10">
        <v>83.590733590733592</v>
      </c>
      <c r="G40" s="10">
        <v>4.9764049764049769</v>
      </c>
    </row>
    <row r="41" spans="1:7" x14ac:dyDescent="0.35">
      <c r="A41">
        <v>15</v>
      </c>
      <c r="B41" s="10">
        <v>61.257094807651882</v>
      </c>
      <c r="C41" s="10">
        <v>6.9581669119192764</v>
      </c>
      <c r="D41" s="10">
        <v>0.18919487071683833</v>
      </c>
      <c r="E41" s="10">
        <v>95.731445731445746</v>
      </c>
      <c r="F41" s="10">
        <v>83.226083226083219</v>
      </c>
      <c r="G41" s="10">
        <v>2.6812526812526811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10" workbookViewId="0">
      <selection activeCell="G24" sqref="G24"/>
    </sheetView>
  </sheetViews>
  <sheetFormatPr defaultRowHeight="14.5" x14ac:dyDescent="0.35"/>
  <sheetData>
    <row r="1" spans="1:11" x14ac:dyDescent="0.35">
      <c r="A1" t="s">
        <v>29</v>
      </c>
    </row>
    <row r="2" spans="1:11" x14ac:dyDescent="0.35">
      <c r="A2" t="s">
        <v>31</v>
      </c>
    </row>
    <row r="3" spans="1:11" x14ac:dyDescent="0.35">
      <c r="A3" t="s">
        <v>37</v>
      </c>
      <c r="G3" t="s">
        <v>35</v>
      </c>
    </row>
    <row r="4" spans="1:11" x14ac:dyDescent="0.35">
      <c r="A4" t="s">
        <v>0</v>
      </c>
      <c r="B4" t="s">
        <v>1</v>
      </c>
      <c r="C4" t="s">
        <v>24</v>
      </c>
      <c r="D4" t="s">
        <v>3</v>
      </c>
      <c r="E4" t="s">
        <v>25</v>
      </c>
      <c r="G4" t="s">
        <v>0</v>
      </c>
      <c r="H4" t="s">
        <v>1</v>
      </c>
      <c r="I4" t="s">
        <v>24</v>
      </c>
      <c r="J4" t="s">
        <v>3</v>
      </c>
      <c r="K4" t="s">
        <v>25</v>
      </c>
    </row>
    <row r="5" spans="1:11" x14ac:dyDescent="0.35">
      <c r="A5">
        <v>0</v>
      </c>
      <c r="B5" s="10">
        <v>100</v>
      </c>
      <c r="C5" s="10">
        <v>100</v>
      </c>
      <c r="D5" s="10">
        <v>100</v>
      </c>
      <c r="E5" s="10">
        <v>100</v>
      </c>
      <c r="G5">
        <v>0</v>
      </c>
      <c r="H5" s="10">
        <v>100</v>
      </c>
      <c r="I5" s="10">
        <v>100</v>
      </c>
      <c r="J5" s="10">
        <v>100</v>
      </c>
      <c r="K5" s="10">
        <v>100</v>
      </c>
    </row>
    <row r="6" spans="1:11" x14ac:dyDescent="0.35">
      <c r="A6">
        <v>1</v>
      </c>
      <c r="B6" s="10">
        <v>94.652594547053653</v>
      </c>
      <c r="C6" s="10">
        <v>99.630606860158309</v>
      </c>
      <c r="D6" s="10">
        <v>87.229551451187334</v>
      </c>
      <c r="E6" s="10">
        <v>57.273526824978013</v>
      </c>
      <c r="G6">
        <v>1</v>
      </c>
      <c r="H6" s="10">
        <v>95.227613990542821</v>
      </c>
      <c r="I6" s="10">
        <v>96.284331780757384</v>
      </c>
      <c r="J6" s="10">
        <v>84.887190712256711</v>
      </c>
      <c r="K6" s="10">
        <v>48.511943279646665</v>
      </c>
    </row>
    <row r="7" spans="1:11" x14ac:dyDescent="0.35">
      <c r="A7">
        <v>2</v>
      </c>
      <c r="B7" s="10">
        <v>91.556728232189968</v>
      </c>
      <c r="C7" s="10">
        <v>94.019349164467897</v>
      </c>
      <c r="D7" s="10">
        <v>86.912928759894442</v>
      </c>
      <c r="E7" s="10">
        <v>44.749340369393146</v>
      </c>
      <c r="G7">
        <v>2</v>
      </c>
      <c r="H7" s="10">
        <v>89.983850093499498</v>
      </c>
      <c r="I7" s="10">
        <v>92.572829201253327</v>
      </c>
      <c r="J7" s="10">
        <v>82.932092522518516</v>
      </c>
      <c r="K7" s="10">
        <v>39.608749285127331</v>
      </c>
    </row>
    <row r="8" spans="1:11" x14ac:dyDescent="0.35">
      <c r="A8">
        <v>3</v>
      </c>
      <c r="B8" s="10">
        <v>87.897977132805622</v>
      </c>
      <c r="C8" s="10">
        <v>93.06948109058925</v>
      </c>
      <c r="D8" s="10">
        <v>83.6235708003518</v>
      </c>
      <c r="E8" s="10">
        <v>31.978891820580476</v>
      </c>
      <c r="G8">
        <v>3</v>
      </c>
      <c r="H8" s="10">
        <v>87.729429380466968</v>
      </c>
      <c r="I8" s="10">
        <v>89.373383875612731</v>
      </c>
      <c r="J8" s="10">
        <v>77.292260657815817</v>
      </c>
      <c r="K8" s="10">
        <v>26.712764416011755</v>
      </c>
    </row>
    <row r="9" spans="1:11" x14ac:dyDescent="0.35">
      <c r="A9">
        <v>4</v>
      </c>
      <c r="B9" s="10">
        <v>83.342128408091469</v>
      </c>
      <c r="C9" s="10">
        <v>87.510993843447665</v>
      </c>
      <c r="D9" s="10">
        <v>71.662269129287608</v>
      </c>
      <c r="E9" s="10">
        <v>36.306068601583114</v>
      </c>
      <c r="G9">
        <v>4</v>
      </c>
      <c r="H9" s="10">
        <v>87.729429380466968</v>
      </c>
      <c r="I9" s="10">
        <v>86.586668339247908</v>
      </c>
      <c r="J9" s="10">
        <v>71.521755367019807</v>
      </c>
      <c r="K9" s="10">
        <v>23.120157840575605</v>
      </c>
    </row>
    <row r="10" spans="1:11" x14ac:dyDescent="0.35">
      <c r="A10">
        <v>5</v>
      </c>
      <c r="B10" s="10">
        <v>83.922603342128411</v>
      </c>
      <c r="C10" s="10">
        <v>79.648197009674575</v>
      </c>
      <c r="D10" s="10">
        <v>66.367634124890046</v>
      </c>
      <c r="E10" s="10">
        <v>20.598065083553209</v>
      </c>
      <c r="G10">
        <v>5</v>
      </c>
      <c r="H10" s="10">
        <v>87.729429380466968</v>
      </c>
      <c r="I10" s="10">
        <v>79.926647955533625</v>
      </c>
      <c r="J10" s="10">
        <v>64.931726163295949</v>
      </c>
      <c r="K10" s="10">
        <v>15.723954746004388</v>
      </c>
    </row>
    <row r="11" spans="1:11" x14ac:dyDescent="0.35">
      <c r="A11">
        <v>6</v>
      </c>
      <c r="B11" s="10"/>
      <c r="C11" s="10">
        <v>83.535620052770454</v>
      </c>
      <c r="D11" s="10">
        <v>61.706244503078267</v>
      </c>
      <c r="E11" s="10">
        <v>15.549692172383464</v>
      </c>
      <c r="G11">
        <v>6</v>
      </c>
      <c r="H11" s="10">
        <v>87.729429380466968</v>
      </c>
      <c r="I11" s="10">
        <v>78.624107472962763</v>
      </c>
      <c r="J11" s="10">
        <v>59.772116923462931</v>
      </c>
      <c r="K11" s="10">
        <v>13.612618773329876</v>
      </c>
    </row>
    <row r="12" spans="1:11" x14ac:dyDescent="0.35">
      <c r="A12" t="s">
        <v>38</v>
      </c>
      <c r="G12" t="s">
        <v>34</v>
      </c>
    </row>
    <row r="13" spans="1:11" x14ac:dyDescent="0.35">
      <c r="A13" t="s">
        <v>0</v>
      </c>
      <c r="B13" t="s">
        <v>1</v>
      </c>
      <c r="C13" t="s">
        <v>24</v>
      </c>
      <c r="D13" t="s">
        <v>3</v>
      </c>
      <c r="E13" t="s">
        <v>25</v>
      </c>
      <c r="G13" t="s">
        <v>0</v>
      </c>
      <c r="H13" t="s">
        <v>1</v>
      </c>
      <c r="I13" t="s">
        <v>24</v>
      </c>
      <c r="J13" t="s">
        <v>3</v>
      </c>
      <c r="K13" t="s">
        <v>25</v>
      </c>
    </row>
    <row r="14" spans="1:11" x14ac:dyDescent="0.35">
      <c r="A14">
        <v>0</v>
      </c>
      <c r="B14" s="10">
        <v>100</v>
      </c>
      <c r="C14" s="10">
        <v>100</v>
      </c>
      <c r="D14" s="10">
        <v>100</v>
      </c>
      <c r="E14" s="10">
        <v>100</v>
      </c>
      <c r="G14">
        <v>0</v>
      </c>
      <c r="H14" s="10">
        <v>0</v>
      </c>
      <c r="I14" s="10">
        <v>0</v>
      </c>
      <c r="J14" s="10">
        <v>0</v>
      </c>
      <c r="K14" s="10">
        <v>0</v>
      </c>
    </row>
    <row r="15" spans="1:11" x14ac:dyDescent="0.35">
      <c r="A15">
        <v>1</v>
      </c>
      <c r="B15" s="10">
        <v>94.296321295983816</v>
      </c>
      <c r="C15" s="10">
        <v>93.941950725615925</v>
      </c>
      <c r="D15" s="10">
        <v>86.63516706041176</v>
      </c>
      <c r="E15" s="10">
        <v>47.975025312183597</v>
      </c>
      <c r="G15">
        <v>1</v>
      </c>
      <c r="H15" s="10">
        <v>1.316611123407512</v>
      </c>
      <c r="I15" s="10">
        <v>2.9742317601734647</v>
      </c>
      <c r="J15" s="10">
        <v>3.5547807689773081</v>
      </c>
      <c r="K15" s="10">
        <v>8.5058436087603013</v>
      </c>
    </row>
    <row r="16" spans="1:11" x14ac:dyDescent="0.35">
      <c r="A16">
        <v>2</v>
      </c>
      <c r="B16" s="10">
        <v>89.06513668579143</v>
      </c>
      <c r="C16" s="10">
        <v>92.659466756665537</v>
      </c>
      <c r="D16" s="10">
        <v>84.69456631792103</v>
      </c>
      <c r="E16" s="10">
        <v>33.310833614579813</v>
      </c>
      <c r="G16">
        <v>2</v>
      </c>
      <c r="H16" s="10">
        <v>1.3685597283155435</v>
      </c>
      <c r="I16" s="10">
        <v>1.4917268595335924</v>
      </c>
      <c r="J16" s="10">
        <v>5.0960269407107406</v>
      </c>
      <c r="K16" s="10">
        <v>5.8064110553324371</v>
      </c>
    </row>
    <row r="17" spans="1:11" x14ac:dyDescent="0.35">
      <c r="A17">
        <v>3</v>
      </c>
      <c r="B17" s="10">
        <v>85.926425919676007</v>
      </c>
      <c r="C17" s="10">
        <v>89.790752615592311</v>
      </c>
      <c r="D17" s="10">
        <v>78.400269996625056</v>
      </c>
      <c r="E17" s="10">
        <v>25.177185285183935</v>
      </c>
      <c r="G17">
        <v>3</v>
      </c>
      <c r="H17" s="10">
        <v>1.7249167062984485</v>
      </c>
      <c r="I17" s="10">
        <v>3.9214750700630621</v>
      </c>
      <c r="J17" s="10">
        <v>6.9518575633203987</v>
      </c>
      <c r="K17" s="10">
        <v>4.6907937244615221</v>
      </c>
    </row>
    <row r="18" spans="1:11" x14ac:dyDescent="0.35">
      <c r="A18">
        <v>4</v>
      </c>
      <c r="B18" s="10">
        <v>81.133985825177191</v>
      </c>
      <c r="C18" s="10">
        <v>85.740803239959504</v>
      </c>
      <c r="D18" s="10">
        <v>74.400944988187661</v>
      </c>
      <c r="E18" s="10">
        <v>17.92102598717516</v>
      </c>
      <c r="G18">
        <v>4</v>
      </c>
      <c r="H18" s="10">
        <v>2.9191577251460736</v>
      </c>
      <c r="I18" s="10">
        <v>0.88769967867718957</v>
      </c>
      <c r="J18" s="10">
        <v>2.9519557513587635</v>
      </c>
      <c r="K18" s="10">
        <v>11.504083013115245</v>
      </c>
    </row>
    <row r="19" spans="1:11" x14ac:dyDescent="0.35">
      <c r="A19">
        <v>5</v>
      </c>
      <c r="B19" s="10">
        <v>76.560917988525148</v>
      </c>
      <c r="C19" s="10">
        <v>82.686466419169761</v>
      </c>
      <c r="D19" s="10">
        <v>67.381032737090791</v>
      </c>
      <c r="E19" s="10">
        <v>14.056699291258859</v>
      </c>
      <c r="G19">
        <v>5</v>
      </c>
      <c r="H19" s="10">
        <v>3.686381905798839</v>
      </c>
      <c r="I19" s="10">
        <v>2.6316646480655632</v>
      </c>
      <c r="J19" s="10">
        <v>3.4026332709095763</v>
      </c>
      <c r="K19" s="10">
        <v>4.2907231659324081</v>
      </c>
    </row>
    <row r="20" spans="1:11" x14ac:dyDescent="0.35">
      <c r="A20">
        <v>6</v>
      </c>
      <c r="B20" s="10">
        <v>76.189672629092129</v>
      </c>
      <c r="C20" s="10">
        <v>78.653391832602097</v>
      </c>
      <c r="D20" s="10">
        <v>61.744853189335139</v>
      </c>
      <c r="E20" s="10">
        <v>13.010462369220384</v>
      </c>
      <c r="G20">
        <v>6</v>
      </c>
      <c r="H20" s="10">
        <v>1.3594145358647474</v>
      </c>
      <c r="I20" s="10">
        <v>4.9262200413794774</v>
      </c>
      <c r="J20" s="10">
        <v>3.3834984096415548</v>
      </c>
      <c r="K20" s="10">
        <v>1.717097707138646</v>
      </c>
    </row>
    <row r="21" spans="1:11" x14ac:dyDescent="0.35">
      <c r="A21" t="s">
        <v>39</v>
      </c>
    </row>
    <row r="22" spans="1:11" x14ac:dyDescent="0.35">
      <c r="A22" t="s">
        <v>0</v>
      </c>
      <c r="B22" t="s">
        <v>1</v>
      </c>
      <c r="C22" t="s">
        <v>24</v>
      </c>
      <c r="D22" t="s">
        <v>3</v>
      </c>
      <c r="E22" t="s">
        <v>25</v>
      </c>
    </row>
    <row r="23" spans="1:11" x14ac:dyDescent="0.35">
      <c r="A23">
        <v>0</v>
      </c>
      <c r="B23" s="10">
        <v>100</v>
      </c>
      <c r="C23" s="10">
        <v>100</v>
      </c>
      <c r="D23" s="10">
        <v>100</v>
      </c>
      <c r="E23" s="10">
        <v>100</v>
      </c>
    </row>
    <row r="24" spans="1:11" x14ac:dyDescent="0.35">
      <c r="A24">
        <v>1</v>
      </c>
      <c r="B24" s="10">
        <v>96.73392612859098</v>
      </c>
      <c r="C24" s="10">
        <v>95.280437756497946</v>
      </c>
      <c r="D24" s="10">
        <v>80.796853625171011</v>
      </c>
      <c r="E24" s="10">
        <v>40.287277701778386</v>
      </c>
    </row>
    <row r="25" spans="1:11" x14ac:dyDescent="0.35">
      <c r="A25">
        <v>2</v>
      </c>
      <c r="B25" s="10">
        <v>89.329685362517111</v>
      </c>
      <c r="C25" s="10">
        <v>91.039671682626548</v>
      </c>
      <c r="D25" s="10">
        <v>77.188782489740078</v>
      </c>
      <c r="E25" s="10">
        <v>40.766073871409034</v>
      </c>
    </row>
    <row r="26" spans="1:11" x14ac:dyDescent="0.35">
      <c r="A26">
        <v>3</v>
      </c>
      <c r="B26" s="10">
        <v>89.36388508891929</v>
      </c>
      <c r="C26" s="10">
        <v>85.259917920656633</v>
      </c>
      <c r="D26" s="10">
        <v>69.852941176470594</v>
      </c>
      <c r="E26" s="10">
        <v>22.982216142270861</v>
      </c>
    </row>
    <row r="27" spans="1:11" x14ac:dyDescent="0.35">
      <c r="A27">
        <v>4</v>
      </c>
      <c r="B27" s="10">
        <v>86.918604651162795</v>
      </c>
      <c r="C27" s="10">
        <v>86.508207934336539</v>
      </c>
      <c r="D27" s="10">
        <v>68.502051983584138</v>
      </c>
      <c r="E27" s="10">
        <v>15.133378932968537</v>
      </c>
    </row>
    <row r="28" spans="1:11" x14ac:dyDescent="0.35">
      <c r="A28">
        <v>5</v>
      </c>
      <c r="B28" s="10">
        <v>80.591655266757883</v>
      </c>
      <c r="C28" s="10">
        <v>77.445280437756509</v>
      </c>
      <c r="D28" s="10">
        <v>61.046511627906987</v>
      </c>
      <c r="E28" s="10">
        <v>12.517099863201095</v>
      </c>
    </row>
    <row r="29" spans="1:11" x14ac:dyDescent="0.35">
      <c r="A29">
        <v>6</v>
      </c>
      <c r="B29" s="10">
        <v>78.112175102599181</v>
      </c>
      <c r="C29" s="10">
        <v>73.683310533515751</v>
      </c>
      <c r="D29" s="10">
        <v>55.865253077975382</v>
      </c>
      <c r="E29" s="10">
        <v>12.277701778385772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B5" sqref="B5:E11"/>
    </sheetView>
  </sheetViews>
  <sheetFormatPr defaultRowHeight="14.5" x14ac:dyDescent="0.35"/>
  <cols>
    <col min="2" max="5" width="9.36328125" bestFit="1" customWidth="1"/>
    <col min="6" max="6" width="11.81640625" customWidth="1"/>
    <col min="7" max="7" width="12.81640625" bestFit="1" customWidth="1"/>
    <col min="8" max="8" width="14.453125" bestFit="1" customWidth="1"/>
    <col min="9" max="11" width="11.36328125" bestFit="1" customWidth="1"/>
  </cols>
  <sheetData>
    <row r="1" spans="1:18" x14ac:dyDescent="0.35">
      <c r="A1" t="s">
        <v>30</v>
      </c>
    </row>
    <row r="2" spans="1:18" x14ac:dyDescent="0.35">
      <c r="A2" s="2" t="s">
        <v>31</v>
      </c>
      <c r="B2" s="2"/>
      <c r="C2" s="2"/>
      <c r="D2" s="2"/>
      <c r="E2" s="2"/>
      <c r="H2" s="2"/>
      <c r="I2" s="2"/>
      <c r="J2" s="2"/>
      <c r="K2" s="2"/>
      <c r="L2" s="2"/>
      <c r="N2" s="2"/>
      <c r="O2" s="2"/>
      <c r="P2" s="2"/>
      <c r="Q2" s="2"/>
      <c r="R2" s="2"/>
    </row>
    <row r="3" spans="1:18" x14ac:dyDescent="0.35">
      <c r="A3" s="2" t="s">
        <v>40</v>
      </c>
      <c r="B3" s="3"/>
      <c r="C3" s="3"/>
      <c r="D3" s="3"/>
      <c r="E3" s="3"/>
      <c r="G3" t="s">
        <v>35</v>
      </c>
      <c r="H3" s="2"/>
      <c r="I3" s="3"/>
      <c r="J3" s="3"/>
      <c r="K3" s="3"/>
      <c r="L3" s="3"/>
      <c r="N3" s="2"/>
      <c r="O3" s="3"/>
      <c r="P3" s="3"/>
      <c r="Q3" s="3"/>
      <c r="R3" s="3"/>
    </row>
    <row r="4" spans="1:18" x14ac:dyDescent="0.35">
      <c r="A4" s="2" t="s">
        <v>0</v>
      </c>
      <c r="B4" s="2" t="s">
        <v>1</v>
      </c>
      <c r="C4" s="2" t="s">
        <v>26</v>
      </c>
      <c r="D4" s="2" t="s">
        <v>27</v>
      </c>
      <c r="E4" s="2" t="s">
        <v>28</v>
      </c>
      <c r="G4" s="2" t="s">
        <v>0</v>
      </c>
      <c r="H4" s="2" t="s">
        <v>1</v>
      </c>
      <c r="I4" s="2" t="s">
        <v>26</v>
      </c>
      <c r="J4" s="2" t="s">
        <v>27</v>
      </c>
      <c r="K4" s="2" t="s">
        <v>28</v>
      </c>
      <c r="L4" s="3"/>
      <c r="N4" s="2"/>
      <c r="O4" s="3"/>
      <c r="P4" s="3"/>
      <c r="Q4" s="3"/>
      <c r="R4" s="3"/>
    </row>
    <row r="5" spans="1:18" x14ac:dyDescent="0.35">
      <c r="A5" s="2">
        <v>0</v>
      </c>
      <c r="B5" s="12">
        <v>100</v>
      </c>
      <c r="C5" s="12">
        <v>100</v>
      </c>
      <c r="D5" s="12">
        <v>100</v>
      </c>
      <c r="E5" s="12">
        <v>100</v>
      </c>
      <c r="G5" s="2">
        <v>0</v>
      </c>
      <c r="H5" s="12">
        <v>100</v>
      </c>
      <c r="I5" s="12">
        <v>100</v>
      </c>
      <c r="J5" s="12">
        <v>100</v>
      </c>
      <c r="K5" s="12">
        <v>100</v>
      </c>
      <c r="L5" s="3"/>
      <c r="N5" s="2"/>
      <c r="O5" s="3"/>
      <c r="P5" s="3"/>
      <c r="Q5" s="3"/>
      <c r="R5" s="3"/>
    </row>
    <row r="6" spans="1:18" x14ac:dyDescent="0.35">
      <c r="A6" s="2">
        <v>1</v>
      </c>
      <c r="B6" s="12">
        <v>95.363984674329487</v>
      </c>
      <c r="C6" s="12">
        <v>83.026819923371647</v>
      </c>
      <c r="D6" s="12">
        <v>60.689655172413794</v>
      </c>
      <c r="E6" s="12">
        <v>6.7241379310344822</v>
      </c>
      <c r="G6" s="2">
        <v>1</v>
      </c>
      <c r="H6" s="12">
        <v>91.834066319117184</v>
      </c>
      <c r="I6" s="12">
        <v>81.199557371326861</v>
      </c>
      <c r="J6" s="12">
        <v>59.002719401631509</v>
      </c>
      <c r="K6" s="12">
        <v>8.8531496483099179</v>
      </c>
      <c r="L6" s="3"/>
      <c r="N6" s="2"/>
      <c r="O6" s="3"/>
      <c r="P6" s="3"/>
      <c r="Q6" s="3"/>
      <c r="R6" s="3"/>
    </row>
    <row r="7" spans="1:18" x14ac:dyDescent="0.35">
      <c r="A7" s="2">
        <v>2</v>
      </c>
      <c r="B7" s="12">
        <v>92.911877394636008</v>
      </c>
      <c r="C7" s="12">
        <v>76.609195402298852</v>
      </c>
      <c r="D7" s="12">
        <v>48.678160919540225</v>
      </c>
      <c r="E7" s="12">
        <v>2.8160919540229883</v>
      </c>
      <c r="G7" s="2">
        <v>2</v>
      </c>
      <c r="H7" s="12">
        <v>85.172367549360857</v>
      </c>
      <c r="I7" s="12">
        <v>79.131122902976642</v>
      </c>
      <c r="J7" s="12">
        <v>48.039216920850485</v>
      </c>
      <c r="K7" s="12">
        <v>3.5095610638624257</v>
      </c>
      <c r="L7" s="3"/>
      <c r="N7" s="2"/>
      <c r="O7" s="3"/>
      <c r="P7" s="3"/>
      <c r="Q7" s="3"/>
      <c r="R7" s="3"/>
    </row>
    <row r="8" spans="1:18" x14ac:dyDescent="0.35">
      <c r="A8" s="2">
        <v>3</v>
      </c>
      <c r="B8" s="12">
        <v>87.260536398467423</v>
      </c>
      <c r="C8" s="12">
        <v>70.727969348659002</v>
      </c>
      <c r="D8" s="12">
        <v>43.275862068965516</v>
      </c>
      <c r="E8" s="12">
        <v>1.992337164750958</v>
      </c>
      <c r="G8" s="2">
        <v>3</v>
      </c>
      <c r="H8" s="12">
        <v>81.95414026661625</v>
      </c>
      <c r="I8" s="12">
        <v>74.063446324960196</v>
      </c>
      <c r="J8" s="12">
        <v>36.945427348614182</v>
      </c>
      <c r="K8" s="12">
        <v>2.2324273593680211</v>
      </c>
      <c r="L8" s="3"/>
      <c r="N8" s="2"/>
      <c r="O8" s="3"/>
      <c r="P8" s="3"/>
      <c r="Q8" s="3"/>
      <c r="R8" s="3"/>
    </row>
    <row r="9" spans="1:18" x14ac:dyDescent="0.35">
      <c r="A9" s="2">
        <v>4</v>
      </c>
      <c r="B9" s="12">
        <v>85.306513409961681</v>
      </c>
      <c r="C9" s="12">
        <v>55.229885057471265</v>
      </c>
      <c r="D9" s="12">
        <v>33.90804597701149</v>
      </c>
      <c r="E9" s="12">
        <v>1.9157088122605364</v>
      </c>
      <c r="G9" s="2">
        <v>4</v>
      </c>
      <c r="H9" s="12">
        <v>76.440737150031268</v>
      </c>
      <c r="I9" s="12">
        <v>63.445462775942168</v>
      </c>
      <c r="J9" s="12">
        <v>28.746726349784325</v>
      </c>
      <c r="K9" s="12">
        <v>2.2983024531836906</v>
      </c>
      <c r="L9" s="3"/>
      <c r="N9" s="2"/>
      <c r="O9" s="3"/>
      <c r="P9" s="3"/>
      <c r="Q9" s="3"/>
      <c r="R9" s="3"/>
    </row>
    <row r="10" spans="1:18" x14ac:dyDescent="0.35">
      <c r="A10" s="2">
        <v>5</v>
      </c>
      <c r="B10" s="12">
        <v>80.153256704980848</v>
      </c>
      <c r="C10" s="12">
        <v>61.16858237547892</v>
      </c>
      <c r="D10" s="12">
        <v>27.701149425287358</v>
      </c>
      <c r="E10" s="12">
        <v>1.9157088122605364</v>
      </c>
      <c r="G10" s="2">
        <v>5</v>
      </c>
      <c r="H10" s="12">
        <v>72.294166478314068</v>
      </c>
      <c r="I10" s="12">
        <v>62.221282360675474</v>
      </c>
      <c r="J10" s="12">
        <v>22.693891532468111</v>
      </c>
      <c r="K10" s="12">
        <v>1.9775907059537972</v>
      </c>
    </row>
    <row r="11" spans="1:18" x14ac:dyDescent="0.35">
      <c r="A11" s="2">
        <v>6</v>
      </c>
      <c r="B11" s="12">
        <v>74.329501915708803</v>
      </c>
      <c r="C11" s="12">
        <v>55.766283524904217</v>
      </c>
      <c r="D11" s="12">
        <v>26.532567049808424</v>
      </c>
      <c r="E11" s="12">
        <v>1.743295019157088</v>
      </c>
      <c r="G11" s="2">
        <v>6</v>
      </c>
      <c r="H11" s="12">
        <v>66.850694859727525</v>
      </c>
      <c r="I11" s="12">
        <v>57.547304660999878</v>
      </c>
      <c r="J11" s="12">
        <v>19.072321433021248</v>
      </c>
      <c r="K11" s="12">
        <v>2.1143440429252069</v>
      </c>
    </row>
    <row r="12" spans="1:18" x14ac:dyDescent="0.35">
      <c r="N12" s="2"/>
      <c r="O12" s="2"/>
      <c r="P12" s="2"/>
      <c r="Q12" s="2"/>
      <c r="R12" s="2"/>
    </row>
    <row r="13" spans="1:18" x14ac:dyDescent="0.35">
      <c r="G13" t="s">
        <v>34</v>
      </c>
      <c r="L13" s="2"/>
      <c r="N13" s="2"/>
      <c r="O13" s="3"/>
      <c r="P13" s="3"/>
      <c r="Q13" s="3"/>
      <c r="R13" s="3"/>
    </row>
    <row r="14" spans="1:18" x14ac:dyDescent="0.35">
      <c r="A14" t="s">
        <v>38</v>
      </c>
      <c r="G14" s="2" t="s">
        <v>0</v>
      </c>
      <c r="H14" s="2" t="s">
        <v>1</v>
      </c>
      <c r="I14" s="2" t="s">
        <v>26</v>
      </c>
      <c r="J14" s="2" t="s">
        <v>27</v>
      </c>
      <c r="K14" s="2" t="s">
        <v>28</v>
      </c>
      <c r="L14" s="4"/>
      <c r="N14" s="2"/>
      <c r="O14" s="3"/>
      <c r="P14" s="3"/>
      <c r="Q14" s="3"/>
      <c r="R14" s="3"/>
    </row>
    <row r="15" spans="1:18" x14ac:dyDescent="0.35">
      <c r="A15" s="2" t="s">
        <v>0</v>
      </c>
      <c r="B15" s="2" t="s">
        <v>1</v>
      </c>
      <c r="C15" s="2" t="s">
        <v>26</v>
      </c>
      <c r="D15" s="2" t="s">
        <v>27</v>
      </c>
      <c r="E15" s="2" t="s">
        <v>28</v>
      </c>
      <c r="G15" s="2">
        <v>0</v>
      </c>
      <c r="H15" s="12">
        <v>0</v>
      </c>
      <c r="I15" s="12">
        <v>0</v>
      </c>
      <c r="J15" s="12">
        <v>0</v>
      </c>
      <c r="K15" s="12">
        <v>0</v>
      </c>
      <c r="L15" s="4"/>
      <c r="N15" s="2"/>
      <c r="O15" s="3"/>
      <c r="P15" s="3"/>
      <c r="Q15" s="3"/>
      <c r="R15" s="3"/>
    </row>
    <row r="16" spans="1:18" x14ac:dyDescent="0.35">
      <c r="A16" s="2">
        <v>0</v>
      </c>
      <c r="B16" s="17">
        <v>100</v>
      </c>
      <c r="C16" s="17">
        <v>100</v>
      </c>
      <c r="D16" s="17">
        <v>100</v>
      </c>
      <c r="E16" s="17">
        <v>100</v>
      </c>
      <c r="G16" s="2">
        <v>1</v>
      </c>
      <c r="H16" s="12">
        <v>3.6926656285245079</v>
      </c>
      <c r="I16" s="12">
        <v>6.3866556426955547</v>
      </c>
      <c r="J16" s="12">
        <v>1.7226881457308043</v>
      </c>
      <c r="K16" s="12">
        <v>2.2863949806249129</v>
      </c>
      <c r="L16" s="4"/>
      <c r="N16" s="2"/>
      <c r="O16" s="3"/>
      <c r="P16" s="3"/>
      <c r="Q16" s="3"/>
      <c r="R16" s="3"/>
    </row>
    <row r="17" spans="1:18" x14ac:dyDescent="0.35">
      <c r="A17" s="2">
        <v>1</v>
      </c>
      <c r="B17" s="17">
        <v>87.99774605559729</v>
      </c>
      <c r="C17" s="17">
        <v>74.098422238918104</v>
      </c>
      <c r="D17" s="17">
        <v>59.072126220886545</v>
      </c>
      <c r="E17" s="17">
        <v>11.269722013523666</v>
      </c>
      <c r="G17" s="2">
        <v>2</v>
      </c>
      <c r="H17" s="12">
        <v>7.0446600954179335</v>
      </c>
      <c r="I17" s="12">
        <v>4.4116673789941778</v>
      </c>
      <c r="J17" s="12">
        <v>1.6083415280143685</v>
      </c>
      <c r="K17" s="12">
        <v>0.65051275328878588</v>
      </c>
      <c r="L17" s="4"/>
      <c r="N17" s="2"/>
      <c r="O17" s="3"/>
      <c r="P17" s="3"/>
      <c r="Q17" s="3"/>
      <c r="R17" s="3"/>
    </row>
    <row r="18" spans="1:18" x14ac:dyDescent="0.35">
      <c r="A18" s="2">
        <v>2</v>
      </c>
      <c r="B18" s="17">
        <v>83.471074380165277</v>
      </c>
      <c r="C18" s="17">
        <v>76.558978211870766</v>
      </c>
      <c r="D18" s="17">
        <v>49.229902329075884</v>
      </c>
      <c r="E18" s="17">
        <v>3.606311044327573</v>
      </c>
      <c r="G18" s="2">
        <v>3</v>
      </c>
      <c r="H18" s="12">
        <v>4.8838039904127948</v>
      </c>
      <c r="I18" s="12">
        <v>3.5726551201626684</v>
      </c>
      <c r="J18" s="12">
        <v>6.0685497252130016</v>
      </c>
      <c r="K18" s="12">
        <v>0.32423671119460384</v>
      </c>
      <c r="L18" s="4"/>
      <c r="N18" s="2"/>
      <c r="O18" s="3"/>
      <c r="P18" s="3"/>
      <c r="Q18" s="3"/>
      <c r="R18" s="3"/>
    </row>
    <row r="19" spans="1:18" x14ac:dyDescent="0.35">
      <c r="A19" s="2">
        <v>3</v>
      </c>
      <c r="B19" s="17">
        <v>80.954169797144999</v>
      </c>
      <c r="C19" s="17">
        <v>73.62885048835463</v>
      </c>
      <c r="D19" s="17">
        <v>36.382419233658901</v>
      </c>
      <c r="E19" s="17">
        <v>2.1036814425244179</v>
      </c>
      <c r="G19" s="2">
        <v>4</v>
      </c>
      <c r="H19" s="12">
        <v>8.5337421044030624</v>
      </c>
      <c r="I19" s="12">
        <v>7.7274758987620631</v>
      </c>
      <c r="J19" s="12">
        <v>5.0308854447918518</v>
      </c>
      <c r="K19" s="12">
        <v>0.86510676397346253</v>
      </c>
      <c r="L19" s="4"/>
      <c r="N19" s="2"/>
      <c r="O19" s="3"/>
      <c r="P19" s="3"/>
      <c r="Q19" s="3"/>
      <c r="R19" s="3"/>
    </row>
    <row r="20" spans="1:18" x14ac:dyDescent="0.35">
      <c r="A20" s="2">
        <v>4</v>
      </c>
      <c r="B20" s="17">
        <v>75.732531930879034</v>
      </c>
      <c r="C20" s="17">
        <v>64.537941397445536</v>
      </c>
      <c r="D20" s="17">
        <v>28.474830954169793</v>
      </c>
      <c r="E20" s="17">
        <v>1.69045830202855</v>
      </c>
      <c r="G20" s="2">
        <v>5</v>
      </c>
      <c r="H20" s="12">
        <v>7.7225942790352802</v>
      </c>
      <c r="I20" s="12">
        <v>2.3217848988045238</v>
      </c>
      <c r="J20" s="12">
        <v>5.1114785164708323</v>
      </c>
      <c r="K20" s="12">
        <v>7.8663519834300366E-2</v>
      </c>
      <c r="L20" s="4"/>
    </row>
    <row r="21" spans="1:18" x14ac:dyDescent="0.35">
      <c r="A21" s="2">
        <v>5</v>
      </c>
      <c r="B21" s="17">
        <v>72.013523666416233</v>
      </c>
      <c r="C21" s="17">
        <v>60.612321562734792</v>
      </c>
      <c r="D21" s="17">
        <v>22.896318557475581</v>
      </c>
      <c r="E21" s="17">
        <v>2.0661157024793391</v>
      </c>
      <c r="G21" s="2">
        <v>6</v>
      </c>
      <c r="H21" s="12">
        <v>10.366844375032361</v>
      </c>
      <c r="I21" s="12">
        <v>3.2322717818610607</v>
      </c>
      <c r="J21" s="12">
        <v>6.5264686948907524</v>
      </c>
      <c r="K21" s="12">
        <v>0.50231189008997745</v>
      </c>
    </row>
    <row r="22" spans="1:18" x14ac:dyDescent="0.35">
      <c r="A22" s="2">
        <v>6</v>
      </c>
      <c r="B22" s="17">
        <v>71.205860255447021</v>
      </c>
      <c r="C22" s="17">
        <v>55.597295266716749</v>
      </c>
      <c r="D22" s="17">
        <v>16.26596543951916</v>
      </c>
      <c r="E22" s="17">
        <v>2.6859504132231402</v>
      </c>
      <c r="L22" s="1"/>
    </row>
    <row r="23" spans="1:18" x14ac:dyDescent="0.35">
      <c r="L23" s="2"/>
    </row>
    <row r="24" spans="1:18" x14ac:dyDescent="0.35">
      <c r="A24" s="1" t="s">
        <v>39</v>
      </c>
      <c r="B24" s="1"/>
      <c r="C24" s="1"/>
      <c r="D24" s="1"/>
      <c r="E24" s="1"/>
      <c r="L24" s="5"/>
    </row>
    <row r="25" spans="1:18" x14ac:dyDescent="0.35">
      <c r="A25" s="2" t="s">
        <v>2</v>
      </c>
      <c r="B25" s="2" t="s">
        <v>1</v>
      </c>
      <c r="C25" s="2" t="s">
        <v>26</v>
      </c>
      <c r="D25" s="2" t="s">
        <v>27</v>
      </c>
      <c r="E25" s="2" t="s">
        <v>28</v>
      </c>
      <c r="L25" s="5"/>
    </row>
    <row r="26" spans="1:18" x14ac:dyDescent="0.35">
      <c r="A26" s="2">
        <v>0</v>
      </c>
      <c r="B26" s="11">
        <v>100</v>
      </c>
      <c r="C26" s="11">
        <v>100</v>
      </c>
      <c r="D26" s="11">
        <v>100</v>
      </c>
      <c r="E26" s="11">
        <v>100</v>
      </c>
      <c r="L26" s="5"/>
    </row>
    <row r="27" spans="1:18" x14ac:dyDescent="0.35">
      <c r="A27" s="2">
        <v>1</v>
      </c>
      <c r="B27" s="11">
        <v>92.140468227424748</v>
      </c>
      <c r="C27" s="11">
        <v>86.473429951690818</v>
      </c>
      <c r="D27" s="11">
        <v>57.246376811594203</v>
      </c>
      <c r="E27" s="11">
        <v>8.5655890003716095</v>
      </c>
      <c r="L27" s="5"/>
    </row>
    <row r="28" spans="1:18" x14ac:dyDescent="0.35">
      <c r="A28" s="2">
        <v>2</v>
      </c>
      <c r="B28" s="11">
        <v>79.134150873281314</v>
      </c>
      <c r="C28" s="11">
        <v>84.225195094760309</v>
      </c>
      <c r="D28" s="11">
        <v>46.20958751393534</v>
      </c>
      <c r="E28" s="11">
        <v>4.1062801932367154</v>
      </c>
      <c r="L28" s="5"/>
    </row>
    <row r="29" spans="1:18" x14ac:dyDescent="0.35">
      <c r="A29" s="2">
        <v>3</v>
      </c>
      <c r="B29" s="11">
        <v>77.647714604236342</v>
      </c>
      <c r="C29" s="11">
        <v>77.833519137866972</v>
      </c>
      <c r="D29" s="11">
        <v>31.178000743218139</v>
      </c>
      <c r="E29" s="11">
        <v>2.6012634708286879</v>
      </c>
      <c r="L29" s="5"/>
    </row>
    <row r="30" spans="1:18" x14ac:dyDescent="0.35">
      <c r="A30" s="2">
        <v>4</v>
      </c>
      <c r="B30" s="11">
        <v>68.283166109253074</v>
      </c>
      <c r="C30" s="11">
        <v>70.568561872909697</v>
      </c>
      <c r="D30" s="11">
        <v>23.857302118171685</v>
      </c>
      <c r="E30" s="11">
        <v>3.2887402452619847</v>
      </c>
      <c r="L30" s="5"/>
    </row>
    <row r="31" spans="1:18" x14ac:dyDescent="0.35">
      <c r="A31" s="2">
        <v>5</v>
      </c>
      <c r="B31" s="11">
        <v>64.715719063545151</v>
      </c>
      <c r="C31" s="11">
        <v>64.88294314381271</v>
      </c>
      <c r="D31" s="11">
        <v>17.484206614641398</v>
      </c>
      <c r="E31" s="11">
        <v>1.9509476031215163</v>
      </c>
    </row>
    <row r="32" spans="1:18" x14ac:dyDescent="0.35">
      <c r="A32" s="2">
        <v>6</v>
      </c>
      <c r="B32" s="11">
        <v>55.016722408026752</v>
      </c>
      <c r="C32" s="11">
        <v>61.278335191378666</v>
      </c>
      <c r="D32" s="11">
        <v>14.418431809736157</v>
      </c>
      <c r="E32" s="11">
        <v>1.913786696395392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opLeftCell="A4" zoomScale="95" zoomScaleNormal="95" workbookViewId="0">
      <selection activeCell="L7" sqref="L7"/>
    </sheetView>
  </sheetViews>
  <sheetFormatPr defaultRowHeight="14.5" x14ac:dyDescent="0.35"/>
  <cols>
    <col min="3" max="3" width="8.7265625" style="14"/>
    <col min="10" max="10" width="8.7265625" style="6"/>
    <col min="13" max="13" width="8.7265625" style="13"/>
  </cols>
  <sheetData>
    <row r="1" spans="1:16" x14ac:dyDescent="0.35">
      <c r="A1" s="15" t="s">
        <v>33</v>
      </c>
    </row>
    <row r="2" spans="1:16" x14ac:dyDescent="0.35">
      <c r="A2" s="6" t="s">
        <v>31</v>
      </c>
    </row>
    <row r="3" spans="1:16" x14ac:dyDescent="0.35">
      <c r="A3" t="s">
        <v>40</v>
      </c>
    </row>
    <row r="4" spans="1:16" x14ac:dyDescent="0.35">
      <c r="A4" s="9" t="s">
        <v>0</v>
      </c>
      <c r="B4" s="9" t="s">
        <v>1</v>
      </c>
      <c r="C4" s="14" t="s">
        <v>4</v>
      </c>
      <c r="D4" s="9" t="s">
        <v>26</v>
      </c>
      <c r="E4" s="9" t="s">
        <v>27</v>
      </c>
      <c r="F4" s="9" t="s">
        <v>28</v>
      </c>
      <c r="K4" t="s">
        <v>35</v>
      </c>
    </row>
    <row r="5" spans="1:16" x14ac:dyDescent="0.35">
      <c r="A5" s="6">
        <v>0</v>
      </c>
      <c r="B5" s="10">
        <v>100</v>
      </c>
      <c r="C5" s="10">
        <v>100</v>
      </c>
      <c r="D5" s="10">
        <v>100</v>
      </c>
      <c r="E5" s="10">
        <v>100</v>
      </c>
      <c r="F5" s="10">
        <v>100</v>
      </c>
      <c r="K5" t="s">
        <v>2</v>
      </c>
      <c r="L5" t="s">
        <v>1</v>
      </c>
      <c r="M5" s="13" t="s">
        <v>4</v>
      </c>
      <c r="N5" t="s">
        <v>26</v>
      </c>
      <c r="O5" t="s">
        <v>27</v>
      </c>
      <c r="P5" t="s">
        <v>28</v>
      </c>
    </row>
    <row r="6" spans="1:16" x14ac:dyDescent="0.35">
      <c r="A6" s="6">
        <v>1</v>
      </c>
      <c r="B6" s="10">
        <v>97.45054332683199</v>
      </c>
      <c r="C6" s="10">
        <v>48.42</v>
      </c>
      <c r="D6" s="10">
        <v>20.994706046252436</v>
      </c>
      <c r="E6" s="10">
        <v>3.0649205906937866</v>
      </c>
      <c r="F6" s="10">
        <v>1.838952354416272</v>
      </c>
      <c r="K6">
        <v>0</v>
      </c>
      <c r="L6" s="10">
        <v>100</v>
      </c>
      <c r="M6" s="16">
        <v>100</v>
      </c>
      <c r="N6" s="10">
        <v>100</v>
      </c>
      <c r="O6" s="10">
        <v>100</v>
      </c>
      <c r="P6" s="10">
        <v>100</v>
      </c>
    </row>
    <row r="7" spans="1:16" x14ac:dyDescent="0.35">
      <c r="A7" s="6">
        <v>2</v>
      </c>
      <c r="B7" s="10">
        <v>94.134856505990513</v>
      </c>
      <c r="C7" s="10">
        <v>39.659999999999997</v>
      </c>
      <c r="D7" s="10">
        <v>8.6235720256338819</v>
      </c>
      <c r="E7" s="10">
        <v>2.2986904430203396</v>
      </c>
      <c r="F7" s="10">
        <v>2.1036500417943715</v>
      </c>
      <c r="K7">
        <v>1</v>
      </c>
      <c r="L7" s="10">
        <v>96.275300527187667</v>
      </c>
      <c r="M7" s="10">
        <v>68.473513287162731</v>
      </c>
      <c r="N7" s="10">
        <v>19.711557577469947</v>
      </c>
      <c r="O7" s="10">
        <v>3.0128830374786784</v>
      </c>
      <c r="P7" s="10">
        <v>2.424049734584917</v>
      </c>
    </row>
    <row r="8" spans="1:16" x14ac:dyDescent="0.35">
      <c r="A8" s="6">
        <v>3</v>
      </c>
      <c r="B8" s="10">
        <v>92.059069378657</v>
      </c>
      <c r="C8" s="10">
        <v>31.04</v>
      </c>
      <c r="D8" s="10">
        <v>5.3078852047924219</v>
      </c>
      <c r="E8" s="10">
        <v>2.3822791864028976</v>
      </c>
      <c r="F8" s="10">
        <v>1.4628030091947619</v>
      </c>
      <c r="K8">
        <v>2</v>
      </c>
      <c r="L8" s="10">
        <v>93.377907153069756</v>
      </c>
      <c r="M8" s="10">
        <v>55.370381646194893</v>
      </c>
      <c r="N8" s="10">
        <v>16.192278164768442</v>
      </c>
      <c r="O8" s="10">
        <v>2.3869665746665851</v>
      </c>
      <c r="P8" s="10">
        <v>2.3504695519250771</v>
      </c>
    </row>
    <row r="9" spans="1:16" x14ac:dyDescent="0.35">
      <c r="A9" s="6">
        <v>4</v>
      </c>
      <c r="B9" s="10">
        <v>90.206185567010309</v>
      </c>
      <c r="C9" s="10">
        <v>26.38</v>
      </c>
      <c r="D9" s="10">
        <v>2.995263304541655</v>
      </c>
      <c r="E9" s="10">
        <v>2.1733073279465032</v>
      </c>
      <c r="F9" s="10">
        <v>1.4488715519643356</v>
      </c>
      <c r="K9">
        <v>3</v>
      </c>
      <c r="L9" s="10">
        <v>91.245425006671169</v>
      </c>
      <c r="M9" s="10">
        <v>44.290490232362544</v>
      </c>
      <c r="N9" s="10">
        <v>6.6897509199007272</v>
      </c>
      <c r="O9" s="10">
        <v>2.3626316763924562</v>
      </c>
      <c r="P9" s="10">
        <v>1.9516586071905337</v>
      </c>
    </row>
    <row r="10" spans="1:16" x14ac:dyDescent="0.35">
      <c r="A10" s="6">
        <v>5</v>
      </c>
      <c r="B10" s="10">
        <v>86.890498746168845</v>
      </c>
      <c r="C10" s="10">
        <v>24.33</v>
      </c>
      <c r="D10" s="10">
        <v>2.995263304541655</v>
      </c>
      <c r="E10" s="10">
        <v>1.8668152688771245</v>
      </c>
      <c r="F10" s="10">
        <v>2.5355252159375872</v>
      </c>
      <c r="K10">
        <v>4</v>
      </c>
      <c r="L10" s="10">
        <v>87.625040757675649</v>
      </c>
      <c r="M10" s="10">
        <v>35.768017027951949</v>
      </c>
      <c r="N10" s="10">
        <v>4.5730310260876488</v>
      </c>
      <c r="O10" s="10">
        <v>2.3307218653175918</v>
      </c>
      <c r="P10" s="10">
        <v>1.7565636205713033</v>
      </c>
    </row>
    <row r="11" spans="1:16" x14ac:dyDescent="0.35">
      <c r="A11" s="6">
        <v>6</v>
      </c>
      <c r="B11" s="10">
        <v>84.006687099470597</v>
      </c>
      <c r="C11" s="10">
        <v>25.4</v>
      </c>
      <c r="D11" s="10">
        <v>3.3296182780718864</v>
      </c>
      <c r="E11" s="10">
        <v>1.9643354694901087</v>
      </c>
      <c r="F11" s="10">
        <v>2.3404848147116186</v>
      </c>
      <c r="K11">
        <v>5</v>
      </c>
      <c r="L11" s="10">
        <v>84.048417136320225</v>
      </c>
      <c r="M11" s="10">
        <v>30.229837534579545</v>
      </c>
      <c r="N11" s="10">
        <v>3.6509078423939183</v>
      </c>
      <c r="O11" s="10">
        <v>1.9958290722989644</v>
      </c>
      <c r="P11" s="10">
        <v>1.9335252523163469</v>
      </c>
    </row>
    <row r="12" spans="1:16" x14ac:dyDescent="0.35">
      <c r="A12" s="6"/>
      <c r="B12" s="6"/>
      <c r="D12" s="6"/>
      <c r="E12" s="6"/>
      <c r="F12" s="6"/>
      <c r="K12">
        <v>6</v>
      </c>
      <c r="L12" s="10">
        <v>79.646186700091704</v>
      </c>
      <c r="M12" s="10">
        <v>28.877108028884606</v>
      </c>
      <c r="N12" s="10">
        <v>3.3629219168119389</v>
      </c>
      <c r="O12" s="10">
        <v>2.2564246681758537</v>
      </c>
      <c r="P12" s="10">
        <v>2.2726929610320106</v>
      </c>
    </row>
    <row r="13" spans="1:16" x14ac:dyDescent="0.35">
      <c r="A13" s="6"/>
      <c r="B13" s="6"/>
      <c r="D13" s="6"/>
      <c r="E13" s="6"/>
      <c r="F13" s="6"/>
    </row>
    <row r="14" spans="1:16" x14ac:dyDescent="0.35">
      <c r="A14" s="6" t="s">
        <v>38</v>
      </c>
      <c r="B14" s="6"/>
      <c r="D14" s="6"/>
      <c r="E14" s="6"/>
      <c r="F14" s="6"/>
    </row>
    <row r="15" spans="1:16" x14ac:dyDescent="0.35">
      <c r="A15" s="9" t="s">
        <v>0</v>
      </c>
      <c r="B15" s="9" t="s">
        <v>1</v>
      </c>
      <c r="C15" s="14" t="s">
        <v>4</v>
      </c>
      <c r="D15" s="9" t="s">
        <v>26</v>
      </c>
      <c r="E15" s="9" t="s">
        <v>27</v>
      </c>
      <c r="F15" s="9" t="s">
        <v>28</v>
      </c>
      <c r="K15" t="s">
        <v>34</v>
      </c>
    </row>
    <row r="16" spans="1:16" x14ac:dyDescent="0.35">
      <c r="A16" s="9">
        <v>0</v>
      </c>
      <c r="B16" s="10">
        <v>100</v>
      </c>
      <c r="C16" s="10">
        <v>100</v>
      </c>
      <c r="D16" s="10">
        <v>100</v>
      </c>
      <c r="E16" s="10">
        <v>100</v>
      </c>
      <c r="F16" s="10">
        <v>100</v>
      </c>
      <c r="K16" t="s">
        <v>2</v>
      </c>
      <c r="L16" t="s">
        <v>1</v>
      </c>
      <c r="M16" s="13" t="s">
        <v>4</v>
      </c>
      <c r="N16" t="s">
        <v>26</v>
      </c>
      <c r="O16" t="s">
        <v>27</v>
      </c>
      <c r="P16" t="s">
        <v>28</v>
      </c>
    </row>
    <row r="17" spans="1:16" x14ac:dyDescent="0.35">
      <c r="A17" s="9">
        <v>1</v>
      </c>
      <c r="B17" s="10">
        <v>96.918247966899713</v>
      </c>
      <c r="C17" s="10">
        <v>49.4</v>
      </c>
      <c r="D17" s="10">
        <v>18.476244828078183</v>
      </c>
      <c r="E17" s="10">
        <v>2.6251961763446996</v>
      </c>
      <c r="F17" s="10">
        <v>3.3528320730489369</v>
      </c>
      <c r="K17">
        <v>0</v>
      </c>
      <c r="L17" s="10">
        <v>0</v>
      </c>
      <c r="M17" s="16">
        <v>0</v>
      </c>
      <c r="N17" s="10">
        <v>0</v>
      </c>
      <c r="O17" s="10">
        <v>0</v>
      </c>
      <c r="P17" s="10">
        <v>0</v>
      </c>
    </row>
    <row r="18" spans="1:16" x14ac:dyDescent="0.35">
      <c r="A18" s="9">
        <v>2</v>
      </c>
      <c r="B18" s="10">
        <v>93.337137965472962</v>
      </c>
      <c r="C18" s="10">
        <v>39.590000000000003</v>
      </c>
      <c r="D18" s="10">
        <v>32.444000570694818</v>
      </c>
      <c r="E18" s="10">
        <v>2.5538593237266372</v>
      </c>
      <c r="F18" s="10">
        <v>2.5966614352974746</v>
      </c>
      <c r="K18">
        <v>1</v>
      </c>
      <c r="L18" s="10">
        <v>1.5969334355001787</v>
      </c>
      <c r="M18" s="10">
        <v>1.7384246502097938</v>
      </c>
      <c r="N18" s="10">
        <v>1.2599118694969416</v>
      </c>
      <c r="O18" s="10">
        <v>0.36446499636244184</v>
      </c>
      <c r="P18" s="10">
        <v>0.81335568083139242</v>
      </c>
    </row>
    <row r="19" spans="1:16" x14ac:dyDescent="0.35">
      <c r="A19" s="9">
        <v>3</v>
      </c>
      <c r="B19" s="10">
        <v>90.069910115565705</v>
      </c>
      <c r="C19" s="10">
        <v>32</v>
      </c>
      <c r="D19" s="10">
        <v>10.586388928520474</v>
      </c>
      <c r="E19" s="10">
        <v>2.6679982879155371</v>
      </c>
      <c r="F19" s="10">
        <v>2.696533028962762</v>
      </c>
      <c r="K19">
        <v>2</v>
      </c>
      <c r="L19" s="10">
        <v>0.73741049583885498</v>
      </c>
      <c r="M19" s="10">
        <v>1.0599833047109621</v>
      </c>
      <c r="N19" s="10">
        <v>14.08542802454426</v>
      </c>
      <c r="O19" s="10">
        <v>0.14461403396772379</v>
      </c>
      <c r="P19" s="10">
        <v>0.24650629599967119</v>
      </c>
    </row>
    <row r="20" spans="1:16" x14ac:dyDescent="0.35">
      <c r="A20" s="9">
        <v>4</v>
      </c>
      <c r="B20" s="10">
        <v>87.844200313882155</v>
      </c>
      <c r="C20" s="10">
        <v>26.48</v>
      </c>
      <c r="D20" s="10">
        <v>6.6485946640034239</v>
      </c>
      <c r="E20" s="10">
        <v>2.0830360964474246</v>
      </c>
      <c r="F20" s="10">
        <v>1.612212869168212</v>
      </c>
      <c r="K20">
        <v>3</v>
      </c>
      <c r="L20" s="10">
        <v>1.0427853796158695</v>
      </c>
      <c r="M20" s="10">
        <v>1.2371821743417446</v>
      </c>
      <c r="N20" s="10">
        <v>3.4217992571909188</v>
      </c>
      <c r="O20" s="10">
        <v>0.3156493079977401</v>
      </c>
      <c r="P20" s="10">
        <v>0.6555010823904861</v>
      </c>
    </row>
    <row r="21" spans="1:16" x14ac:dyDescent="0.35">
      <c r="A21" s="9">
        <v>5</v>
      </c>
      <c r="B21" s="10">
        <v>84.206020830360956</v>
      </c>
      <c r="C21" s="10">
        <v>21.98</v>
      </c>
      <c r="D21" s="10">
        <v>5.0506491653588244</v>
      </c>
      <c r="E21" s="10">
        <v>2.0973034669710371</v>
      </c>
      <c r="F21" s="10">
        <v>1.569410757597375</v>
      </c>
      <c r="K21">
        <v>4</v>
      </c>
      <c r="L21" s="10">
        <v>2.697410237385367</v>
      </c>
      <c r="M21" s="10">
        <v>2.6443892272413048</v>
      </c>
      <c r="N21" s="10">
        <v>1.8768479123979425</v>
      </c>
      <c r="O21" s="10">
        <v>0.35371869811569473</v>
      </c>
      <c r="P21" s="10">
        <v>0.39990890189949363</v>
      </c>
    </row>
    <row r="22" spans="1:16" x14ac:dyDescent="0.35">
      <c r="A22" s="9">
        <v>6</v>
      </c>
      <c r="B22" s="10">
        <v>79.098302182907688</v>
      </c>
      <c r="C22" s="10">
        <v>18.72</v>
      </c>
      <c r="D22" s="10">
        <v>3.9663290055642739</v>
      </c>
      <c r="E22" s="10">
        <v>2.3398487658724494</v>
      </c>
      <c r="F22" s="10">
        <v>2.6394635468683125</v>
      </c>
      <c r="K22">
        <v>5</v>
      </c>
      <c r="L22" s="10">
        <v>2.9240706834638917</v>
      </c>
      <c r="M22" s="10">
        <v>4.3420053496421236</v>
      </c>
      <c r="N22" s="10">
        <v>1.213018045382267</v>
      </c>
      <c r="O22" s="10">
        <v>0.11768609365961613</v>
      </c>
      <c r="P22" s="10">
        <v>0.52515370025321029</v>
      </c>
    </row>
    <row r="23" spans="1:16" x14ac:dyDescent="0.35">
      <c r="A23" s="6"/>
      <c r="B23" s="6"/>
      <c r="D23" s="6"/>
      <c r="E23" s="6"/>
      <c r="F23" s="6"/>
      <c r="K23">
        <v>6</v>
      </c>
      <c r="L23" s="10">
        <v>4.1140114877281624</v>
      </c>
      <c r="M23" s="10">
        <v>5.7404066280327743</v>
      </c>
      <c r="N23" s="10">
        <v>0.58746369710212798</v>
      </c>
      <c r="O23" s="10">
        <v>0.26059240629398972</v>
      </c>
      <c r="P23" s="10">
        <v>0.40494500361039304</v>
      </c>
    </row>
    <row r="24" spans="1:16" x14ac:dyDescent="0.35">
      <c r="A24" s="7" t="s">
        <v>39</v>
      </c>
      <c r="B24" s="7"/>
      <c r="D24" s="7"/>
      <c r="E24" s="7"/>
      <c r="F24" s="7"/>
    </row>
    <row r="25" spans="1:16" x14ac:dyDescent="0.35">
      <c r="A25" s="9" t="s">
        <v>2</v>
      </c>
      <c r="B25" s="9" t="s">
        <v>1</v>
      </c>
      <c r="C25" s="14" t="s">
        <v>4</v>
      </c>
      <c r="D25" s="9" t="s">
        <v>26</v>
      </c>
      <c r="E25" s="9" t="s">
        <v>27</v>
      </c>
      <c r="F25" s="9" t="s">
        <v>28</v>
      </c>
    </row>
    <row r="26" spans="1:16" x14ac:dyDescent="0.35">
      <c r="A26" s="9">
        <v>0</v>
      </c>
      <c r="B26" s="10">
        <v>100</v>
      </c>
      <c r="C26" s="10">
        <v>100</v>
      </c>
      <c r="D26" s="10">
        <v>100</v>
      </c>
      <c r="E26" s="10">
        <v>100</v>
      </c>
      <c r="F26" s="10">
        <v>100</v>
      </c>
      <c r="M26" s="14"/>
      <c r="N26" s="14"/>
      <c r="O26" s="14"/>
    </row>
    <row r="27" spans="1:16" x14ac:dyDescent="0.35">
      <c r="A27" s="9">
        <v>1</v>
      </c>
      <c r="B27" s="10">
        <v>94.457110287831298</v>
      </c>
      <c r="C27" s="10">
        <v>47.36</v>
      </c>
      <c r="D27" s="10">
        <v>19.663721858079224</v>
      </c>
      <c r="E27" s="10">
        <v>3.3485323453975488</v>
      </c>
      <c r="F27" s="10">
        <v>2.080364776289541</v>
      </c>
      <c r="M27" s="14"/>
      <c r="N27" s="14"/>
      <c r="O27" s="14"/>
    </row>
    <row r="28" spans="1:16" x14ac:dyDescent="0.35">
      <c r="A28" s="9">
        <v>2</v>
      </c>
      <c r="B28" s="10">
        <v>92.66172698774578</v>
      </c>
      <c r="C28" s="10">
        <v>38.159999999999997</v>
      </c>
      <c r="D28" s="10">
        <v>7.5092618979766295</v>
      </c>
      <c r="E28" s="10">
        <v>2.3083499572527786</v>
      </c>
      <c r="F28" s="10">
        <v>2.3510971786833852</v>
      </c>
      <c r="M28" s="14"/>
      <c r="N28" s="14"/>
      <c r="O28" s="14"/>
    </row>
    <row r="29" spans="1:16" x14ac:dyDescent="0.35">
      <c r="A29" s="9">
        <v>3</v>
      </c>
      <c r="B29" s="10">
        <v>91.607295525790818</v>
      </c>
      <c r="C29" s="10">
        <v>30.86</v>
      </c>
      <c r="D29" s="10">
        <v>4.1749786263892839</v>
      </c>
      <c r="E29" s="10">
        <v>2.0376175548589339</v>
      </c>
      <c r="F29" s="10">
        <v>1.695639783414078</v>
      </c>
      <c r="M29" s="14"/>
      <c r="N29" s="14"/>
      <c r="O29" s="14"/>
    </row>
    <row r="30" spans="1:16" x14ac:dyDescent="0.35">
      <c r="A30" s="9">
        <v>4</v>
      </c>
      <c r="B30" s="10">
        <v>84.824736392134497</v>
      </c>
      <c r="C30" s="10">
        <v>23</v>
      </c>
      <c r="D30" s="10">
        <v>4.0752351097178678</v>
      </c>
      <c r="E30" s="10">
        <v>2.7358221715588482</v>
      </c>
      <c r="F30" s="10">
        <v>2.2086064405813621</v>
      </c>
      <c r="M30" s="14"/>
      <c r="N30" s="14"/>
      <c r="O30" s="14"/>
    </row>
    <row r="31" spans="1:16" x14ac:dyDescent="0.35">
      <c r="A31" s="9">
        <v>5</v>
      </c>
      <c r="B31" s="10">
        <v>81.048731832430889</v>
      </c>
      <c r="C31" s="10">
        <v>17.850000000000001</v>
      </c>
      <c r="D31" s="10">
        <v>2.9068110572812764</v>
      </c>
      <c r="E31" s="10">
        <v>2.0233684810487316</v>
      </c>
      <c r="F31" s="10">
        <v>1.695639783414078</v>
      </c>
      <c r="M31" s="14"/>
      <c r="N31" s="14"/>
      <c r="O31" s="14"/>
    </row>
    <row r="32" spans="1:16" x14ac:dyDescent="0.35">
      <c r="A32" s="9">
        <v>6</v>
      </c>
      <c r="B32" s="10">
        <v>75.833570817896828</v>
      </c>
      <c r="C32" s="10">
        <v>17.22</v>
      </c>
      <c r="D32" s="10">
        <v>2.7928184667996576</v>
      </c>
      <c r="E32" s="10">
        <v>2.465089769165004</v>
      </c>
      <c r="F32" s="10">
        <v>1.8381305215161015</v>
      </c>
    </row>
    <row r="33" spans="4:4" x14ac:dyDescent="0.35">
      <c r="D33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M21" sqref="M21"/>
    </sheetView>
  </sheetViews>
  <sheetFormatPr defaultRowHeight="14.5" x14ac:dyDescent="0.35"/>
  <sheetData>
    <row r="1" spans="1:11" x14ac:dyDescent="0.35">
      <c r="A1" s="15" t="s">
        <v>32</v>
      </c>
    </row>
    <row r="2" spans="1:11" x14ac:dyDescent="0.35">
      <c r="A2" t="s">
        <v>31</v>
      </c>
    </row>
    <row r="4" spans="1:11" x14ac:dyDescent="0.35">
      <c r="A4" s="9" t="s">
        <v>40</v>
      </c>
      <c r="B4" s="8"/>
      <c r="C4" s="8"/>
      <c r="D4" s="8"/>
      <c r="E4" s="8"/>
      <c r="F4" s="6"/>
      <c r="G4" s="18" t="s">
        <v>35</v>
      </c>
      <c r="H4" s="18"/>
      <c r="I4" s="18"/>
      <c r="J4" s="18"/>
      <c r="K4" s="18"/>
    </row>
    <row r="5" spans="1:11" x14ac:dyDescent="0.35">
      <c r="A5" s="9" t="s">
        <v>0</v>
      </c>
      <c r="B5" s="9" t="s">
        <v>1</v>
      </c>
      <c r="C5" s="9" t="s">
        <v>26</v>
      </c>
      <c r="D5" s="9" t="s">
        <v>27</v>
      </c>
      <c r="E5" s="9" t="s">
        <v>28</v>
      </c>
      <c r="F5" s="6"/>
      <c r="G5" s="9" t="s">
        <v>0</v>
      </c>
      <c r="H5" s="9" t="s">
        <v>1</v>
      </c>
      <c r="I5" s="9" t="s">
        <v>26</v>
      </c>
      <c r="J5" s="9" t="s">
        <v>27</v>
      </c>
      <c r="K5" s="9" t="s">
        <v>28</v>
      </c>
    </row>
    <row r="6" spans="1:11" x14ac:dyDescent="0.35">
      <c r="A6" s="9">
        <v>0</v>
      </c>
      <c r="B6" s="6">
        <v>100</v>
      </c>
      <c r="C6" s="6">
        <v>100</v>
      </c>
      <c r="D6" s="6">
        <v>100</v>
      </c>
      <c r="E6" s="6">
        <v>100</v>
      </c>
      <c r="F6" s="6"/>
      <c r="G6" s="9">
        <v>0</v>
      </c>
      <c r="H6" s="12">
        <v>100</v>
      </c>
      <c r="I6" s="12">
        <v>100</v>
      </c>
      <c r="J6" s="12">
        <v>100</v>
      </c>
      <c r="K6" s="12">
        <v>100</v>
      </c>
    </row>
    <row r="7" spans="1:11" x14ac:dyDescent="0.35">
      <c r="A7" s="9">
        <v>1</v>
      </c>
      <c r="B7" s="10">
        <v>97.100337526848719</v>
      </c>
      <c r="C7" s="10">
        <v>94.737649585762497</v>
      </c>
      <c r="D7" s="10">
        <v>82.111077017490018</v>
      </c>
      <c r="E7" s="10">
        <v>36.330162626572566</v>
      </c>
      <c r="F7" s="6"/>
      <c r="G7" s="9">
        <v>1</v>
      </c>
      <c r="H7" s="12">
        <v>95.695117496296461</v>
      </c>
      <c r="I7" s="12">
        <v>94.724775749060257</v>
      </c>
      <c r="J7" s="12">
        <v>80.032180159301447</v>
      </c>
      <c r="K7" s="12">
        <v>55.285865605411068</v>
      </c>
    </row>
    <row r="8" spans="1:11" x14ac:dyDescent="0.35">
      <c r="A8" s="9">
        <v>2</v>
      </c>
      <c r="B8" s="10">
        <v>92.0834611844124</v>
      </c>
      <c r="C8" s="10">
        <v>89.659404725375865</v>
      </c>
      <c r="D8" s="10">
        <v>69.008898435102779</v>
      </c>
      <c r="E8" s="10">
        <v>20.88063823258668</v>
      </c>
      <c r="F8" s="6"/>
      <c r="G8" s="9">
        <v>2</v>
      </c>
      <c r="H8" s="12">
        <v>93.102390131582524</v>
      </c>
      <c r="I8" s="12">
        <v>90.795996982228019</v>
      </c>
      <c r="J8" s="12">
        <v>74.132392302540111</v>
      </c>
      <c r="K8" s="12">
        <v>24.282150730062412</v>
      </c>
    </row>
    <row r="9" spans="1:11" x14ac:dyDescent="0.35">
      <c r="A9" s="9">
        <v>3</v>
      </c>
      <c r="B9" s="10">
        <v>87.849033445842267</v>
      </c>
      <c r="C9" s="10">
        <v>87.787664927891981</v>
      </c>
      <c r="D9" s="10">
        <v>61.322491561828777</v>
      </c>
      <c r="E9" s="10">
        <v>13.224915618287817</v>
      </c>
      <c r="F9" s="6"/>
      <c r="G9" s="9">
        <v>3</v>
      </c>
      <c r="H9" s="12">
        <v>90.045454295465944</v>
      </c>
      <c r="I9" s="12">
        <v>85.517989790605952</v>
      </c>
      <c r="J9" s="12">
        <v>66.264475604263012</v>
      </c>
      <c r="K9" s="12">
        <v>12.187639645275533</v>
      </c>
    </row>
    <row r="10" spans="1:11" x14ac:dyDescent="0.35">
      <c r="A10" s="9">
        <v>4</v>
      </c>
      <c r="B10" s="10">
        <v>84.642528382939545</v>
      </c>
      <c r="C10" s="10">
        <v>84.949370972691</v>
      </c>
      <c r="D10" s="10">
        <v>53.313899969315734</v>
      </c>
      <c r="E10" s="10">
        <v>7.2108008591592512</v>
      </c>
      <c r="F10" s="6"/>
      <c r="G10" s="9">
        <v>4</v>
      </c>
      <c r="H10" s="12">
        <v>86.704619320288529</v>
      </c>
      <c r="I10" s="12">
        <v>84.750497322430093</v>
      </c>
      <c r="J10" s="12">
        <v>58.730028974544872</v>
      </c>
      <c r="K10" s="12">
        <v>7.9241369226629237</v>
      </c>
    </row>
    <row r="11" spans="1:11" x14ac:dyDescent="0.35">
      <c r="A11" s="9">
        <v>5</v>
      </c>
      <c r="B11" s="10">
        <v>80.668916845658174</v>
      </c>
      <c r="C11" s="10">
        <v>77.247621969929426</v>
      </c>
      <c r="D11" s="10">
        <v>46.594047253758816</v>
      </c>
      <c r="E11" s="10">
        <v>4.6026388462718621</v>
      </c>
      <c r="F11" s="6"/>
      <c r="G11" s="9">
        <v>5</v>
      </c>
      <c r="H11" s="12">
        <v>83.917251409843587</v>
      </c>
      <c r="I11" s="12">
        <v>78.118456879300155</v>
      </c>
      <c r="J11" s="12">
        <v>51.407975508710848</v>
      </c>
      <c r="K11" s="12">
        <v>5.2446682042475343</v>
      </c>
    </row>
    <row r="12" spans="1:11" x14ac:dyDescent="0.35">
      <c r="A12" s="9">
        <v>6</v>
      </c>
      <c r="B12" s="10" t="s">
        <v>5</v>
      </c>
      <c r="C12" s="10">
        <v>74.317275237802988</v>
      </c>
      <c r="D12" s="10">
        <v>39.19914084074869</v>
      </c>
      <c r="E12" s="10">
        <v>2.7002147898128257</v>
      </c>
      <c r="F12" s="6"/>
      <c r="G12" s="9">
        <v>6</v>
      </c>
      <c r="H12" s="12">
        <v>80.486096908151552</v>
      </c>
      <c r="I12" s="12">
        <v>74.971831402599548</v>
      </c>
      <c r="J12" s="12">
        <v>45.963799019475118</v>
      </c>
      <c r="K12" s="12">
        <v>2.5631730010167644</v>
      </c>
    </row>
    <row r="13" spans="1:11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 x14ac:dyDescent="0.35">
      <c r="A14" s="6"/>
      <c r="B14" s="6"/>
      <c r="C14" s="6"/>
      <c r="D14" s="6"/>
      <c r="E14" s="6"/>
      <c r="F14" s="6"/>
      <c r="G14" s="18" t="s">
        <v>34</v>
      </c>
      <c r="H14" s="18"/>
      <c r="I14" s="18"/>
      <c r="J14" s="18"/>
      <c r="K14" s="18"/>
    </row>
    <row r="15" spans="1:11" x14ac:dyDescent="0.35">
      <c r="A15" s="6" t="s">
        <v>38</v>
      </c>
      <c r="B15" s="6"/>
      <c r="C15" s="6"/>
      <c r="D15" s="6"/>
      <c r="E15" s="6"/>
      <c r="F15" s="6"/>
      <c r="G15" s="9" t="s">
        <v>0</v>
      </c>
      <c r="H15" s="9" t="s">
        <v>1</v>
      </c>
      <c r="I15" s="9" t="s">
        <v>26</v>
      </c>
      <c r="J15" s="9" t="s">
        <v>27</v>
      </c>
      <c r="K15" s="9" t="s">
        <v>28</v>
      </c>
    </row>
    <row r="16" spans="1:11" x14ac:dyDescent="0.35">
      <c r="A16" s="9" t="s">
        <v>0</v>
      </c>
      <c r="B16" s="9" t="s">
        <v>1</v>
      </c>
      <c r="C16" s="9" t="s">
        <v>26</v>
      </c>
      <c r="D16" s="9" t="s">
        <v>27</v>
      </c>
      <c r="E16" s="9" t="s">
        <v>28</v>
      </c>
      <c r="F16" s="6"/>
      <c r="G16" s="9">
        <v>0</v>
      </c>
      <c r="H16" s="8">
        <v>0</v>
      </c>
      <c r="I16" s="8">
        <v>0</v>
      </c>
      <c r="J16" s="8">
        <v>0</v>
      </c>
      <c r="K16" s="8">
        <v>0</v>
      </c>
    </row>
    <row r="17" spans="1:11" x14ac:dyDescent="0.35">
      <c r="A17" s="9">
        <v>0</v>
      </c>
      <c r="B17" s="6">
        <v>100</v>
      </c>
      <c r="C17" s="6">
        <v>100</v>
      </c>
      <c r="D17" s="6">
        <v>100</v>
      </c>
      <c r="E17" s="6">
        <v>100</v>
      </c>
      <c r="F17" s="6"/>
      <c r="G17" s="9">
        <v>1</v>
      </c>
      <c r="H17" s="12">
        <v>1.9026282153618519</v>
      </c>
      <c r="I17" s="12">
        <v>0.84151936046503806</v>
      </c>
      <c r="J17" s="12">
        <v>5.8543041903887598</v>
      </c>
      <c r="K17" s="12">
        <v>4.1228036161869612</v>
      </c>
    </row>
    <row r="18" spans="1:11" x14ac:dyDescent="0.35">
      <c r="A18" s="9">
        <v>1</v>
      </c>
      <c r="B18" s="10">
        <v>93.52997145575641</v>
      </c>
      <c r="C18" s="10">
        <v>95.559784332381852</v>
      </c>
      <c r="D18" s="10">
        <v>73.422137646685698</v>
      </c>
      <c r="E18" s="10">
        <v>29.527434189660639</v>
      </c>
      <c r="F18" s="6"/>
      <c r="G18" s="9">
        <v>2</v>
      </c>
      <c r="H18" s="12">
        <v>1.9289215982610857</v>
      </c>
      <c r="I18" s="12">
        <v>1.7938281910347751</v>
      </c>
      <c r="J18" s="12">
        <v>5.339729199008346</v>
      </c>
      <c r="K18" s="12">
        <v>3.2129818573340234</v>
      </c>
    </row>
    <row r="19" spans="1:11" x14ac:dyDescent="0.35">
      <c r="A19" s="9">
        <v>2</v>
      </c>
      <c r="B19" s="10">
        <v>91.896606406596888</v>
      </c>
      <c r="C19" s="10">
        <v>92.863939105613696</v>
      </c>
      <c r="D19" s="10">
        <v>73.723437995559777</v>
      </c>
      <c r="E19" s="10">
        <v>15.001585791309866</v>
      </c>
      <c r="F19" s="6"/>
      <c r="G19" s="9">
        <v>3</v>
      </c>
      <c r="H19" s="12">
        <v>2.6852324790661628</v>
      </c>
      <c r="I19" s="12">
        <v>2.196350868627329</v>
      </c>
      <c r="J19" s="12">
        <v>4.2837393684129808</v>
      </c>
      <c r="K19" s="12">
        <v>3.0072771798865752</v>
      </c>
    </row>
    <row r="20" spans="1:11" x14ac:dyDescent="0.35">
      <c r="A20" s="9">
        <v>3</v>
      </c>
      <c r="B20" s="10">
        <v>89.248334919124645</v>
      </c>
      <c r="C20" s="10">
        <v>85.363146209958757</v>
      </c>
      <c r="D20" s="10">
        <v>68.553758325404374</v>
      </c>
      <c r="E20" s="10">
        <v>7.6435141135426585</v>
      </c>
      <c r="F20" s="6"/>
      <c r="G20" s="9">
        <v>4</v>
      </c>
      <c r="H20" s="12">
        <v>1.8582172716054153</v>
      </c>
      <c r="I20" s="12">
        <v>0.56745757355294857</v>
      </c>
      <c r="J20" s="12">
        <v>5.4966653085627843</v>
      </c>
      <c r="K20" s="12">
        <v>1.9917437850871069</v>
      </c>
    </row>
    <row r="21" spans="1:11" x14ac:dyDescent="0.35">
      <c r="A21" s="9">
        <v>4</v>
      </c>
      <c r="B21" s="10">
        <v>88.249286393910552</v>
      </c>
      <c r="C21" s="10">
        <v>84.110371075166498</v>
      </c>
      <c r="D21" s="10">
        <v>64.303837614969865</v>
      </c>
      <c r="E21" s="10">
        <v>4.1864890580399621</v>
      </c>
      <c r="F21" s="6"/>
      <c r="G21" s="9">
        <v>5</v>
      </c>
      <c r="H21" s="12">
        <v>3.4853779785265591</v>
      </c>
      <c r="I21" s="12">
        <v>0.82695291139064775</v>
      </c>
      <c r="J21" s="12">
        <v>4.3745524668500941</v>
      </c>
      <c r="K21" s="12">
        <v>0.72450640106382913</v>
      </c>
    </row>
    <row r="22" spans="1:11" x14ac:dyDescent="0.35">
      <c r="A22" s="9">
        <v>5</v>
      </c>
      <c r="B22" s="10">
        <v>87.599111956866466</v>
      </c>
      <c r="C22" s="10">
        <v>78.893117665715181</v>
      </c>
      <c r="D22" s="10">
        <v>52.489692356485882</v>
      </c>
      <c r="E22" s="10">
        <v>3.1874405328258795</v>
      </c>
      <c r="F22" s="6"/>
      <c r="G22" s="9">
        <v>6</v>
      </c>
      <c r="H22" s="12">
        <v>0.81961433194730626</v>
      </c>
      <c r="I22" s="12">
        <v>0.92568220559190117</v>
      </c>
      <c r="J22" s="12">
        <v>5.9144337742210658</v>
      </c>
      <c r="K22" s="12">
        <v>0.99947748209555543</v>
      </c>
    </row>
    <row r="23" spans="1:11" x14ac:dyDescent="0.35">
      <c r="A23" s="9">
        <v>6</v>
      </c>
      <c r="B23" s="10">
        <v>81.065651760228349</v>
      </c>
      <c r="C23" s="10">
        <v>75.626387567396122</v>
      </c>
      <c r="D23" s="10">
        <v>50.158579130986361</v>
      </c>
      <c r="E23" s="10">
        <v>1.3637805264827148</v>
      </c>
      <c r="F23" s="6"/>
      <c r="G23" s="6"/>
      <c r="H23" s="6"/>
      <c r="I23" s="6"/>
      <c r="J23" s="6"/>
      <c r="K23" s="6"/>
    </row>
    <row r="24" spans="1:11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x14ac:dyDescent="0.35">
      <c r="A25" s="7" t="s">
        <v>39</v>
      </c>
      <c r="B25" s="7"/>
      <c r="C25" s="7"/>
      <c r="D25" s="7"/>
      <c r="E25" s="7"/>
      <c r="F25" s="6"/>
      <c r="G25" s="6"/>
      <c r="H25" s="6"/>
      <c r="I25" s="6"/>
      <c r="J25" s="6"/>
      <c r="K25" s="6"/>
    </row>
    <row r="26" spans="1:11" x14ac:dyDescent="0.35">
      <c r="A26" s="9" t="s">
        <v>2</v>
      </c>
      <c r="B26" s="9" t="s">
        <v>1</v>
      </c>
      <c r="C26" s="9" t="s">
        <v>26</v>
      </c>
      <c r="D26" s="9" t="s">
        <v>27</v>
      </c>
      <c r="E26" s="9" t="s">
        <v>28</v>
      </c>
      <c r="F26" s="6"/>
      <c r="G26" s="6"/>
      <c r="H26" s="6"/>
      <c r="I26" s="6"/>
      <c r="J26" s="6"/>
      <c r="K26" s="6"/>
    </row>
    <row r="27" spans="1:11" x14ac:dyDescent="0.35">
      <c r="A27" s="9">
        <v>0</v>
      </c>
      <c r="B27" s="6">
        <v>100</v>
      </c>
      <c r="C27" s="6">
        <v>100</v>
      </c>
      <c r="D27" s="6">
        <v>100</v>
      </c>
      <c r="E27" s="6">
        <v>100</v>
      </c>
      <c r="F27" s="6"/>
      <c r="G27" s="6"/>
      <c r="H27" s="6"/>
      <c r="I27" s="6"/>
      <c r="J27" s="6"/>
      <c r="K27" s="6"/>
    </row>
    <row r="28" spans="1:11" x14ac:dyDescent="0.35">
      <c r="A28" s="9">
        <v>1</v>
      </c>
      <c r="B28" s="10">
        <v>96.455043506284227</v>
      </c>
      <c r="C28" s="10">
        <v>93.87689332903642</v>
      </c>
      <c r="D28" s="10">
        <v>84.563325813728639</v>
      </c>
      <c r="E28" s="10">
        <v>36.964228166290688</v>
      </c>
      <c r="F28" s="6"/>
      <c r="G28" s="6"/>
      <c r="H28" s="6"/>
      <c r="I28" s="6"/>
      <c r="J28" s="6"/>
      <c r="K28" s="6"/>
    </row>
    <row r="29" spans="1:11" x14ac:dyDescent="0.35">
      <c r="A29" s="9">
        <v>2</v>
      </c>
      <c r="B29" s="10">
        <v>95.327102803738313</v>
      </c>
      <c r="C29" s="10">
        <v>89.864647115694495</v>
      </c>
      <c r="D29" s="10">
        <v>79.664840476957778</v>
      </c>
      <c r="E29" s="10">
        <v>15.694489203996131</v>
      </c>
      <c r="F29" s="6"/>
      <c r="G29" s="6"/>
      <c r="H29" s="6"/>
      <c r="I29" s="6"/>
      <c r="J29" s="6"/>
      <c r="K29" s="6"/>
    </row>
    <row r="30" spans="1:11" x14ac:dyDescent="0.35">
      <c r="A30" s="9">
        <v>3</v>
      </c>
      <c r="B30" s="10">
        <v>93.03899452143088</v>
      </c>
      <c r="C30" s="10">
        <v>83.403158233967119</v>
      </c>
      <c r="D30" s="10">
        <v>68.917176925555907</v>
      </c>
      <c r="E30" s="10">
        <v>12.375120850789557</v>
      </c>
      <c r="F30" s="6"/>
      <c r="G30" s="6"/>
      <c r="H30" s="6"/>
      <c r="I30" s="6"/>
      <c r="J30" s="6"/>
      <c r="K30" s="6"/>
    </row>
    <row r="31" spans="1:11" x14ac:dyDescent="0.35">
      <c r="A31" s="9">
        <v>4</v>
      </c>
      <c r="B31" s="10">
        <v>87.222043184015476</v>
      </c>
      <c r="C31" s="10">
        <v>85.191749919432809</v>
      </c>
      <c r="D31" s="10">
        <v>58.572349339349017</v>
      </c>
      <c r="E31" s="10">
        <v>7.9439252336448591</v>
      </c>
      <c r="F31" s="6"/>
      <c r="G31" s="6"/>
      <c r="H31" s="6"/>
      <c r="I31" s="6"/>
      <c r="J31" s="6"/>
      <c r="K31" s="6"/>
    </row>
    <row r="32" spans="1:11" x14ac:dyDescent="0.35">
      <c r="A32" s="9">
        <v>5</v>
      </c>
      <c r="B32" s="10">
        <v>83.483725427006135</v>
      </c>
      <c r="C32" s="10">
        <v>78.214631002255871</v>
      </c>
      <c r="D32" s="10">
        <v>55.140186915887845</v>
      </c>
      <c r="E32" s="10">
        <v>3.6255236867547529</v>
      </c>
      <c r="F32" s="6"/>
      <c r="G32" s="6"/>
      <c r="H32" s="6"/>
      <c r="I32" s="6"/>
      <c r="J32" s="6"/>
      <c r="K32" s="6"/>
    </row>
    <row r="33" spans="1:5" x14ac:dyDescent="0.35">
      <c r="A33" s="9">
        <v>6</v>
      </c>
      <c r="B33" s="10">
        <v>79.90654205607477</v>
      </c>
      <c r="C33" s="10" t="s">
        <v>5</v>
      </c>
      <c r="D33" s="10">
        <v>48.533677086690304</v>
      </c>
      <c r="E33" s="11">
        <v>3.3193683532065741</v>
      </c>
    </row>
    <row r="34" spans="1:5" x14ac:dyDescent="0.35">
      <c r="A34" s="6"/>
      <c r="B34" s="6"/>
      <c r="C34" s="6"/>
      <c r="D34" s="6"/>
      <c r="E34" s="6"/>
    </row>
    <row r="35" spans="1:5" x14ac:dyDescent="0.35">
      <c r="A35" s="6"/>
      <c r="B35" s="6"/>
      <c r="C35" s="6"/>
      <c r="D35" s="6"/>
      <c r="E35" s="6"/>
    </row>
    <row r="36" spans="1:5" x14ac:dyDescent="0.35">
      <c r="A36" s="6"/>
      <c r="B36" s="6"/>
      <c r="C36" s="6"/>
      <c r="D36" s="6"/>
      <c r="E36" s="6"/>
    </row>
  </sheetData>
  <mergeCells count="2">
    <mergeCell ref="G4:K4"/>
    <mergeCell ref="G1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Fig3a</vt:lpstr>
      <vt:lpstr>Fig3b</vt:lpstr>
      <vt:lpstr>Fig3c</vt:lpstr>
      <vt:lpstr>Fig3d</vt:lpstr>
      <vt:lpstr>Fig3e</vt:lpstr>
      <vt:lpstr>Fig3f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2018-07-20T03:01:37Z</dcterms:modified>
</cp:coreProperties>
</file>