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6000" tabRatio="500" activeTab="1"/>
  </bookViews>
  <sheets>
    <sheet name="Data" sheetId="1" r:id="rId1"/>
    <sheet name="Kruskal-Wallis test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9" i="1"/>
  <c r="D38" i="1"/>
  <c r="D37" i="1"/>
  <c r="D36" i="1"/>
  <c r="D35" i="1"/>
  <c r="D34" i="1"/>
  <c r="D33" i="1"/>
  <c r="D32" i="1"/>
  <c r="D30" i="1"/>
  <c r="D29" i="1"/>
  <c r="D28" i="1"/>
  <c r="D27" i="1"/>
</calcChain>
</file>

<file path=xl/sharedStrings.xml><?xml version="1.0" encoding="utf-8"?>
<sst xmlns="http://schemas.openxmlformats.org/spreadsheetml/2006/main" count="136" uniqueCount="66">
  <si>
    <t>Samples</t>
  </si>
  <si>
    <t>Lobe</t>
  </si>
  <si>
    <t>Tumour vol. (AU)</t>
  </si>
  <si>
    <t>Right</t>
  </si>
  <si>
    <t>Left</t>
  </si>
  <si>
    <t>SUM (R+L)</t>
  </si>
  <si>
    <t>Difference b/w lobes</t>
  </si>
  <si>
    <t>Mean</t>
  </si>
  <si>
    <t>Stdev</t>
  </si>
  <si>
    <t>Kruskal-Wallis test</t>
  </si>
  <si>
    <t>P value</t>
  </si>
  <si>
    <t>Exact or approximate P value?</t>
  </si>
  <si>
    <t>Approximate</t>
  </si>
  <si>
    <t>P value summary</t>
  </si>
  <si>
    <t>**</t>
  </si>
  <si>
    <t>Do the medians vary signif. (P &lt; 0.05)?</t>
  </si>
  <si>
    <t>Yes</t>
  </si>
  <si>
    <t>Number of groups</t>
  </si>
  <si>
    <t>Kruskal-Wallis statistic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</si>
  <si>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</si>
  <si>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</si>
  <si>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</si>
  <si>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</si>
  <si>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</si>
  <si>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</si>
  <si>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Dunn's multiple comparisons test</t>
  </si>
  <si>
    <t>Mean rank diff.</t>
  </si>
  <si>
    <t>Significant?</t>
  </si>
  <si>
    <t>Summary</t>
  </si>
  <si>
    <t>Adjusted P Value</t>
  </si>
  <si>
    <t>No</t>
  </si>
  <si>
    <t>ns</t>
  </si>
  <si>
    <t>&gt;0.9999</t>
  </si>
  <si>
    <t>*</t>
  </si>
  <si>
    <t>Test details</t>
  </si>
  <si>
    <t>Mean rank 1</t>
  </si>
  <si>
    <t>Mean rank 2</t>
  </si>
  <si>
    <t>n1</t>
  </si>
  <si>
    <t>n2</t>
  </si>
  <si>
    <t>Multiple comparisons</t>
  </si>
  <si>
    <t>2HS Homoz.</t>
  </si>
  <si>
    <t>1HS Het</t>
  </si>
  <si>
    <t>2HS Het</t>
  </si>
  <si>
    <t>2HS Homoz. vs. 2HS Het.</t>
  </si>
  <si>
    <t>2HS Homoz. vs. 1HS Het.</t>
  </si>
  <si>
    <t>2HS Het. vs. 1HS Het.</t>
  </si>
  <si>
    <t>Number of values</t>
  </si>
  <si>
    <t>Minimum</t>
  </si>
  <si>
    <t>25% Percentile</t>
  </si>
  <si>
    <t>Median</t>
  </si>
  <si>
    <t>75% Percentile</t>
  </si>
  <si>
    <t>Maximum</t>
  </si>
  <si>
    <t>Std. Deviation</t>
  </si>
  <si>
    <t>Std. Error of Mean</t>
  </si>
  <si>
    <t>Lower 95% CI</t>
  </si>
  <si>
    <t>Upper 95% CI</t>
  </si>
  <si>
    <t>Mean ranks</t>
  </si>
  <si>
    <t>Normal distribution (Shapiro Wilk test)</t>
  </si>
  <si>
    <t>Normalized difference</t>
  </si>
  <si>
    <t>Kruskal-Wallis test for normalized difference</t>
  </si>
  <si>
    <t>Kruskal-Wallis test for sum of tumour vol. of both lobes</t>
  </si>
  <si>
    <t>&lt;0.0001</t>
  </si>
  <si>
    <t>****</t>
  </si>
  <si>
    <t>A-B</t>
  </si>
  <si>
    <t>A-C</t>
  </si>
  <si>
    <t>B-C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</si>
</sst>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1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1" fontId="0" fillId="0" borderId="0" xfId="0" applyNumberFormat="1" applyFont="1"/>
    <xf numFmtId="0" fontId="0" fillId="0" borderId="0" xfId="0" applyFont="1"/>
    <xf numFmtId="0" fontId="7" fillId="0" borderId="0" xfId="0" applyFont="1" applyAlignment="1">
      <alignment horizontal="left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26" workbookViewId="0">
      <selection activeCell="J32" sqref="J32"/>
    </sheetView>
  </sheetViews>
  <sheetFormatPr baseColWidth="10" defaultRowHeight="15" x14ac:dyDescent="0"/>
  <cols>
    <col min="1" max="1" width="17" customWidth="1"/>
    <col min="3" max="3" width="17.33203125" customWidth="1"/>
    <col min="4" max="4" width="20.83203125" customWidth="1"/>
    <col min="5" max="5" width="8.6640625" customWidth="1"/>
    <col min="7" max="7" width="17" customWidth="1"/>
    <col min="8" max="8" width="20.33203125" customWidth="1"/>
    <col min="10" max="12" width="22.1640625" customWidth="1"/>
  </cols>
  <sheetData>
    <row r="1" spans="1:11">
      <c r="A1" t="s">
        <v>2</v>
      </c>
      <c r="B1" t="s">
        <v>40</v>
      </c>
      <c r="F1" t="s">
        <v>42</v>
      </c>
      <c r="J1" t="s">
        <v>41</v>
      </c>
    </row>
    <row r="2" spans="1:11">
      <c r="A2" t="s">
        <v>1</v>
      </c>
      <c r="B2" t="s">
        <v>3</v>
      </c>
      <c r="C2" t="s">
        <v>4</v>
      </c>
      <c r="F2" t="s">
        <v>3</v>
      </c>
      <c r="G2" t="s">
        <v>4</v>
      </c>
      <c r="J2" t="s">
        <v>3</v>
      </c>
      <c r="K2" t="s">
        <v>4</v>
      </c>
    </row>
    <row r="3" spans="1:11">
      <c r="A3" t="s">
        <v>0</v>
      </c>
      <c r="B3">
        <v>4038495</v>
      </c>
      <c r="C3">
        <v>2812198</v>
      </c>
      <c r="F3">
        <v>4293988</v>
      </c>
      <c r="G3">
        <v>4188393</v>
      </c>
      <c r="J3" s="1">
        <v>328677</v>
      </c>
      <c r="K3" s="1">
        <v>0</v>
      </c>
    </row>
    <row r="4" spans="1:11">
      <c r="B4">
        <v>2154885</v>
      </c>
      <c r="C4">
        <v>1839780</v>
      </c>
      <c r="F4">
        <v>1884708</v>
      </c>
      <c r="G4">
        <v>510340</v>
      </c>
      <c r="J4">
        <v>175279</v>
      </c>
      <c r="K4">
        <v>0</v>
      </c>
    </row>
    <row r="5" spans="1:11">
      <c r="B5">
        <v>2152192</v>
      </c>
      <c r="C5">
        <v>2547586</v>
      </c>
      <c r="F5">
        <v>2488838</v>
      </c>
      <c r="G5">
        <v>2605826</v>
      </c>
      <c r="J5">
        <v>442744</v>
      </c>
      <c r="K5">
        <v>300753</v>
      </c>
    </row>
    <row r="6" spans="1:11">
      <c r="B6">
        <v>6031436</v>
      </c>
      <c r="C6">
        <v>5566095</v>
      </c>
      <c r="F6">
        <v>0</v>
      </c>
      <c r="G6">
        <v>849604</v>
      </c>
      <c r="J6">
        <v>302866</v>
      </c>
      <c r="K6">
        <v>238111</v>
      </c>
    </row>
    <row r="7" spans="1:11">
      <c r="B7">
        <v>2991500</v>
      </c>
      <c r="C7">
        <v>1286544</v>
      </c>
      <c r="F7">
        <v>2400482</v>
      </c>
      <c r="G7">
        <v>2909479</v>
      </c>
      <c r="J7">
        <v>593168</v>
      </c>
      <c r="K7">
        <v>0</v>
      </c>
    </row>
    <row r="8" spans="1:11">
      <c r="B8">
        <v>2168310</v>
      </c>
      <c r="C8">
        <v>1991896</v>
      </c>
      <c r="F8">
        <v>1266037</v>
      </c>
      <c r="G8">
        <v>3642727</v>
      </c>
      <c r="J8">
        <v>408353</v>
      </c>
      <c r="K8">
        <v>177076</v>
      </c>
    </row>
    <row r="9" spans="1:11">
      <c r="B9">
        <v>4608574</v>
      </c>
      <c r="C9">
        <v>3879491</v>
      </c>
      <c r="F9">
        <v>1314427</v>
      </c>
      <c r="G9">
        <v>1400075</v>
      </c>
      <c r="J9">
        <v>116459</v>
      </c>
      <c r="K9">
        <v>0</v>
      </c>
    </row>
    <row r="10" spans="1:11">
      <c r="B10">
        <v>1568500</v>
      </c>
      <c r="C10">
        <v>1239978</v>
      </c>
      <c r="F10">
        <v>1345483</v>
      </c>
      <c r="G10">
        <v>2449434</v>
      </c>
      <c r="J10">
        <v>0</v>
      </c>
      <c r="K10">
        <v>45216</v>
      </c>
    </row>
    <row r="11" spans="1:11">
      <c r="B11">
        <v>3685542</v>
      </c>
      <c r="C11">
        <v>3632691</v>
      </c>
      <c r="F11">
        <v>2008155</v>
      </c>
      <c r="G11">
        <v>1105886</v>
      </c>
      <c r="J11">
        <v>373513</v>
      </c>
      <c r="K11">
        <v>458129</v>
      </c>
    </row>
    <row r="12" spans="1:11">
      <c r="B12">
        <v>3048756</v>
      </c>
      <c r="C12">
        <v>2742526</v>
      </c>
      <c r="F12">
        <v>1387014</v>
      </c>
      <c r="G12">
        <v>1448114</v>
      </c>
      <c r="J12">
        <v>1322404</v>
      </c>
      <c r="K12">
        <v>1252382</v>
      </c>
    </row>
    <row r="13" spans="1:11">
      <c r="B13">
        <v>3950774</v>
      </c>
      <c r="C13">
        <v>2357882</v>
      </c>
      <c r="F13">
        <v>3251874</v>
      </c>
      <c r="G13">
        <v>2643107</v>
      </c>
      <c r="J13">
        <v>2971747</v>
      </c>
      <c r="K13">
        <v>3233932</v>
      </c>
    </row>
    <row r="14" spans="1:11">
      <c r="B14">
        <v>3553449</v>
      </c>
      <c r="C14">
        <v>3113331</v>
      </c>
      <c r="F14">
        <v>3298553</v>
      </c>
      <c r="G14">
        <v>3699088</v>
      </c>
      <c r="J14">
        <v>294954</v>
      </c>
      <c r="K14">
        <v>223664</v>
      </c>
    </row>
    <row r="15" spans="1:11">
      <c r="B15">
        <v>4945855</v>
      </c>
      <c r="C15">
        <v>5192908</v>
      </c>
      <c r="F15">
        <v>1534674</v>
      </c>
      <c r="G15">
        <v>1513042</v>
      </c>
      <c r="J15">
        <v>213195</v>
      </c>
      <c r="K15">
        <v>0</v>
      </c>
    </row>
    <row r="16" spans="1:11">
      <c r="B16">
        <v>2963119</v>
      </c>
      <c r="C16">
        <v>2017451</v>
      </c>
      <c r="F16">
        <v>1949765</v>
      </c>
      <c r="G16">
        <v>1942866</v>
      </c>
      <c r="J16">
        <v>2173182</v>
      </c>
      <c r="K16">
        <v>1008033</v>
      </c>
    </row>
    <row r="17" spans="2:12">
      <c r="F17">
        <v>1263234</v>
      </c>
      <c r="G17">
        <v>2101881</v>
      </c>
      <c r="J17">
        <v>18948</v>
      </c>
      <c r="K17">
        <v>389008</v>
      </c>
    </row>
    <row r="18" spans="2:12">
      <c r="F18">
        <v>1997822</v>
      </c>
      <c r="G18">
        <v>1454961</v>
      </c>
      <c r="J18">
        <v>1749847</v>
      </c>
      <c r="K18">
        <v>2176386</v>
      </c>
    </row>
    <row r="19" spans="2:12">
      <c r="F19">
        <v>2145418</v>
      </c>
      <c r="G19">
        <v>2258822</v>
      </c>
      <c r="J19">
        <v>195611</v>
      </c>
      <c r="K19">
        <v>1476410</v>
      </c>
    </row>
    <row r="20" spans="2:12">
      <c r="F20">
        <v>825542</v>
      </c>
      <c r="G20">
        <v>967011</v>
      </c>
      <c r="J20">
        <v>108041</v>
      </c>
      <c r="K20">
        <v>133526</v>
      </c>
    </row>
    <row r="21" spans="2:12">
      <c r="F21">
        <v>1528028</v>
      </c>
      <c r="G21">
        <v>257561</v>
      </c>
    </row>
    <row r="22" spans="2:12">
      <c r="F22">
        <v>1033158</v>
      </c>
      <c r="G22">
        <v>1022174</v>
      </c>
    </row>
    <row r="25" spans="2:12">
      <c r="B25" s="4" t="s">
        <v>40</v>
      </c>
      <c r="C25" s="4"/>
      <c r="D25" s="4"/>
      <c r="F25" t="s">
        <v>42</v>
      </c>
      <c r="J25" t="s">
        <v>41</v>
      </c>
    </row>
    <row r="26" spans="2:12">
      <c r="B26" s="2" t="s">
        <v>5</v>
      </c>
      <c r="C26" s="2" t="s">
        <v>6</v>
      </c>
      <c r="D26" s="4" t="s">
        <v>58</v>
      </c>
      <c r="F26" s="2" t="s">
        <v>5</v>
      </c>
      <c r="G26" s="2" t="s">
        <v>6</v>
      </c>
      <c r="H26" s="4" t="s">
        <v>58</v>
      </c>
      <c r="J26" s="2" t="s">
        <v>5</v>
      </c>
      <c r="K26" s="2" t="s">
        <v>6</v>
      </c>
      <c r="L26" s="4" t="s">
        <v>58</v>
      </c>
    </row>
    <row r="27" spans="2:12">
      <c r="B27" s="1">
        <v>6850693</v>
      </c>
      <c r="C27" s="1">
        <v>1226297</v>
      </c>
      <c r="D27" s="5">
        <f>C27/B27</f>
        <v>0.17900335046396035</v>
      </c>
      <c r="E27" s="3"/>
      <c r="F27" s="2">
        <v>8482381</v>
      </c>
      <c r="G27" s="2">
        <v>105595</v>
      </c>
      <c r="H27" s="3">
        <v>1.2E-2</v>
      </c>
      <c r="I27" s="3"/>
      <c r="J27" s="2">
        <v>328677</v>
      </c>
      <c r="K27" s="2">
        <v>328677</v>
      </c>
      <c r="L27" s="3">
        <v>1</v>
      </c>
    </row>
    <row r="28" spans="2:12">
      <c r="B28" s="1">
        <v>3994665</v>
      </c>
      <c r="C28" s="1">
        <v>315105</v>
      </c>
      <c r="D28" s="5">
        <f t="shared" ref="D28:D30" si="0">C28/B28</f>
        <v>7.8881458144800631E-2</v>
      </c>
      <c r="E28" s="3"/>
      <c r="F28" s="2">
        <v>2395048</v>
      </c>
      <c r="G28" s="2">
        <v>1374368</v>
      </c>
      <c r="H28" s="3">
        <v>0.57399999999999995</v>
      </c>
      <c r="I28" s="3"/>
      <c r="J28" s="2">
        <v>175279</v>
      </c>
      <c r="K28" s="2">
        <v>175279</v>
      </c>
      <c r="L28" s="3">
        <v>1</v>
      </c>
    </row>
    <row r="29" spans="2:12">
      <c r="B29" s="1">
        <v>4699778</v>
      </c>
      <c r="C29" s="1">
        <v>395394</v>
      </c>
      <c r="D29" s="5">
        <f t="shared" si="0"/>
        <v>8.4130356795576303E-2</v>
      </c>
      <c r="E29" s="3"/>
      <c r="F29" s="2">
        <v>5094664</v>
      </c>
      <c r="G29" s="2">
        <v>116988</v>
      </c>
      <c r="H29" s="3">
        <v>2.3E-2</v>
      </c>
      <c r="I29" s="3"/>
      <c r="J29" s="2">
        <v>743497</v>
      </c>
      <c r="K29" s="2">
        <v>141991</v>
      </c>
      <c r="L29" s="3">
        <v>0.191</v>
      </c>
    </row>
    <row r="30" spans="2:12">
      <c r="B30" s="1">
        <v>11597531</v>
      </c>
      <c r="C30" s="1">
        <v>465341</v>
      </c>
      <c r="D30" s="5">
        <f t="shared" si="0"/>
        <v>4.0124143664716221E-2</v>
      </c>
      <c r="E30" s="3"/>
      <c r="F30" s="2">
        <v>849604</v>
      </c>
      <c r="G30" s="2">
        <v>849604</v>
      </c>
      <c r="H30" s="3">
        <v>1</v>
      </c>
      <c r="I30" s="3"/>
      <c r="J30" s="2">
        <v>540977</v>
      </c>
      <c r="K30" s="2">
        <v>64755</v>
      </c>
      <c r="L30" s="3">
        <v>0.12</v>
      </c>
    </row>
    <row r="31" spans="2:12">
      <c r="B31">
        <v>4278044</v>
      </c>
      <c r="C31">
        <v>1704956</v>
      </c>
      <c r="D31" s="5">
        <v>0.39853634043969599</v>
      </c>
      <c r="E31" s="3"/>
      <c r="F31" s="2">
        <v>5309961</v>
      </c>
      <c r="G31" s="2">
        <v>508997</v>
      </c>
      <c r="H31" s="3">
        <v>9.6000000000000002E-2</v>
      </c>
      <c r="I31" s="3"/>
      <c r="J31" s="2">
        <v>593168</v>
      </c>
      <c r="K31" s="2">
        <v>593168</v>
      </c>
      <c r="L31" s="3">
        <v>1</v>
      </c>
    </row>
    <row r="32" spans="2:12">
      <c r="B32" s="1">
        <v>4160206</v>
      </c>
      <c r="C32" s="1">
        <v>176414</v>
      </c>
      <c r="D32" s="5">
        <f t="shared" ref="D32:D40" si="1">C32/B32</f>
        <v>4.2405111669950958E-2</v>
      </c>
      <c r="E32" s="3"/>
      <c r="F32">
        <v>4908764</v>
      </c>
      <c r="G32">
        <v>2376690</v>
      </c>
      <c r="H32" s="5">
        <v>0.48417279787742901</v>
      </c>
      <c r="J32" s="2">
        <v>585429</v>
      </c>
      <c r="K32" s="2">
        <v>231277</v>
      </c>
      <c r="L32" s="3">
        <v>0.39500000000000002</v>
      </c>
    </row>
    <row r="33" spans="1:12">
      <c r="B33" s="1">
        <v>8488065</v>
      </c>
      <c r="C33" s="1">
        <v>729083</v>
      </c>
      <c r="D33" s="5">
        <f t="shared" si="1"/>
        <v>8.5895077382183105E-2</v>
      </c>
      <c r="E33" s="3"/>
      <c r="F33" s="2">
        <v>2714502</v>
      </c>
      <c r="G33" s="2">
        <v>85648</v>
      </c>
      <c r="H33" s="3">
        <v>3.2000000000000001E-2</v>
      </c>
      <c r="I33" s="3"/>
      <c r="J33" s="2">
        <v>116459</v>
      </c>
      <c r="K33" s="2">
        <v>116459</v>
      </c>
      <c r="L33" s="3">
        <v>1</v>
      </c>
    </row>
    <row r="34" spans="1:12">
      <c r="B34" s="1">
        <v>2808478</v>
      </c>
      <c r="C34" s="1">
        <v>328522</v>
      </c>
      <c r="D34" s="5">
        <f t="shared" si="1"/>
        <v>0.11697510181671354</v>
      </c>
      <c r="E34" s="3"/>
      <c r="F34" s="2">
        <v>3794917</v>
      </c>
      <c r="G34" s="2">
        <v>1103951</v>
      </c>
      <c r="H34" s="3">
        <v>0.29099999999999998</v>
      </c>
      <c r="I34" s="3"/>
      <c r="J34" s="2">
        <v>45216</v>
      </c>
      <c r="K34" s="2">
        <v>45216</v>
      </c>
      <c r="L34" s="3">
        <v>1</v>
      </c>
    </row>
    <row r="35" spans="1:12">
      <c r="B35" s="1">
        <v>7318233</v>
      </c>
      <c r="C35" s="1">
        <v>52851</v>
      </c>
      <c r="D35" s="5">
        <f t="shared" si="1"/>
        <v>7.2218252684766934E-3</v>
      </c>
      <c r="E35" s="3"/>
      <c r="F35" s="2">
        <v>3114041</v>
      </c>
      <c r="G35" s="2">
        <v>902269</v>
      </c>
      <c r="H35" s="3">
        <v>0.28999999999999998</v>
      </c>
      <c r="I35" s="3"/>
      <c r="J35" s="2">
        <v>831642</v>
      </c>
      <c r="K35" s="2">
        <v>84616</v>
      </c>
      <c r="L35" s="3">
        <v>0.10199999999999999</v>
      </c>
    </row>
    <row r="36" spans="1:12">
      <c r="B36" s="1">
        <v>5791282</v>
      </c>
      <c r="C36" s="1">
        <v>306230</v>
      </c>
      <c r="D36" s="5">
        <f t="shared" si="1"/>
        <v>5.2877756600352044E-2</v>
      </c>
      <c r="E36" s="3"/>
      <c r="F36" s="2">
        <v>2835128</v>
      </c>
      <c r="G36" s="2">
        <v>61100</v>
      </c>
      <c r="H36" s="3">
        <v>2.1999999999999999E-2</v>
      </c>
      <c r="I36" s="3"/>
      <c r="J36" s="2">
        <v>2574786</v>
      </c>
      <c r="K36" s="2">
        <v>70022</v>
      </c>
      <c r="L36" s="3">
        <v>2.7E-2</v>
      </c>
    </row>
    <row r="37" spans="1:12">
      <c r="B37" s="1">
        <v>6308656</v>
      </c>
      <c r="C37" s="1">
        <v>1592892</v>
      </c>
      <c r="D37" s="5">
        <f t="shared" si="1"/>
        <v>0.25249308252027058</v>
      </c>
      <c r="E37" s="3"/>
      <c r="F37" s="2">
        <v>5894981</v>
      </c>
      <c r="G37" s="2">
        <v>608767</v>
      </c>
      <c r="H37" s="3">
        <v>0.10299999999999999</v>
      </c>
      <c r="I37" s="3"/>
      <c r="J37" s="2">
        <v>6205679</v>
      </c>
      <c r="K37" s="2">
        <v>262185</v>
      </c>
      <c r="L37" s="3">
        <v>4.2000000000000003E-2</v>
      </c>
    </row>
    <row r="38" spans="1:12">
      <c r="B38" s="1">
        <v>6666780</v>
      </c>
      <c r="C38" s="1">
        <v>440118</v>
      </c>
      <c r="D38" s="5">
        <f t="shared" si="1"/>
        <v>6.6016577718178787E-2</v>
      </c>
      <c r="E38" s="3"/>
      <c r="F38" s="2">
        <v>6997641</v>
      </c>
      <c r="G38" s="2">
        <v>400535</v>
      </c>
      <c r="H38" s="3">
        <v>5.7000000000000002E-2</v>
      </c>
      <c r="I38" s="3"/>
      <c r="J38" s="2">
        <v>518618</v>
      </c>
      <c r="K38" s="2">
        <v>71290</v>
      </c>
      <c r="L38" s="3">
        <v>0.13700000000000001</v>
      </c>
    </row>
    <row r="39" spans="1:12">
      <c r="B39" s="1">
        <v>10138763</v>
      </c>
      <c r="C39" s="1">
        <v>247053</v>
      </c>
      <c r="D39" s="5">
        <f t="shared" si="1"/>
        <v>2.4367173786387943E-2</v>
      </c>
      <c r="E39" s="3"/>
      <c r="F39" s="2">
        <v>3047716</v>
      </c>
      <c r="G39" s="2">
        <v>21632</v>
      </c>
      <c r="H39" s="3">
        <v>7.0000000000000001E-3</v>
      </c>
      <c r="I39" s="3"/>
      <c r="J39" s="2">
        <v>213195</v>
      </c>
      <c r="K39" s="2">
        <v>213195</v>
      </c>
      <c r="L39" s="3">
        <v>1</v>
      </c>
    </row>
    <row r="40" spans="1:12">
      <c r="B40" s="1">
        <v>4980570</v>
      </c>
      <c r="C40" s="1">
        <v>945668</v>
      </c>
      <c r="D40" s="5">
        <f t="shared" si="1"/>
        <v>0.18987144041746226</v>
      </c>
      <c r="E40" s="3"/>
      <c r="F40" s="2">
        <v>3892631</v>
      </c>
      <c r="G40" s="2">
        <v>6899</v>
      </c>
      <c r="H40" s="3">
        <v>2E-3</v>
      </c>
      <c r="I40" s="3"/>
      <c r="J40" s="2">
        <v>3181215</v>
      </c>
      <c r="K40" s="2">
        <v>1165149</v>
      </c>
      <c r="L40" s="3">
        <v>0.36599999999999999</v>
      </c>
    </row>
    <row r="41" spans="1:12">
      <c r="E41" s="3"/>
      <c r="F41" s="2">
        <v>3365115</v>
      </c>
      <c r="G41" s="2">
        <v>838647</v>
      </c>
      <c r="H41" s="3">
        <v>0.249</v>
      </c>
      <c r="I41" s="3"/>
      <c r="J41" s="2">
        <v>407956</v>
      </c>
      <c r="K41" s="2">
        <v>370060</v>
      </c>
      <c r="L41" s="3">
        <v>0.90700000000000003</v>
      </c>
    </row>
    <row r="42" spans="1:12">
      <c r="E42" s="3"/>
      <c r="F42" s="2">
        <v>3452783</v>
      </c>
      <c r="G42" s="2">
        <v>542861</v>
      </c>
      <c r="H42" s="3">
        <v>0.157</v>
      </c>
      <c r="I42" s="3"/>
      <c r="J42" s="2">
        <v>3926233</v>
      </c>
      <c r="K42" s="2">
        <v>426539</v>
      </c>
      <c r="L42" s="3">
        <v>0.109</v>
      </c>
    </row>
    <row r="43" spans="1:12">
      <c r="E43" s="3"/>
      <c r="F43" s="2">
        <v>4404240</v>
      </c>
      <c r="G43" s="2">
        <v>113404</v>
      </c>
      <c r="H43" s="3">
        <v>2.5999999999999999E-2</v>
      </c>
      <c r="I43" s="3"/>
      <c r="J43" s="2">
        <v>1672021</v>
      </c>
      <c r="K43" s="2">
        <v>1280799</v>
      </c>
      <c r="L43" s="3">
        <v>0.76600000000000001</v>
      </c>
    </row>
    <row r="44" spans="1:12">
      <c r="E44" s="3"/>
      <c r="F44" s="2">
        <v>1792553</v>
      </c>
      <c r="G44" s="2">
        <v>141469</v>
      </c>
      <c r="H44" s="3">
        <v>7.9000000000000001E-2</v>
      </c>
      <c r="I44" s="3"/>
      <c r="J44" s="2">
        <v>241567</v>
      </c>
      <c r="K44" s="2">
        <v>25485</v>
      </c>
      <c r="L44" s="3">
        <v>0.105</v>
      </c>
    </row>
    <row r="45" spans="1:12">
      <c r="F45" s="2">
        <v>1785589</v>
      </c>
      <c r="G45" s="2">
        <v>1270467</v>
      </c>
      <c r="H45" s="3">
        <v>0.71199999999999997</v>
      </c>
      <c r="I45" s="3"/>
    </row>
    <row r="46" spans="1:12">
      <c r="F46" s="2">
        <v>2055332</v>
      </c>
      <c r="G46" s="2">
        <v>10984</v>
      </c>
      <c r="H46" s="3">
        <v>5.0000000000000001E-3</v>
      </c>
      <c r="I46" s="3"/>
    </row>
    <row r="48" spans="1:12">
      <c r="A48" s="6" t="s">
        <v>7</v>
      </c>
      <c r="B48" s="10">
        <v>6291553</v>
      </c>
      <c r="C48" s="10">
        <v>637566</v>
      </c>
      <c r="D48" s="7">
        <v>0.11600000000000001</v>
      </c>
      <c r="E48" s="11"/>
      <c r="F48" s="11">
        <v>3809379.55</v>
      </c>
      <c r="G48" s="11">
        <v>572043.75</v>
      </c>
      <c r="H48" s="6">
        <v>0.21101854175906962</v>
      </c>
      <c r="I48" s="11"/>
      <c r="J48" s="11">
        <v>1272312</v>
      </c>
      <c r="K48" s="11">
        <v>314787</v>
      </c>
      <c r="L48" s="6">
        <v>0.51500000000000001</v>
      </c>
    </row>
    <row r="49" spans="1:12">
      <c r="A49" s="6" t="s">
        <v>8</v>
      </c>
      <c r="B49" s="10">
        <v>2477498</v>
      </c>
      <c r="C49" s="10">
        <v>529549.59455356596</v>
      </c>
      <c r="D49" s="7">
        <v>0.107</v>
      </c>
      <c r="E49" s="11"/>
      <c r="F49" s="11">
        <v>1882910.9656553059</v>
      </c>
      <c r="G49" s="11">
        <v>616403.74663696857</v>
      </c>
      <c r="H49" s="6">
        <v>0.27787099116188052</v>
      </c>
      <c r="I49" s="11"/>
      <c r="J49" s="11">
        <v>1667302.7415858682</v>
      </c>
      <c r="K49" s="11">
        <v>363747.12923525443</v>
      </c>
      <c r="L49" s="6">
        <v>0.42199999999999999</v>
      </c>
    </row>
    <row r="50" spans="1:12">
      <c r="A50" s="6" t="s">
        <v>57</v>
      </c>
      <c r="B50" s="11" t="s">
        <v>16</v>
      </c>
      <c r="C50" s="11" t="s">
        <v>30</v>
      </c>
      <c r="D50" s="11" t="s">
        <v>30</v>
      </c>
      <c r="E50" s="11"/>
      <c r="F50" s="11" t="s">
        <v>16</v>
      </c>
      <c r="G50" s="11" t="s">
        <v>30</v>
      </c>
      <c r="H50" s="11" t="s">
        <v>30</v>
      </c>
      <c r="I50" s="11"/>
      <c r="J50" s="11" t="s">
        <v>30</v>
      </c>
      <c r="K50" s="11" t="s">
        <v>30</v>
      </c>
      <c r="L50" s="11" t="s">
        <v>30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workbookViewId="0">
      <selection activeCell="H36" sqref="H36"/>
    </sheetView>
  </sheetViews>
  <sheetFormatPr baseColWidth="10" defaultRowHeight="15" x14ac:dyDescent="0"/>
  <cols>
    <col min="1" max="1" width="29.6640625" customWidth="1"/>
    <col min="10" max="10" width="28.1640625" customWidth="1"/>
  </cols>
  <sheetData>
    <row r="1" spans="1:15">
      <c r="A1" s="12" t="s">
        <v>59</v>
      </c>
      <c r="B1" s="8"/>
      <c r="J1" s="12" t="s">
        <v>60</v>
      </c>
    </row>
    <row r="2" spans="1:15">
      <c r="A2" s="9" t="s">
        <v>10</v>
      </c>
      <c r="B2" s="8">
        <v>4.4999999999999997E-3</v>
      </c>
      <c r="J2" s="9" t="s">
        <v>10</v>
      </c>
      <c r="K2" s="8" t="s">
        <v>61</v>
      </c>
    </row>
    <row r="3" spans="1:15">
      <c r="A3" s="9" t="s">
        <v>11</v>
      </c>
      <c r="B3" s="8" t="s">
        <v>12</v>
      </c>
      <c r="J3" s="9" t="s">
        <v>11</v>
      </c>
      <c r="K3" s="8" t="s">
        <v>12</v>
      </c>
    </row>
    <row r="4" spans="1:15">
      <c r="A4" s="9" t="s">
        <v>13</v>
      </c>
      <c r="B4" s="8" t="s">
        <v>14</v>
      </c>
      <c r="J4" s="9" t="s">
        <v>13</v>
      </c>
      <c r="K4" s="8" t="s">
        <v>62</v>
      </c>
    </row>
    <row r="5" spans="1:15">
      <c r="A5" s="9" t="s">
        <v>15</v>
      </c>
      <c r="B5" s="8" t="s">
        <v>16</v>
      </c>
      <c r="J5" s="9" t="s">
        <v>15</v>
      </c>
      <c r="K5" s="8" t="s">
        <v>16</v>
      </c>
    </row>
    <row r="6" spans="1:15">
      <c r="A6" s="9" t="s">
        <v>17</v>
      </c>
      <c r="B6" s="8">
        <v>3</v>
      </c>
      <c r="J6" s="9" t="s">
        <v>17</v>
      </c>
      <c r="K6" s="8">
        <v>3</v>
      </c>
    </row>
    <row r="7" spans="1:15">
      <c r="A7" s="9" t="s">
        <v>18</v>
      </c>
      <c r="B7" s="8">
        <v>10.81</v>
      </c>
      <c r="J7" s="9" t="s">
        <v>18</v>
      </c>
      <c r="K7" s="8">
        <v>28.35</v>
      </c>
    </row>
    <row r="8" spans="1:15">
      <c r="A8" s="9"/>
      <c r="B8" s="8"/>
      <c r="J8" s="9"/>
      <c r="K8" s="8"/>
    </row>
    <row r="9" spans="1:15">
      <c r="A9" s="9" t="s">
        <v>19</v>
      </c>
      <c r="B9" s="8"/>
      <c r="J9" s="9" t="s">
        <v>19</v>
      </c>
      <c r="K9" s="8"/>
    </row>
    <row r="10" spans="1:15">
      <c r="A10" s="9" t="s">
        <v>20</v>
      </c>
      <c r="B10" s="8">
        <v>3</v>
      </c>
      <c r="J10" s="9" t="s">
        <v>20</v>
      </c>
      <c r="K10" s="8">
        <v>3</v>
      </c>
    </row>
    <row r="11" spans="1:15">
      <c r="A11" s="9" t="s">
        <v>21</v>
      </c>
      <c r="B11" s="8">
        <v>52</v>
      </c>
      <c r="J11" s="9" t="s">
        <v>21</v>
      </c>
      <c r="K11" s="8">
        <v>52</v>
      </c>
    </row>
    <row r="13" spans="1:15">
      <c r="A13" s="9" t="s">
        <v>9</v>
      </c>
      <c r="J13" s="9" t="s">
        <v>9</v>
      </c>
    </row>
    <row r="14" spans="1:15">
      <c r="A14" s="9" t="s">
        <v>39</v>
      </c>
      <c r="J14" s="9" t="s">
        <v>39</v>
      </c>
    </row>
    <row r="15" spans="1:15">
      <c r="A15" s="9" t="s">
        <v>22</v>
      </c>
      <c r="B15" s="8">
        <v>1</v>
      </c>
      <c r="C15" s="8"/>
      <c r="D15" s="8"/>
      <c r="E15" s="8"/>
      <c r="F15" s="8"/>
      <c r="J15" s="9" t="s">
        <v>22</v>
      </c>
      <c r="K15" s="8">
        <v>1</v>
      </c>
      <c r="L15" s="8"/>
      <c r="M15" s="8"/>
      <c r="N15" s="8"/>
      <c r="O15" s="8"/>
    </row>
    <row r="16" spans="1:15">
      <c r="A16" s="9" t="s">
        <v>23</v>
      </c>
      <c r="B16" s="8">
        <v>3</v>
      </c>
      <c r="C16" s="8"/>
      <c r="D16" s="8"/>
      <c r="E16" s="8"/>
      <c r="F16" s="8"/>
      <c r="J16" s="9" t="s">
        <v>23</v>
      </c>
      <c r="K16" s="8">
        <v>3</v>
      </c>
      <c r="L16" s="8"/>
      <c r="M16" s="8"/>
      <c r="N16" s="8"/>
      <c r="O16" s="8"/>
    </row>
    <row r="17" spans="1:15">
      <c r="A17" s="9" t="s">
        <v>24</v>
      </c>
      <c r="B17" s="8">
        <v>0.05</v>
      </c>
      <c r="C17" s="8"/>
      <c r="D17" s="8"/>
      <c r="E17" s="8"/>
      <c r="F17" s="8"/>
      <c r="J17" s="9" t="s">
        <v>24</v>
      </c>
      <c r="K17" s="8">
        <v>0.05</v>
      </c>
      <c r="L17" s="8"/>
      <c r="M17" s="8"/>
      <c r="N17" s="8"/>
      <c r="O17" s="8"/>
    </row>
    <row r="18" spans="1:15">
      <c r="A18" s="9"/>
      <c r="B18" s="8"/>
      <c r="C18" s="8"/>
      <c r="D18" s="8"/>
      <c r="E18" s="8"/>
      <c r="F18" s="8"/>
      <c r="J18" s="9"/>
      <c r="K18" s="8"/>
      <c r="L18" s="8"/>
      <c r="M18" s="8"/>
      <c r="N18" s="8"/>
      <c r="O18" s="8"/>
    </row>
    <row r="19" spans="1:15">
      <c r="A19" s="9" t="s">
        <v>25</v>
      </c>
      <c r="B19" s="8" t="s">
        <v>26</v>
      </c>
      <c r="C19" s="8" t="s">
        <v>27</v>
      </c>
      <c r="D19" s="8" t="s">
        <v>28</v>
      </c>
      <c r="E19" s="8" t="s">
        <v>29</v>
      </c>
      <c r="F19" s="8"/>
      <c r="J19" s="9" t="s">
        <v>25</v>
      </c>
      <c r="K19" s="8" t="s">
        <v>26</v>
      </c>
      <c r="L19" s="8" t="s">
        <v>27</v>
      </c>
      <c r="M19" s="8" t="s">
        <v>28</v>
      </c>
      <c r="N19" s="8" t="s">
        <v>29</v>
      </c>
      <c r="O19" s="8"/>
    </row>
    <row r="20" spans="1:15">
      <c r="A20" s="9"/>
      <c r="B20" s="8"/>
      <c r="C20" s="8"/>
      <c r="D20" s="8"/>
      <c r="E20" s="8"/>
      <c r="F20" s="8"/>
      <c r="J20" s="9"/>
      <c r="K20" s="8"/>
      <c r="L20" s="8"/>
      <c r="M20" s="8"/>
      <c r="N20" s="8"/>
      <c r="O20" s="8"/>
    </row>
    <row r="21" spans="1:15">
      <c r="A21" s="9" t="s">
        <v>43</v>
      </c>
      <c r="B21" s="8">
        <v>-0.88570000000000004</v>
      </c>
      <c r="C21" s="8" t="s">
        <v>30</v>
      </c>
      <c r="D21" s="8" t="s">
        <v>31</v>
      </c>
      <c r="E21" s="8" t="s">
        <v>32</v>
      </c>
      <c r="F21" s="8"/>
      <c r="J21" s="9" t="s">
        <v>43</v>
      </c>
      <c r="K21" s="8">
        <v>11.86</v>
      </c>
      <c r="L21" s="8" t="s">
        <v>30</v>
      </c>
      <c r="M21" s="8" t="s">
        <v>31</v>
      </c>
      <c r="N21" s="8">
        <v>7.4300000000000005E-2</v>
      </c>
      <c r="O21" s="8" t="s">
        <v>63</v>
      </c>
    </row>
    <row r="22" spans="1:15">
      <c r="A22" s="9" t="s">
        <v>44</v>
      </c>
      <c r="B22" s="8">
        <v>-15.01</v>
      </c>
      <c r="C22" s="8" t="s">
        <v>16</v>
      </c>
      <c r="D22" s="8" t="s">
        <v>33</v>
      </c>
      <c r="E22" s="8">
        <v>1.6199999999999999E-2</v>
      </c>
      <c r="F22" s="8"/>
      <c r="J22" s="9" t="s">
        <v>44</v>
      </c>
      <c r="K22" s="8">
        <v>28.3</v>
      </c>
      <c r="L22" s="8" t="s">
        <v>16</v>
      </c>
      <c r="M22" s="8" t="s">
        <v>62</v>
      </c>
      <c r="N22" s="8" t="s">
        <v>61</v>
      </c>
      <c r="O22" s="8" t="s">
        <v>64</v>
      </c>
    </row>
    <row r="23" spans="1:15">
      <c r="A23" s="9" t="s">
        <v>45</v>
      </c>
      <c r="B23" s="8">
        <v>-14.12</v>
      </c>
      <c r="C23" s="8" t="s">
        <v>16</v>
      </c>
      <c r="D23" s="8" t="s">
        <v>33</v>
      </c>
      <c r="E23" s="8">
        <v>1.2200000000000001E-2</v>
      </c>
      <c r="F23" s="8"/>
      <c r="J23" s="9" t="s">
        <v>45</v>
      </c>
      <c r="K23" s="8">
        <v>16.440000000000001</v>
      </c>
      <c r="L23" s="8" t="s">
        <v>16</v>
      </c>
      <c r="M23" s="8" t="s">
        <v>14</v>
      </c>
      <c r="N23" s="8">
        <v>2.5000000000000001E-3</v>
      </c>
      <c r="O23" s="8" t="s">
        <v>65</v>
      </c>
    </row>
    <row r="24" spans="1:15">
      <c r="A24" s="9"/>
      <c r="B24" s="8"/>
      <c r="C24" s="8"/>
      <c r="D24" s="8"/>
      <c r="E24" s="8"/>
      <c r="F24" s="8"/>
      <c r="J24" s="9"/>
      <c r="K24" s="8"/>
      <c r="L24" s="8"/>
      <c r="M24" s="8"/>
      <c r="N24" s="8"/>
      <c r="O24" s="8"/>
    </row>
    <row r="25" spans="1:15">
      <c r="A25" s="9"/>
      <c r="B25" s="8"/>
      <c r="C25" s="8"/>
      <c r="D25" s="8"/>
      <c r="E25" s="8"/>
      <c r="F25" s="8"/>
      <c r="J25" s="9"/>
      <c r="K25" s="8"/>
      <c r="L25" s="8"/>
      <c r="M25" s="8"/>
      <c r="N25" s="8"/>
      <c r="O25" s="8"/>
    </row>
    <row r="26" spans="1:15">
      <c r="A26" s="9" t="s">
        <v>34</v>
      </c>
      <c r="B26" s="8" t="s">
        <v>35</v>
      </c>
      <c r="C26" s="8" t="s">
        <v>36</v>
      </c>
      <c r="D26" s="8" t="s">
        <v>26</v>
      </c>
      <c r="E26" s="8" t="s">
        <v>37</v>
      </c>
      <c r="F26" s="8" t="s">
        <v>38</v>
      </c>
      <c r="J26" s="9" t="s">
        <v>34</v>
      </c>
      <c r="K26" s="8" t="s">
        <v>35</v>
      </c>
      <c r="L26" s="8" t="s">
        <v>36</v>
      </c>
      <c r="M26" s="8" t="s">
        <v>26</v>
      </c>
      <c r="N26" s="8" t="s">
        <v>37</v>
      </c>
      <c r="O26" s="8" t="s">
        <v>38</v>
      </c>
    </row>
    <row r="27" spans="1:15">
      <c r="A27" s="9"/>
      <c r="B27" s="8"/>
      <c r="C27" s="8"/>
      <c r="D27" s="8"/>
      <c r="E27" s="8"/>
      <c r="F27" s="8"/>
      <c r="J27" s="9"/>
      <c r="K27" s="8"/>
      <c r="L27" s="8"/>
      <c r="M27" s="8"/>
      <c r="N27" s="8"/>
      <c r="O27" s="8"/>
    </row>
    <row r="28" spans="1:15">
      <c r="A28" s="9" t="s">
        <v>43</v>
      </c>
      <c r="B28" s="8">
        <v>20.96</v>
      </c>
      <c r="C28" s="8">
        <v>21.85</v>
      </c>
      <c r="D28" s="8">
        <v>-0.88570000000000004</v>
      </c>
      <c r="E28" s="8">
        <v>14</v>
      </c>
      <c r="F28" s="8">
        <v>20</v>
      </c>
      <c r="J28" s="9" t="s">
        <v>43</v>
      </c>
      <c r="K28" s="8">
        <v>40.86</v>
      </c>
      <c r="L28" s="8">
        <v>29</v>
      </c>
      <c r="M28" s="8">
        <v>11.86</v>
      </c>
      <c r="N28" s="8">
        <v>14</v>
      </c>
      <c r="O28" s="8">
        <v>20</v>
      </c>
    </row>
    <row r="29" spans="1:15">
      <c r="A29" s="9" t="s">
        <v>44</v>
      </c>
      <c r="B29" s="8">
        <v>20.96</v>
      </c>
      <c r="C29" s="8">
        <v>35.97</v>
      </c>
      <c r="D29" s="8">
        <v>-15.01</v>
      </c>
      <c r="E29" s="8">
        <v>14</v>
      </c>
      <c r="F29" s="8">
        <v>18</v>
      </c>
      <c r="J29" s="9" t="s">
        <v>44</v>
      </c>
      <c r="K29" s="8">
        <v>40.86</v>
      </c>
      <c r="L29" s="8">
        <v>12.56</v>
      </c>
      <c r="M29" s="8">
        <v>28.3</v>
      </c>
      <c r="N29" s="8">
        <v>14</v>
      </c>
      <c r="O29" s="8">
        <v>18</v>
      </c>
    </row>
    <row r="30" spans="1:15">
      <c r="A30" s="9" t="s">
        <v>45</v>
      </c>
      <c r="B30" s="8">
        <v>21.85</v>
      </c>
      <c r="C30" s="8">
        <v>35.97</v>
      </c>
      <c r="D30" s="8">
        <v>-14.12</v>
      </c>
      <c r="E30" s="8">
        <v>20</v>
      </c>
      <c r="F30" s="8">
        <v>18</v>
      </c>
      <c r="J30" s="9" t="s">
        <v>45</v>
      </c>
      <c r="K30" s="8">
        <v>29</v>
      </c>
      <c r="L30" s="8">
        <v>12.56</v>
      </c>
      <c r="M30" s="8">
        <v>16.440000000000001</v>
      </c>
      <c r="N30" s="8">
        <v>20</v>
      </c>
      <c r="O30" s="8">
        <v>18</v>
      </c>
    </row>
    <row r="34" spans="1:4">
      <c r="A34" s="9" t="s">
        <v>46</v>
      </c>
      <c r="B34" s="8">
        <v>14</v>
      </c>
      <c r="C34" s="8">
        <v>20</v>
      </c>
      <c r="D34" s="8">
        <v>18</v>
      </c>
    </row>
    <row r="35" spans="1:4">
      <c r="A35" s="9"/>
      <c r="B35" s="8"/>
      <c r="C35" s="8"/>
      <c r="D35" s="8"/>
    </row>
    <row r="36" spans="1:4">
      <c r="A36" s="9" t="s">
        <v>47</v>
      </c>
      <c r="B36" s="8">
        <v>7.0000000000000001E-3</v>
      </c>
      <c r="C36" s="8">
        <v>2E-3</v>
      </c>
      <c r="D36" s="8">
        <v>2.7E-2</v>
      </c>
    </row>
    <row r="37" spans="1:4">
      <c r="A37" s="9" t="s">
        <v>48</v>
      </c>
      <c r="B37" s="8">
        <v>4.1500000000000002E-2</v>
      </c>
      <c r="C37" s="8">
        <v>2.2249999999999999E-2</v>
      </c>
      <c r="D37" s="8">
        <v>0.108</v>
      </c>
    </row>
    <row r="38" spans="1:4">
      <c r="A38" s="9" t="s">
        <v>49</v>
      </c>
      <c r="B38" s="8">
        <v>8.1500000000000003E-2</v>
      </c>
      <c r="C38" s="8">
        <v>8.7499999999999994E-2</v>
      </c>
      <c r="D38" s="8">
        <v>0.3805</v>
      </c>
    </row>
    <row r="39" spans="1:4">
      <c r="A39" s="9" t="s">
        <v>50</v>
      </c>
      <c r="B39" s="8">
        <v>0.18179999999999999</v>
      </c>
      <c r="C39" s="8">
        <v>0.2908</v>
      </c>
      <c r="D39" s="8">
        <v>1</v>
      </c>
    </row>
    <row r="40" spans="1:4">
      <c r="A40" s="9" t="s">
        <v>51</v>
      </c>
      <c r="B40" s="8">
        <v>0.39900000000000002</v>
      </c>
      <c r="C40" s="8">
        <v>1</v>
      </c>
      <c r="D40" s="8">
        <v>1</v>
      </c>
    </row>
    <row r="41" spans="1:4">
      <c r="A41" s="9"/>
      <c r="B41" s="8"/>
      <c r="C41" s="8"/>
      <c r="D41" s="8"/>
    </row>
    <row r="42" spans="1:4">
      <c r="A42" s="9" t="s">
        <v>7</v>
      </c>
      <c r="B42" s="8">
        <v>0.11559999999999999</v>
      </c>
      <c r="C42" s="8">
        <v>0.21110000000000001</v>
      </c>
      <c r="D42" s="8">
        <v>0.51480000000000004</v>
      </c>
    </row>
    <row r="43" spans="1:4">
      <c r="A43" s="9" t="s">
        <v>52</v>
      </c>
      <c r="B43" s="8">
        <v>0.1072</v>
      </c>
      <c r="C43" s="8">
        <v>0.27789999999999998</v>
      </c>
      <c r="D43" s="8">
        <v>0.4224</v>
      </c>
    </row>
    <row r="44" spans="1:4">
      <c r="A44" s="9" t="s">
        <v>53</v>
      </c>
      <c r="B44" s="8">
        <v>2.8649999999999998E-2</v>
      </c>
      <c r="C44" s="8">
        <v>6.2149999999999997E-2</v>
      </c>
      <c r="D44" s="8">
        <v>9.9570000000000006E-2</v>
      </c>
    </row>
    <row r="45" spans="1:4">
      <c r="A45" s="9"/>
      <c r="B45" s="8"/>
      <c r="C45" s="8"/>
      <c r="D45" s="8"/>
    </row>
    <row r="46" spans="1:4">
      <c r="A46" s="9" t="s">
        <v>54</v>
      </c>
      <c r="B46" s="8">
        <v>5.3679999999999999E-2</v>
      </c>
      <c r="C46" s="8">
        <v>8.0990000000000006E-2</v>
      </c>
      <c r="D46" s="8">
        <v>0.30480000000000002</v>
      </c>
    </row>
    <row r="47" spans="1:4">
      <c r="A47" s="9" t="s">
        <v>55</v>
      </c>
      <c r="B47" s="8">
        <v>0.17749999999999999</v>
      </c>
      <c r="C47" s="8">
        <v>0.34110000000000001</v>
      </c>
      <c r="D47" s="8">
        <v>0.72489999999999999</v>
      </c>
    </row>
    <row r="48" spans="1:4">
      <c r="A48" s="9"/>
      <c r="B48" s="8"/>
      <c r="C48" s="8"/>
      <c r="D48" s="8"/>
    </row>
    <row r="49" spans="1:4">
      <c r="A49" s="9" t="s">
        <v>56</v>
      </c>
      <c r="B49" s="8">
        <v>20.96</v>
      </c>
      <c r="C49" s="8">
        <v>21.85</v>
      </c>
      <c r="D49" s="8">
        <v>35.97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Kruskal-Wallis test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Chai</dc:creator>
  <cp:lastModifiedBy>Andrea Chai</cp:lastModifiedBy>
  <dcterms:created xsi:type="dcterms:W3CDTF">2018-10-05T21:56:32Z</dcterms:created>
  <dcterms:modified xsi:type="dcterms:W3CDTF">2018-10-06T20:28:35Z</dcterms:modified>
</cp:coreProperties>
</file>