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309"/>
  <workbookPr/>
  <mc:AlternateContent xmlns:mc="http://schemas.openxmlformats.org/markup-compatibility/2006">
    <mc:Choice Requires="x15">
      <x15ac:absPath xmlns:x15ac="http://schemas.microsoft.com/office/spreadsheetml/2010/11/ac" url="/Users/mseguel/Dropbox/Publications-2014-07-03/Immunology of HW in fur seals/R1/data sets/"/>
    </mc:Choice>
  </mc:AlternateContent>
  <bookViews>
    <workbookView xWindow="0" yWindow="460" windowWidth="28800" windowHeight="12440"/>
  </bookViews>
  <sheets>
    <sheet name="Sheet1" sheetId="1" r:id="rId1"/>
  </sheets>
  <definedNames>
    <definedName name="_xlnm._FilterDatabase" localSheetId="0" hidden="1">Sheet1!$A$1:$AY$79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79" i="1" l="1"/>
  <c r="AY78" i="1"/>
  <c r="AY77" i="1"/>
  <c r="AY76" i="1"/>
  <c r="AY75" i="1"/>
  <c r="AY74" i="1"/>
  <c r="AY73" i="1"/>
  <c r="AY72" i="1"/>
  <c r="AY71" i="1"/>
  <c r="AY70" i="1"/>
  <c r="AY69" i="1"/>
  <c r="AY68" i="1"/>
  <c r="AY67" i="1"/>
  <c r="AY66" i="1"/>
  <c r="AY65" i="1"/>
  <c r="AY64" i="1"/>
  <c r="AY63" i="1"/>
  <c r="AY62" i="1"/>
  <c r="AY61" i="1"/>
  <c r="AY60" i="1"/>
  <c r="AY59" i="1"/>
  <c r="AY58" i="1"/>
  <c r="AY57" i="1"/>
  <c r="AY56" i="1"/>
  <c r="AY55" i="1"/>
  <c r="AY54" i="1"/>
  <c r="AY53" i="1"/>
  <c r="AY52" i="1"/>
  <c r="AY51" i="1"/>
  <c r="AY50" i="1"/>
  <c r="AY49" i="1"/>
  <c r="AY48" i="1"/>
  <c r="AY47" i="1"/>
  <c r="AY46" i="1"/>
  <c r="AY45" i="1"/>
  <c r="AY44" i="1"/>
  <c r="AY43" i="1"/>
  <c r="AY42" i="1"/>
  <c r="AY41" i="1"/>
  <c r="AY40" i="1"/>
  <c r="AY39" i="1"/>
  <c r="AY38" i="1"/>
  <c r="AY37" i="1"/>
  <c r="AY36" i="1"/>
  <c r="AY35" i="1"/>
  <c r="AY34" i="1"/>
  <c r="AY33" i="1"/>
  <c r="AY32" i="1"/>
  <c r="AY31" i="1"/>
  <c r="AY30" i="1"/>
  <c r="AY29" i="1"/>
  <c r="AY28" i="1"/>
  <c r="AY27" i="1"/>
  <c r="AY26" i="1"/>
  <c r="AY25" i="1"/>
  <c r="AY24" i="1"/>
  <c r="AY23" i="1"/>
  <c r="AY22" i="1"/>
  <c r="AY21" i="1"/>
  <c r="AY20" i="1"/>
  <c r="AY19" i="1"/>
  <c r="AY18" i="1"/>
  <c r="AY17" i="1"/>
  <c r="AY16" i="1"/>
  <c r="AY15" i="1"/>
  <c r="AY14" i="1"/>
  <c r="AY13" i="1"/>
  <c r="AY12" i="1"/>
  <c r="AY11" i="1"/>
  <c r="AY10" i="1"/>
  <c r="AY9" i="1"/>
  <c r="AY8" i="1"/>
  <c r="AY7" i="1"/>
  <c r="AY6" i="1"/>
  <c r="AY5" i="1"/>
  <c r="AY4" i="1"/>
  <c r="AY3" i="1"/>
  <c r="AY2" i="1"/>
  <c r="AT79" i="1"/>
  <c r="AO79" i="1"/>
  <c r="AJ79" i="1"/>
  <c r="AE79" i="1"/>
  <c r="Z79" i="1"/>
  <c r="N79" i="1"/>
  <c r="AT78" i="1"/>
  <c r="AO78" i="1"/>
  <c r="AJ78" i="1"/>
  <c r="AE78" i="1"/>
  <c r="Z78" i="1"/>
  <c r="N78" i="1"/>
  <c r="AT77" i="1"/>
  <c r="AO77" i="1"/>
  <c r="AJ77" i="1"/>
  <c r="AE77" i="1"/>
  <c r="Z77" i="1"/>
  <c r="N77" i="1"/>
  <c r="AT76" i="1"/>
  <c r="AO76" i="1"/>
  <c r="AJ76" i="1"/>
  <c r="AE76" i="1"/>
  <c r="Z76" i="1"/>
  <c r="N76" i="1"/>
  <c r="AT75" i="1"/>
  <c r="AO75" i="1"/>
  <c r="AJ75" i="1"/>
  <c r="AE75" i="1"/>
  <c r="Z75" i="1"/>
  <c r="N75" i="1"/>
  <c r="AT74" i="1"/>
  <c r="AO74" i="1"/>
  <c r="AJ74" i="1"/>
  <c r="AE74" i="1"/>
  <c r="Z74" i="1"/>
  <c r="N74" i="1"/>
  <c r="AT73" i="1"/>
  <c r="AO73" i="1"/>
  <c r="AJ73" i="1"/>
  <c r="AE73" i="1"/>
  <c r="Z73" i="1"/>
  <c r="N73" i="1"/>
  <c r="AT72" i="1"/>
  <c r="AO72" i="1"/>
  <c r="AJ72" i="1"/>
  <c r="AE72" i="1"/>
  <c r="Z72" i="1"/>
  <c r="AT71" i="1"/>
  <c r="AO71" i="1"/>
  <c r="AJ71" i="1"/>
  <c r="AE71" i="1"/>
  <c r="Z71" i="1"/>
  <c r="N71" i="1"/>
  <c r="AT70" i="1"/>
  <c r="AO70" i="1"/>
  <c r="AJ70" i="1"/>
  <c r="AE70" i="1"/>
  <c r="Z70" i="1"/>
  <c r="N70" i="1"/>
  <c r="AT69" i="1"/>
  <c r="AO69" i="1"/>
  <c r="AJ69" i="1"/>
  <c r="AE69" i="1"/>
  <c r="Z69" i="1"/>
  <c r="N69" i="1"/>
  <c r="AT68" i="1"/>
  <c r="AO68" i="1"/>
  <c r="AJ68" i="1"/>
  <c r="AE68" i="1"/>
  <c r="Z68" i="1"/>
  <c r="N68" i="1"/>
  <c r="AT67" i="1"/>
  <c r="AO67" i="1"/>
  <c r="AJ67" i="1"/>
  <c r="AE67" i="1"/>
  <c r="Z67" i="1"/>
  <c r="N67" i="1"/>
  <c r="AT66" i="1"/>
  <c r="AO66" i="1"/>
  <c r="AJ66" i="1"/>
  <c r="AE66" i="1"/>
  <c r="Z66" i="1"/>
  <c r="N66" i="1"/>
  <c r="AT65" i="1"/>
  <c r="AO65" i="1"/>
  <c r="AJ65" i="1"/>
  <c r="AE65" i="1"/>
  <c r="Z65" i="1"/>
  <c r="N65" i="1"/>
  <c r="AT64" i="1"/>
  <c r="AO64" i="1"/>
  <c r="AJ64" i="1"/>
  <c r="AE64" i="1"/>
  <c r="Z64" i="1"/>
  <c r="N64" i="1"/>
  <c r="AT63" i="1"/>
  <c r="AO63" i="1"/>
  <c r="AJ63" i="1"/>
  <c r="AE63" i="1"/>
  <c r="Z63" i="1"/>
  <c r="N63" i="1"/>
  <c r="AT62" i="1"/>
  <c r="AO62" i="1"/>
  <c r="AJ62" i="1"/>
  <c r="AE62" i="1"/>
  <c r="Z62" i="1"/>
  <c r="N62" i="1"/>
  <c r="AT61" i="1"/>
  <c r="AO61" i="1"/>
  <c r="AJ61" i="1"/>
  <c r="AE61" i="1"/>
  <c r="Z61" i="1"/>
  <c r="N61" i="1"/>
  <c r="AT60" i="1"/>
  <c r="AO60" i="1"/>
  <c r="AJ60" i="1"/>
  <c r="AE60" i="1"/>
  <c r="Z60" i="1"/>
  <c r="N60" i="1"/>
  <c r="AT59" i="1"/>
  <c r="AO59" i="1"/>
  <c r="AJ59" i="1"/>
  <c r="AE59" i="1"/>
  <c r="Z59" i="1"/>
  <c r="N59" i="1"/>
  <c r="AT58" i="1"/>
  <c r="AO58" i="1"/>
  <c r="AJ58" i="1"/>
  <c r="AE58" i="1"/>
  <c r="Z58" i="1"/>
  <c r="N58" i="1"/>
  <c r="AT57" i="1"/>
  <c r="AO57" i="1"/>
  <c r="AJ57" i="1"/>
  <c r="AE57" i="1"/>
  <c r="Z57" i="1"/>
  <c r="N57" i="1"/>
  <c r="AT56" i="1"/>
  <c r="AO56" i="1"/>
  <c r="AJ56" i="1"/>
  <c r="AE56" i="1"/>
  <c r="Z56" i="1"/>
  <c r="N56" i="1"/>
  <c r="AT55" i="1"/>
  <c r="AO55" i="1"/>
  <c r="AJ55" i="1"/>
  <c r="AE55" i="1"/>
  <c r="Z55" i="1"/>
  <c r="N55" i="1"/>
  <c r="AT54" i="1"/>
  <c r="AO54" i="1"/>
  <c r="AJ54" i="1"/>
  <c r="AE54" i="1"/>
  <c r="Z54" i="1"/>
  <c r="N54" i="1"/>
  <c r="AT53" i="1"/>
  <c r="AO53" i="1"/>
  <c r="AJ53" i="1"/>
  <c r="AE53" i="1"/>
  <c r="Z53" i="1"/>
  <c r="N53" i="1"/>
  <c r="AT52" i="1"/>
  <c r="AO52" i="1"/>
  <c r="AJ52" i="1"/>
  <c r="AE52" i="1"/>
  <c r="Z52" i="1"/>
  <c r="N52" i="1"/>
  <c r="AT51" i="1"/>
  <c r="AO51" i="1"/>
  <c r="AJ51" i="1"/>
  <c r="AE51" i="1"/>
  <c r="Z51" i="1"/>
  <c r="N51" i="1"/>
  <c r="AT50" i="1"/>
  <c r="AO50" i="1"/>
  <c r="AJ50" i="1"/>
  <c r="AE50" i="1"/>
  <c r="Z50" i="1"/>
  <c r="N50" i="1"/>
  <c r="AT49" i="1"/>
  <c r="AO49" i="1"/>
  <c r="AJ49" i="1"/>
  <c r="AE49" i="1"/>
  <c r="Z49" i="1"/>
  <c r="N49" i="1"/>
  <c r="AT48" i="1"/>
  <c r="AO48" i="1"/>
  <c r="AJ48" i="1"/>
  <c r="AE48" i="1"/>
  <c r="Z48" i="1"/>
  <c r="N48" i="1"/>
  <c r="AT47" i="1"/>
  <c r="AO47" i="1"/>
  <c r="AJ47" i="1"/>
  <c r="AE47" i="1"/>
  <c r="Z47" i="1"/>
  <c r="N47" i="1"/>
  <c r="AT46" i="1"/>
  <c r="AO46" i="1"/>
  <c r="AJ46" i="1"/>
  <c r="AE46" i="1"/>
  <c r="Z46" i="1"/>
  <c r="AT45" i="1"/>
  <c r="AO45" i="1"/>
  <c r="AJ45" i="1"/>
  <c r="AE45" i="1"/>
  <c r="Z45" i="1"/>
  <c r="N45" i="1"/>
  <c r="AT44" i="1"/>
  <c r="AO44" i="1"/>
  <c r="AJ44" i="1"/>
  <c r="AE44" i="1"/>
  <c r="Z44" i="1"/>
  <c r="N44" i="1"/>
  <c r="AT43" i="1"/>
  <c r="AO43" i="1"/>
  <c r="AJ43" i="1"/>
  <c r="AE43" i="1"/>
  <c r="Z43" i="1"/>
  <c r="N43" i="1"/>
  <c r="AT42" i="1"/>
  <c r="AO42" i="1"/>
  <c r="AJ42" i="1"/>
  <c r="AE42" i="1"/>
  <c r="Z42" i="1"/>
  <c r="N42" i="1"/>
  <c r="AT41" i="1"/>
  <c r="AO41" i="1"/>
  <c r="AJ41" i="1"/>
  <c r="AE41" i="1"/>
  <c r="Z41" i="1"/>
  <c r="AT40" i="1"/>
  <c r="AO40" i="1"/>
  <c r="AJ40" i="1"/>
  <c r="AE40" i="1"/>
  <c r="Z40" i="1"/>
  <c r="N40" i="1"/>
  <c r="AT39" i="1"/>
  <c r="AO39" i="1"/>
  <c r="AJ39" i="1"/>
  <c r="AE39" i="1"/>
  <c r="Z39" i="1"/>
  <c r="N39" i="1"/>
  <c r="AT38" i="1"/>
  <c r="AO38" i="1"/>
  <c r="AJ38" i="1"/>
  <c r="AE38" i="1"/>
  <c r="Z38" i="1"/>
  <c r="N38" i="1"/>
  <c r="AT37" i="1"/>
  <c r="AO37" i="1"/>
  <c r="AJ37" i="1"/>
  <c r="AE37" i="1"/>
  <c r="Z37" i="1"/>
  <c r="N37" i="1"/>
  <c r="AT36" i="1"/>
  <c r="AO36" i="1"/>
  <c r="AJ36" i="1"/>
  <c r="AE36" i="1"/>
  <c r="Z36" i="1"/>
  <c r="N36" i="1"/>
  <c r="AT35" i="1"/>
  <c r="AO35" i="1"/>
  <c r="AJ35" i="1"/>
  <c r="AE35" i="1"/>
  <c r="Z35" i="1"/>
  <c r="N35" i="1"/>
  <c r="AT34" i="1"/>
  <c r="AO34" i="1"/>
  <c r="AJ34" i="1"/>
  <c r="AE34" i="1"/>
  <c r="Z34" i="1"/>
  <c r="N34" i="1"/>
  <c r="AT33" i="1"/>
  <c r="AO33" i="1"/>
  <c r="AJ33" i="1"/>
  <c r="AE33" i="1"/>
  <c r="Z33" i="1"/>
  <c r="N33" i="1"/>
  <c r="AT32" i="1"/>
  <c r="AO32" i="1"/>
  <c r="AJ32" i="1"/>
  <c r="AE32" i="1"/>
  <c r="Z32" i="1"/>
  <c r="N32" i="1"/>
  <c r="AT31" i="1"/>
  <c r="AO31" i="1"/>
  <c r="AJ31" i="1"/>
  <c r="AE31" i="1"/>
  <c r="Z31" i="1"/>
  <c r="N31" i="1"/>
  <c r="AT30" i="1"/>
  <c r="AO30" i="1"/>
  <c r="AJ30" i="1"/>
  <c r="AE30" i="1"/>
  <c r="Z30" i="1"/>
  <c r="N30" i="1"/>
  <c r="AT29" i="1"/>
  <c r="AO29" i="1"/>
  <c r="AJ29" i="1"/>
  <c r="AE29" i="1"/>
  <c r="Z29" i="1"/>
  <c r="N29" i="1"/>
  <c r="AT28" i="1"/>
  <c r="AO28" i="1"/>
  <c r="AJ28" i="1"/>
  <c r="AE28" i="1"/>
  <c r="Z28" i="1"/>
  <c r="N28" i="1"/>
  <c r="AT27" i="1"/>
  <c r="AO27" i="1"/>
  <c r="AJ27" i="1"/>
  <c r="AE27" i="1"/>
  <c r="Z27" i="1"/>
  <c r="N27" i="1"/>
  <c r="AT26" i="1"/>
  <c r="AO26" i="1"/>
  <c r="AJ26" i="1"/>
  <c r="AE26" i="1"/>
  <c r="Z26" i="1"/>
  <c r="N26" i="1"/>
  <c r="AT25" i="1"/>
  <c r="AO25" i="1"/>
  <c r="AJ25" i="1"/>
  <c r="AE25" i="1"/>
  <c r="Z25" i="1"/>
  <c r="N25" i="1"/>
  <c r="AT24" i="1"/>
  <c r="AO24" i="1"/>
  <c r="AJ24" i="1"/>
  <c r="AE24" i="1"/>
  <c r="Z24" i="1"/>
  <c r="N24" i="1"/>
  <c r="AT23" i="1"/>
  <c r="AO23" i="1"/>
  <c r="AJ23" i="1"/>
  <c r="AE23" i="1"/>
  <c r="Z23" i="1"/>
  <c r="N23" i="1"/>
  <c r="AT22" i="1"/>
  <c r="AO22" i="1"/>
  <c r="AJ22" i="1"/>
  <c r="AE22" i="1"/>
  <c r="Z22" i="1"/>
  <c r="N22" i="1"/>
  <c r="AT21" i="1"/>
  <c r="AO21" i="1"/>
  <c r="AJ21" i="1"/>
  <c r="AE21" i="1"/>
  <c r="Z21" i="1"/>
  <c r="N21" i="1"/>
  <c r="AT20" i="1"/>
  <c r="AO20" i="1"/>
  <c r="AJ20" i="1"/>
  <c r="AE20" i="1"/>
  <c r="Z20" i="1"/>
  <c r="N20" i="1"/>
  <c r="AT19" i="1"/>
  <c r="AO19" i="1"/>
  <c r="AJ19" i="1"/>
  <c r="AE19" i="1"/>
  <c r="Z19" i="1"/>
  <c r="N19" i="1"/>
  <c r="AT18" i="1"/>
  <c r="AO18" i="1"/>
  <c r="AJ18" i="1"/>
  <c r="AE18" i="1"/>
  <c r="Z18" i="1"/>
  <c r="N18" i="1"/>
  <c r="AT17" i="1"/>
  <c r="AO17" i="1"/>
  <c r="AJ17" i="1"/>
  <c r="AE17" i="1"/>
  <c r="Z17" i="1"/>
  <c r="N17" i="1"/>
  <c r="AT16" i="1"/>
  <c r="AO16" i="1"/>
  <c r="AJ16" i="1"/>
  <c r="AE16" i="1"/>
  <c r="Z16" i="1"/>
  <c r="N16" i="1"/>
  <c r="AT15" i="1"/>
  <c r="AO15" i="1"/>
  <c r="AJ15" i="1"/>
  <c r="AE15" i="1"/>
  <c r="Z15" i="1"/>
  <c r="N15" i="1"/>
  <c r="AT14" i="1"/>
  <c r="AO14" i="1"/>
  <c r="AJ14" i="1"/>
  <c r="AE14" i="1"/>
  <c r="Z14" i="1"/>
  <c r="N14" i="1"/>
  <c r="AT13" i="1"/>
  <c r="AO13" i="1"/>
  <c r="AJ13" i="1"/>
  <c r="AE13" i="1"/>
  <c r="Z13" i="1"/>
  <c r="N13" i="1"/>
  <c r="AT12" i="1"/>
  <c r="AO12" i="1"/>
  <c r="AJ12" i="1"/>
  <c r="AE12" i="1"/>
  <c r="Z12" i="1"/>
  <c r="N12" i="1"/>
  <c r="AT11" i="1"/>
  <c r="AO11" i="1"/>
  <c r="AJ11" i="1"/>
  <c r="AE11" i="1"/>
  <c r="Z11" i="1"/>
  <c r="N11" i="1"/>
  <c r="AT10" i="1"/>
  <c r="AO10" i="1"/>
  <c r="AJ10" i="1"/>
  <c r="AE10" i="1"/>
  <c r="Z10" i="1"/>
  <c r="N10" i="1"/>
  <c r="AT9" i="1"/>
  <c r="AO9" i="1"/>
  <c r="AJ9" i="1"/>
  <c r="AE9" i="1"/>
  <c r="Z9" i="1"/>
  <c r="N9" i="1"/>
  <c r="AT8" i="1"/>
  <c r="AO8" i="1"/>
  <c r="AJ8" i="1"/>
  <c r="AE8" i="1"/>
  <c r="Z8" i="1"/>
  <c r="N8" i="1"/>
  <c r="AT7" i="1"/>
  <c r="AO7" i="1"/>
  <c r="AJ7" i="1"/>
  <c r="AE7" i="1"/>
  <c r="Z7" i="1"/>
  <c r="N7" i="1"/>
  <c r="AT6" i="1"/>
  <c r="AO6" i="1"/>
  <c r="AJ6" i="1"/>
  <c r="AE6" i="1"/>
  <c r="Z6" i="1"/>
  <c r="N6" i="1"/>
  <c r="AT5" i="1"/>
  <c r="AO5" i="1"/>
  <c r="AJ5" i="1"/>
  <c r="AE5" i="1"/>
  <c r="Z5" i="1"/>
  <c r="N5" i="1"/>
  <c r="AT4" i="1"/>
  <c r="AO4" i="1"/>
  <c r="AJ4" i="1"/>
  <c r="AE4" i="1"/>
  <c r="Z4" i="1"/>
  <c r="N4" i="1"/>
  <c r="AT3" i="1"/>
  <c r="AO3" i="1"/>
  <c r="AJ3" i="1"/>
  <c r="AE3" i="1"/>
  <c r="Z3" i="1"/>
  <c r="N3" i="1"/>
  <c r="AT2" i="1"/>
  <c r="AO2" i="1"/>
  <c r="AJ2" i="1"/>
  <c r="AE2" i="1"/>
  <c r="Z2" i="1"/>
  <c r="N2" i="1"/>
</calcChain>
</file>

<file path=xl/sharedStrings.xml><?xml version="1.0" encoding="utf-8"?>
<sst xmlns="http://schemas.openxmlformats.org/spreadsheetml/2006/main" count="304" uniqueCount="77">
  <si>
    <t>ID</t>
  </si>
  <si>
    <t>Sex</t>
  </si>
  <si>
    <t>Ivermectin</t>
  </si>
  <si>
    <t>group</t>
  </si>
  <si>
    <t>attendance</t>
  </si>
  <si>
    <t>mortality</t>
  </si>
  <si>
    <t>Hg1</t>
  </si>
  <si>
    <t>Hg2</t>
  </si>
  <si>
    <t>Hg3</t>
  </si>
  <si>
    <t>Hg4</t>
  </si>
  <si>
    <t>Hg</t>
  </si>
  <si>
    <t>IgG1</t>
  </si>
  <si>
    <t>IgG2</t>
  </si>
  <si>
    <t>IgG3</t>
  </si>
  <si>
    <t>IgG4</t>
  </si>
  <si>
    <t>IgG</t>
  </si>
  <si>
    <t>Neut1</t>
  </si>
  <si>
    <t>Neut2</t>
  </si>
  <si>
    <t>Neut3</t>
  </si>
  <si>
    <t>Neut4</t>
  </si>
  <si>
    <t>Neut</t>
  </si>
  <si>
    <t>Lymph1</t>
  </si>
  <si>
    <t>Lymph2</t>
  </si>
  <si>
    <t>Lymph3</t>
  </si>
  <si>
    <t>Lymph4</t>
  </si>
  <si>
    <t>Lymph</t>
  </si>
  <si>
    <t>Eos1</t>
  </si>
  <si>
    <t>Eos2</t>
  </si>
  <si>
    <t>Eos3</t>
  </si>
  <si>
    <t>Eos4</t>
  </si>
  <si>
    <t>Eos</t>
  </si>
  <si>
    <t>Female</t>
  </si>
  <si>
    <t>no</t>
  </si>
  <si>
    <t>survived</t>
  </si>
  <si>
    <t>Male</t>
  </si>
  <si>
    <t>died</t>
  </si>
  <si>
    <t>yes</t>
  </si>
  <si>
    <t>control</t>
  </si>
  <si>
    <t>Cholesterol</t>
  </si>
  <si>
    <t>BUN</t>
  </si>
  <si>
    <t>Albumin</t>
  </si>
  <si>
    <t>Globulins</t>
  </si>
  <si>
    <t>Creatinine</t>
  </si>
  <si>
    <t>Triglycerides</t>
  </si>
  <si>
    <t>Glucose</t>
  </si>
  <si>
    <t>Mon1</t>
  </si>
  <si>
    <t>Mon2</t>
  </si>
  <si>
    <t>Mon3</t>
  </si>
  <si>
    <t xml:space="preserve">Mon4 </t>
  </si>
  <si>
    <t>Mon</t>
  </si>
  <si>
    <t>Baso1</t>
  </si>
  <si>
    <t>Baso2</t>
  </si>
  <si>
    <t>Baso3</t>
  </si>
  <si>
    <t>Baso4</t>
  </si>
  <si>
    <t>Baso</t>
  </si>
  <si>
    <t>Attendance= number nursing events corrected by total number of observations</t>
  </si>
  <si>
    <t>Growth rate = grams per day</t>
  </si>
  <si>
    <t>Hookworm burden = number of eggs per fecal smear</t>
  </si>
  <si>
    <t>Hookworm Burden</t>
  </si>
  <si>
    <t>Infectious Period</t>
  </si>
  <si>
    <t>Growth rate</t>
  </si>
  <si>
    <t>Infectious Period = number of days sheeding hookworm eggs</t>
  </si>
  <si>
    <t>Hg= Hemoglobin (gr/dL)</t>
  </si>
  <si>
    <t>Cholesterol = mmol/L</t>
  </si>
  <si>
    <t>BUN (Blood Urea Nitrogen) = mmol/L</t>
  </si>
  <si>
    <t>Albumin = gr/dL</t>
  </si>
  <si>
    <t>Globulins = gr/dL</t>
  </si>
  <si>
    <t>Creatinine = mmol/L</t>
  </si>
  <si>
    <t>Triglycerides = mmol/L</t>
  </si>
  <si>
    <t>Glucose= mmol/L</t>
  </si>
  <si>
    <t>IgG (Parasite specific IgG)= Arbitrary Units</t>
  </si>
  <si>
    <t>Neut (Neutrophils)= cells/uL</t>
  </si>
  <si>
    <t xml:space="preserve">Lymph (lymphocytes)=cells/uL </t>
  </si>
  <si>
    <t>Mon (monocytes)= cells/uL</t>
  </si>
  <si>
    <t>Eos (eosinophils)= cells/uL</t>
  </si>
  <si>
    <t>Baso (Basophils) = cells/uL</t>
  </si>
  <si>
    <t>Legends and units of measurement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</si>
</sst>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</font>
    <font>
      <sz val="11"/>
      <name val="Arial"/>
    </font>
    <font>
      <sz val="1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/>
    <xf numFmtId="2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79"/>
  <sheetViews>
    <sheetView tabSelected="1" workbookViewId="0">
      <selection activeCell="D4" sqref="D4:D79"/>
    </sheetView>
  </sheetViews>
  <sheetFormatPr baseColWidth="10" defaultColWidth="8.83203125" defaultRowHeight="15" x14ac:dyDescent="0.2"/>
  <cols>
    <col min="5" max="5" width="10.83203125" customWidth="1"/>
    <col min="7" max="7" width="11.6640625" customWidth="1"/>
    <col min="8" max="8" width="10" customWidth="1"/>
    <col min="15" max="15" width="12" customWidth="1"/>
    <col min="16" max="17" width="13.6640625" bestFit="1" customWidth="1"/>
    <col min="18" max="18" width="10.1640625" customWidth="1"/>
    <col min="19" max="19" width="10.83203125" customWidth="1"/>
    <col min="20" max="20" width="15" customWidth="1"/>
    <col min="21" max="21" width="12.5" bestFit="1" customWidth="1"/>
  </cols>
  <sheetData>
    <row r="1" spans="1:53" s="16" customFormat="1" ht="30" x14ac:dyDescent="0.2">
      <c r="A1" s="12" t="s">
        <v>0</v>
      </c>
      <c r="B1" s="12" t="s">
        <v>1</v>
      </c>
      <c r="C1" s="13" t="s">
        <v>2</v>
      </c>
      <c r="D1" s="13" t="s">
        <v>3</v>
      </c>
      <c r="E1" s="13" t="s">
        <v>4</v>
      </c>
      <c r="F1" s="12" t="s">
        <v>60</v>
      </c>
      <c r="G1" s="14" t="s">
        <v>58</v>
      </c>
      <c r="H1" s="14" t="s">
        <v>59</v>
      </c>
      <c r="I1" s="14" t="s">
        <v>5</v>
      </c>
      <c r="J1" s="13" t="s">
        <v>6</v>
      </c>
      <c r="K1" s="13" t="s">
        <v>7</v>
      </c>
      <c r="L1" s="13" t="s">
        <v>8</v>
      </c>
      <c r="M1" s="13" t="s">
        <v>9</v>
      </c>
      <c r="N1" s="12" t="s">
        <v>10</v>
      </c>
      <c r="O1" s="15" t="s">
        <v>38</v>
      </c>
      <c r="P1" s="15" t="s">
        <v>39</v>
      </c>
      <c r="Q1" s="15" t="s">
        <v>40</v>
      </c>
      <c r="R1" s="15" t="s">
        <v>41</v>
      </c>
      <c r="S1" s="15" t="s">
        <v>42</v>
      </c>
      <c r="T1" s="15" t="s">
        <v>43</v>
      </c>
      <c r="U1" s="15" t="s">
        <v>44</v>
      </c>
      <c r="V1" s="14" t="s">
        <v>11</v>
      </c>
      <c r="W1" s="14" t="s">
        <v>12</v>
      </c>
      <c r="X1" s="14" t="s">
        <v>13</v>
      </c>
      <c r="Y1" s="14" t="s">
        <v>14</v>
      </c>
      <c r="Z1" s="14" t="s">
        <v>15</v>
      </c>
      <c r="AA1" s="14" t="s">
        <v>16</v>
      </c>
      <c r="AB1" s="14" t="s">
        <v>17</v>
      </c>
      <c r="AC1" s="14" t="s">
        <v>18</v>
      </c>
      <c r="AD1" s="14" t="s">
        <v>19</v>
      </c>
      <c r="AE1" s="14" t="s">
        <v>20</v>
      </c>
      <c r="AF1" s="14" t="s">
        <v>21</v>
      </c>
      <c r="AG1" s="14" t="s">
        <v>22</v>
      </c>
      <c r="AH1" s="14" t="s">
        <v>23</v>
      </c>
      <c r="AI1" s="14" t="s">
        <v>24</v>
      </c>
      <c r="AJ1" s="14" t="s">
        <v>25</v>
      </c>
      <c r="AK1" s="14" t="s">
        <v>45</v>
      </c>
      <c r="AL1" s="14" t="s">
        <v>46</v>
      </c>
      <c r="AM1" s="14" t="s">
        <v>47</v>
      </c>
      <c r="AN1" s="14" t="s">
        <v>48</v>
      </c>
      <c r="AO1" s="14" t="s">
        <v>49</v>
      </c>
      <c r="AP1" s="14" t="s">
        <v>26</v>
      </c>
      <c r="AQ1" s="14" t="s">
        <v>27</v>
      </c>
      <c r="AR1" s="14" t="s">
        <v>28</v>
      </c>
      <c r="AS1" s="14" t="s">
        <v>29</v>
      </c>
      <c r="AT1" s="14" t="s">
        <v>30</v>
      </c>
      <c r="AU1" s="14" t="s">
        <v>50</v>
      </c>
      <c r="AV1" s="14" t="s">
        <v>51</v>
      </c>
      <c r="AW1" s="14" t="s">
        <v>52</v>
      </c>
      <c r="AX1" s="14" t="s">
        <v>53</v>
      </c>
      <c r="AY1" s="14" t="s">
        <v>54</v>
      </c>
    </row>
    <row r="2" spans="1:53" x14ac:dyDescent="0.2">
      <c r="A2" s="1">
        <v>1</v>
      </c>
      <c r="B2" s="1" t="s">
        <v>31</v>
      </c>
      <c r="C2" s="2" t="s">
        <v>32</v>
      </c>
      <c r="D2" s="2" t="s">
        <v>33</v>
      </c>
      <c r="E2" s="11">
        <v>11.25</v>
      </c>
      <c r="F2" s="1">
        <v>53.1</v>
      </c>
      <c r="G2" s="3">
        <v>2</v>
      </c>
      <c r="H2" s="3">
        <v>15</v>
      </c>
      <c r="I2" s="2">
        <v>0</v>
      </c>
      <c r="J2" s="3">
        <v>14.5</v>
      </c>
      <c r="K2" s="3">
        <v>10.5</v>
      </c>
      <c r="L2" s="2">
        <v>9.5</v>
      </c>
      <c r="M2" s="2">
        <v>10.5</v>
      </c>
      <c r="N2" s="1">
        <f t="shared" ref="N2:N40" si="0">AVERAGE(J2:M2)</f>
        <v>11.25</v>
      </c>
      <c r="O2" s="2">
        <v>5.5</v>
      </c>
      <c r="P2" s="2">
        <v>7.8</v>
      </c>
      <c r="Q2" s="2">
        <v>44</v>
      </c>
      <c r="R2" s="2">
        <v>25</v>
      </c>
      <c r="S2" s="2">
        <v>55</v>
      </c>
      <c r="T2" s="2">
        <v>0.8</v>
      </c>
      <c r="U2" s="2">
        <v>7.9</v>
      </c>
      <c r="V2" s="3">
        <v>0.1</v>
      </c>
      <c r="W2" s="3">
        <v>5</v>
      </c>
      <c r="X2" s="2">
        <v>28.406649999999999</v>
      </c>
      <c r="Y2" s="2">
        <v>2</v>
      </c>
      <c r="Z2" s="1">
        <f t="shared" ref="Z2:Z65" si="1">AVERAGE(V2:Y2)</f>
        <v>8.8766625000000001</v>
      </c>
      <c r="AA2" s="4">
        <v>7560.43</v>
      </c>
      <c r="AB2" s="4">
        <v>8013.54</v>
      </c>
      <c r="AC2" s="2">
        <v>8553.6</v>
      </c>
      <c r="AD2" s="2">
        <v>6045.32</v>
      </c>
      <c r="AE2" s="2">
        <f t="shared" ref="AE2:AE65" si="2">AVERAGE(AA2:AD2)</f>
        <v>7543.2224999999999</v>
      </c>
      <c r="AF2" s="1">
        <v>1930.5</v>
      </c>
      <c r="AG2" s="2">
        <v>4304.3999999999996</v>
      </c>
      <c r="AH2" s="2">
        <v>2980.8</v>
      </c>
      <c r="AI2" s="2">
        <v>2450.3200000000002</v>
      </c>
      <c r="AJ2" s="2">
        <f t="shared" ref="AJ2:AJ65" si="3">AVERAGE(AF2:AI2)</f>
        <v>2916.5050000000001</v>
      </c>
      <c r="AK2" s="2">
        <v>456</v>
      </c>
      <c r="AL2" s="2">
        <v>659</v>
      </c>
      <c r="AM2" s="2">
        <v>259.2</v>
      </c>
      <c r="AN2" s="2">
        <v>450</v>
      </c>
      <c r="AO2" s="2">
        <f t="shared" ref="AO2:AO65" si="4">AVERAGE(AK2:AN2)</f>
        <v>456.05</v>
      </c>
      <c r="AP2" s="2">
        <v>223</v>
      </c>
      <c r="AQ2" s="2">
        <v>540</v>
      </c>
      <c r="AR2" s="2">
        <v>1166.4000000000001</v>
      </c>
      <c r="AS2" s="2">
        <v>1293</v>
      </c>
      <c r="AT2" s="2">
        <f t="shared" ref="AT2:AT65" si="5">AVERAGE(AP2:AS2)</f>
        <v>805.6</v>
      </c>
      <c r="AU2" s="2">
        <v>0</v>
      </c>
      <c r="AV2" s="2">
        <v>0</v>
      </c>
      <c r="AW2" s="2">
        <v>450</v>
      </c>
      <c r="AX2" s="2">
        <v>430</v>
      </c>
      <c r="AY2" s="2">
        <f t="shared" ref="AY2:AY65" si="6">AVERAGE(AU2:AX2)</f>
        <v>220</v>
      </c>
      <c r="BA2" s="17" t="s">
        <v>76</v>
      </c>
    </row>
    <row r="3" spans="1:53" x14ac:dyDescent="0.2">
      <c r="A3" s="1">
        <v>2</v>
      </c>
      <c r="B3" s="1" t="s">
        <v>31</v>
      </c>
      <c r="C3" s="2" t="s">
        <v>32</v>
      </c>
      <c r="D3" s="2" t="s">
        <v>33</v>
      </c>
      <c r="E3" s="11">
        <v>12.857142857142856</v>
      </c>
      <c r="F3" s="1">
        <v>73.900000000000006</v>
      </c>
      <c r="G3" s="3">
        <v>5</v>
      </c>
      <c r="H3" s="3">
        <v>21</v>
      </c>
      <c r="I3" s="2">
        <v>0</v>
      </c>
      <c r="J3" s="2">
        <v>14</v>
      </c>
      <c r="K3" s="2">
        <v>9.1</v>
      </c>
      <c r="L3" s="2">
        <v>14</v>
      </c>
      <c r="M3" s="2">
        <v>16</v>
      </c>
      <c r="N3" s="1">
        <f t="shared" si="0"/>
        <v>13.275</v>
      </c>
      <c r="O3" s="2">
        <v>5.5</v>
      </c>
      <c r="P3" s="2">
        <v>8.9</v>
      </c>
      <c r="Q3" s="2">
        <v>51</v>
      </c>
      <c r="R3" s="2">
        <v>37</v>
      </c>
      <c r="S3" s="2">
        <v>96</v>
      </c>
      <c r="T3" s="2">
        <v>6.2</v>
      </c>
      <c r="U3" s="2">
        <v>9.6</v>
      </c>
      <c r="V3" s="3">
        <v>0</v>
      </c>
      <c r="W3" s="3">
        <v>8</v>
      </c>
      <c r="X3" s="2">
        <v>35.04</v>
      </c>
      <c r="Y3" s="2">
        <v>6.8498570000000001</v>
      </c>
      <c r="Z3" s="1">
        <f t="shared" si="1"/>
        <v>12.47246425</v>
      </c>
      <c r="AA3" s="4">
        <v>8012.3</v>
      </c>
      <c r="AB3" s="4">
        <v>7684.2</v>
      </c>
      <c r="AC3" s="4">
        <v>7134.2</v>
      </c>
      <c r="AD3" s="2">
        <v>7774</v>
      </c>
      <c r="AE3" s="2">
        <f t="shared" si="2"/>
        <v>7651.1750000000002</v>
      </c>
      <c r="AF3" s="2">
        <v>2433.6</v>
      </c>
      <c r="AG3" s="2">
        <v>5736.4</v>
      </c>
      <c r="AH3" s="2">
        <v>6384.2</v>
      </c>
      <c r="AI3" s="2">
        <v>5232.5</v>
      </c>
      <c r="AJ3" s="2">
        <f t="shared" si="3"/>
        <v>4946.6750000000002</v>
      </c>
      <c r="AK3" s="2">
        <v>562</v>
      </c>
      <c r="AL3" s="2">
        <v>657</v>
      </c>
      <c r="AM3" s="2">
        <v>847</v>
      </c>
      <c r="AN3" s="2">
        <v>747.5</v>
      </c>
      <c r="AO3" s="2">
        <f t="shared" si="4"/>
        <v>703.375</v>
      </c>
      <c r="AP3" s="2">
        <v>340</v>
      </c>
      <c r="AQ3" s="2">
        <v>570</v>
      </c>
      <c r="AR3" s="2">
        <v>980</v>
      </c>
      <c r="AS3" s="2">
        <v>897</v>
      </c>
      <c r="AT3" s="2">
        <f t="shared" si="5"/>
        <v>696.75</v>
      </c>
      <c r="AU3" s="2">
        <v>0</v>
      </c>
      <c r="AV3" s="2">
        <v>234</v>
      </c>
      <c r="AW3" s="2">
        <v>320</v>
      </c>
      <c r="AX3" s="2">
        <v>299</v>
      </c>
      <c r="AY3" s="2">
        <f t="shared" si="6"/>
        <v>213.25</v>
      </c>
      <c r="BA3" t="s">
        <v>55</v>
      </c>
    </row>
    <row r="4" spans="1:53" ht="16" x14ac:dyDescent="0.2">
      <c r="A4" s="3">
        <v>4</v>
      </c>
      <c r="B4" s="2" t="s">
        <v>34</v>
      </c>
      <c r="C4" s="2" t="s">
        <v>32</v>
      </c>
      <c r="D4" s="2" t="s">
        <v>35</v>
      </c>
      <c r="E4" s="11">
        <v>3.75</v>
      </c>
      <c r="F4" s="3">
        <v>6.32</v>
      </c>
      <c r="G4" s="3">
        <v>33</v>
      </c>
      <c r="H4" s="3">
        <v>5</v>
      </c>
      <c r="I4" s="2">
        <v>1</v>
      </c>
      <c r="J4" s="2">
        <v>12.6</v>
      </c>
      <c r="K4" s="2">
        <v>8.1</v>
      </c>
      <c r="L4" s="2"/>
      <c r="M4" s="2"/>
      <c r="N4" s="1">
        <f t="shared" si="0"/>
        <v>10.35</v>
      </c>
      <c r="O4" s="2">
        <v>5.6</v>
      </c>
      <c r="P4" s="2">
        <v>5.9</v>
      </c>
      <c r="Q4" s="2">
        <v>40</v>
      </c>
      <c r="R4" s="2">
        <v>28</v>
      </c>
      <c r="S4" s="2">
        <v>52</v>
      </c>
      <c r="T4" s="2">
        <v>0.8</v>
      </c>
      <c r="U4" s="2">
        <v>5.5</v>
      </c>
      <c r="V4" s="2">
        <v>0</v>
      </c>
      <c r="W4" s="5">
        <v>3</v>
      </c>
      <c r="X4" s="5"/>
      <c r="Y4" s="2"/>
      <c r="Z4" s="2">
        <f t="shared" si="1"/>
        <v>1.5</v>
      </c>
      <c r="AA4" s="2">
        <v>3190</v>
      </c>
      <c r="AB4" s="2">
        <v>1293</v>
      </c>
      <c r="AC4" s="2"/>
      <c r="AD4" s="2"/>
      <c r="AE4" s="2">
        <f t="shared" si="2"/>
        <v>2241.5</v>
      </c>
      <c r="AF4" s="2">
        <v>1547.49</v>
      </c>
      <c r="AG4" s="2">
        <v>2466.4499999999998</v>
      </c>
      <c r="AH4" s="2"/>
      <c r="AI4" s="2"/>
      <c r="AJ4" s="2">
        <f t="shared" si="3"/>
        <v>2006.9699999999998</v>
      </c>
      <c r="AK4" s="2">
        <v>390</v>
      </c>
      <c r="AL4" s="2">
        <v>604.79999999999995</v>
      </c>
      <c r="AM4" s="2"/>
      <c r="AN4" s="2"/>
      <c r="AO4" s="2">
        <f t="shared" si="4"/>
        <v>497.4</v>
      </c>
      <c r="AP4" s="2">
        <v>100</v>
      </c>
      <c r="AQ4" s="2">
        <v>1634.4</v>
      </c>
      <c r="AR4" s="2"/>
      <c r="AS4" s="2"/>
      <c r="AT4" s="2">
        <f t="shared" si="5"/>
        <v>867.2</v>
      </c>
      <c r="AU4" s="2">
        <v>0</v>
      </c>
      <c r="AV4" s="2">
        <v>0</v>
      </c>
      <c r="AW4" s="2"/>
      <c r="AX4" s="2"/>
      <c r="AY4" s="2">
        <f t="shared" si="6"/>
        <v>0</v>
      </c>
      <c r="BA4" t="s">
        <v>56</v>
      </c>
    </row>
    <row r="5" spans="1:53" x14ac:dyDescent="0.2">
      <c r="A5" s="1">
        <v>5</v>
      </c>
      <c r="B5" s="3" t="s">
        <v>34</v>
      </c>
      <c r="C5" s="2" t="s">
        <v>36</v>
      </c>
      <c r="D5" s="2" t="s">
        <v>37</v>
      </c>
      <c r="E5" s="11">
        <v>7.6470588235294112</v>
      </c>
      <c r="F5" s="1">
        <v>75</v>
      </c>
      <c r="G5" s="3">
        <v>0</v>
      </c>
      <c r="H5" s="3">
        <v>0</v>
      </c>
      <c r="I5" s="2">
        <v>0</v>
      </c>
      <c r="J5" s="3">
        <v>16.100000000000001</v>
      </c>
      <c r="K5" s="2">
        <v>11.2</v>
      </c>
      <c r="L5" s="2">
        <v>12.7</v>
      </c>
      <c r="M5" s="2">
        <v>13.1</v>
      </c>
      <c r="N5" s="1">
        <f t="shared" si="0"/>
        <v>13.275</v>
      </c>
      <c r="O5" s="2">
        <v>6.2</v>
      </c>
      <c r="P5" s="2">
        <v>9.1</v>
      </c>
      <c r="Q5" s="2">
        <v>54</v>
      </c>
      <c r="R5" s="2">
        <v>32</v>
      </c>
      <c r="S5" s="2">
        <v>67</v>
      </c>
      <c r="T5" s="2">
        <v>1.6</v>
      </c>
      <c r="U5" s="2">
        <v>10.4</v>
      </c>
      <c r="V5" s="2">
        <v>0.9</v>
      </c>
      <c r="W5" s="2">
        <v>2.0163540000000002</v>
      </c>
      <c r="X5" s="2">
        <v>0</v>
      </c>
      <c r="Y5" s="2">
        <v>0</v>
      </c>
      <c r="Z5" s="1">
        <f t="shared" si="1"/>
        <v>0.72908850000000003</v>
      </c>
      <c r="AA5" s="4">
        <v>9234.02</v>
      </c>
      <c r="AB5" s="4">
        <v>8012.3</v>
      </c>
      <c r="AC5" s="2">
        <v>6600</v>
      </c>
      <c r="AD5" s="2">
        <v>6100</v>
      </c>
      <c r="AE5" s="2">
        <f t="shared" si="2"/>
        <v>7486.58</v>
      </c>
      <c r="AF5" s="2">
        <v>2608.1999999999998</v>
      </c>
      <c r="AG5" s="2">
        <v>2874.4</v>
      </c>
      <c r="AH5" s="2">
        <v>2000</v>
      </c>
      <c r="AI5" s="2">
        <v>3349</v>
      </c>
      <c r="AJ5" s="2">
        <f t="shared" si="3"/>
        <v>2707.9</v>
      </c>
      <c r="AK5" s="2">
        <v>623</v>
      </c>
      <c r="AL5" s="2">
        <v>657</v>
      </c>
      <c r="AM5" s="2">
        <v>500</v>
      </c>
      <c r="AN5" s="2">
        <v>500</v>
      </c>
      <c r="AO5" s="2">
        <f t="shared" si="4"/>
        <v>570</v>
      </c>
      <c r="AP5" s="2">
        <v>200</v>
      </c>
      <c r="AQ5" s="2">
        <v>320</v>
      </c>
      <c r="AR5" s="2">
        <v>300</v>
      </c>
      <c r="AS5" s="2">
        <v>450</v>
      </c>
      <c r="AT5" s="2">
        <f t="shared" si="5"/>
        <v>317.5</v>
      </c>
      <c r="AU5" s="2">
        <v>0</v>
      </c>
      <c r="AV5" s="2">
        <v>0</v>
      </c>
      <c r="AW5" s="2">
        <v>0</v>
      </c>
      <c r="AX5" s="2">
        <v>0</v>
      </c>
      <c r="AY5" s="2">
        <f t="shared" si="6"/>
        <v>0</v>
      </c>
      <c r="BA5" t="s">
        <v>57</v>
      </c>
    </row>
    <row r="6" spans="1:53" x14ac:dyDescent="0.2">
      <c r="A6" s="1">
        <v>6</v>
      </c>
      <c r="B6" s="3" t="s">
        <v>34</v>
      </c>
      <c r="C6" s="2" t="s">
        <v>36</v>
      </c>
      <c r="D6" s="2" t="s">
        <v>37</v>
      </c>
      <c r="E6" s="11">
        <v>7.1052631578947363</v>
      </c>
      <c r="F6" s="6">
        <v>92.8</v>
      </c>
      <c r="G6" s="3">
        <v>0</v>
      </c>
      <c r="H6" s="3">
        <v>0</v>
      </c>
      <c r="I6" s="2">
        <v>0</v>
      </c>
      <c r="J6" s="4">
        <v>14.1</v>
      </c>
      <c r="K6" s="4">
        <v>10</v>
      </c>
      <c r="L6" s="4">
        <v>12.5</v>
      </c>
      <c r="M6" s="4">
        <v>13.1</v>
      </c>
      <c r="N6" s="1">
        <f t="shared" si="0"/>
        <v>12.425000000000001</v>
      </c>
      <c r="O6" s="2">
        <v>5</v>
      </c>
      <c r="P6" s="2">
        <v>8.4</v>
      </c>
      <c r="Q6" s="2">
        <v>53</v>
      </c>
      <c r="R6" s="2">
        <v>19</v>
      </c>
      <c r="S6" s="2">
        <v>41</v>
      </c>
      <c r="T6" s="2">
        <v>1.7</v>
      </c>
      <c r="U6" s="2">
        <v>7.2</v>
      </c>
      <c r="V6" s="2">
        <v>0</v>
      </c>
      <c r="W6" s="2">
        <v>2</v>
      </c>
      <c r="X6" s="2">
        <v>2</v>
      </c>
      <c r="Y6" s="2">
        <v>0</v>
      </c>
      <c r="Z6" s="1">
        <f t="shared" si="1"/>
        <v>1</v>
      </c>
      <c r="AA6" s="4">
        <v>9300.23</v>
      </c>
      <c r="AB6" s="4">
        <v>8321.2000000000007</v>
      </c>
      <c r="AC6" s="2">
        <v>9960.2999999999993</v>
      </c>
      <c r="AD6" s="2">
        <v>4503.3999999999996</v>
      </c>
      <c r="AE6" s="2">
        <f t="shared" si="2"/>
        <v>8021.2824999999993</v>
      </c>
      <c r="AF6" s="2">
        <v>2019</v>
      </c>
      <c r="AG6" s="2">
        <v>3293</v>
      </c>
      <c r="AH6" s="2">
        <v>4337.55</v>
      </c>
      <c r="AI6" s="2">
        <v>3940</v>
      </c>
      <c r="AJ6" s="2">
        <f t="shared" si="3"/>
        <v>3397.3874999999998</v>
      </c>
      <c r="AK6" s="2">
        <v>723</v>
      </c>
      <c r="AL6" s="2">
        <v>768</v>
      </c>
      <c r="AM6" s="2">
        <v>642.6</v>
      </c>
      <c r="AN6" s="2">
        <v>780</v>
      </c>
      <c r="AO6" s="2">
        <f t="shared" si="4"/>
        <v>728.4</v>
      </c>
      <c r="AP6" s="2">
        <v>120</v>
      </c>
      <c r="AQ6" s="2">
        <v>430</v>
      </c>
      <c r="AR6" s="2">
        <v>963.9</v>
      </c>
      <c r="AS6" s="2">
        <v>320</v>
      </c>
      <c r="AT6" s="2">
        <f t="shared" si="5"/>
        <v>458.47500000000002</v>
      </c>
      <c r="AU6" s="2">
        <v>0</v>
      </c>
      <c r="AV6" s="2">
        <v>0</v>
      </c>
      <c r="AW6" s="2">
        <v>0</v>
      </c>
      <c r="AX6" s="2">
        <v>0</v>
      </c>
      <c r="AY6" s="2">
        <f t="shared" si="6"/>
        <v>0</v>
      </c>
      <c r="BA6" t="s">
        <v>61</v>
      </c>
    </row>
    <row r="7" spans="1:53" x14ac:dyDescent="0.2">
      <c r="A7" s="1">
        <v>7</v>
      </c>
      <c r="B7" s="3" t="s">
        <v>34</v>
      </c>
      <c r="C7" s="2" t="s">
        <v>32</v>
      </c>
      <c r="D7" s="2" t="s">
        <v>33</v>
      </c>
      <c r="E7" s="11">
        <v>20.357142857142858</v>
      </c>
      <c r="F7" s="1">
        <v>105.4</v>
      </c>
      <c r="G7" s="3">
        <v>3</v>
      </c>
      <c r="H7" s="3">
        <v>14</v>
      </c>
      <c r="I7" s="2">
        <v>0</v>
      </c>
      <c r="J7" s="4">
        <v>18.7</v>
      </c>
      <c r="K7" s="4">
        <v>9.5</v>
      </c>
      <c r="L7" s="4">
        <v>15.8</v>
      </c>
      <c r="M7" s="4">
        <v>16.2</v>
      </c>
      <c r="N7" s="1">
        <f t="shared" si="0"/>
        <v>15.05</v>
      </c>
      <c r="O7" s="1">
        <v>5.55</v>
      </c>
      <c r="P7" s="1">
        <v>8.6</v>
      </c>
      <c r="Q7" s="1">
        <v>49</v>
      </c>
      <c r="R7" s="1">
        <v>21.5</v>
      </c>
      <c r="S7" s="1">
        <v>60</v>
      </c>
      <c r="T7" s="1">
        <v>0.64999999999999991</v>
      </c>
      <c r="U7" s="3">
        <v>10.6</v>
      </c>
      <c r="V7" s="2">
        <v>0.2</v>
      </c>
      <c r="W7" s="2">
        <v>21</v>
      </c>
      <c r="X7" s="2">
        <v>63.709980000000002</v>
      </c>
      <c r="Y7" s="2">
        <v>12</v>
      </c>
      <c r="Z7" s="1">
        <f t="shared" si="1"/>
        <v>24.227495000000001</v>
      </c>
      <c r="AA7" s="4">
        <v>6758.4</v>
      </c>
      <c r="AB7" s="1">
        <v>4881.6000000000004</v>
      </c>
      <c r="AC7" s="2">
        <v>5880.6</v>
      </c>
      <c r="AD7" s="2">
        <v>4903.2</v>
      </c>
      <c r="AE7" s="2">
        <f t="shared" si="2"/>
        <v>5605.95</v>
      </c>
      <c r="AF7" s="2">
        <v>3210</v>
      </c>
      <c r="AG7" s="2">
        <v>5873.6</v>
      </c>
      <c r="AH7" s="2">
        <v>6014.25</v>
      </c>
      <c r="AI7" s="2">
        <v>3484</v>
      </c>
      <c r="AJ7" s="2">
        <f t="shared" si="3"/>
        <v>4645.4624999999996</v>
      </c>
      <c r="AK7" s="2">
        <v>627</v>
      </c>
      <c r="AL7" s="2">
        <v>813.6</v>
      </c>
      <c r="AM7" s="2">
        <v>783</v>
      </c>
      <c r="AN7" s="2">
        <v>1069.2</v>
      </c>
      <c r="AO7" s="2">
        <f t="shared" si="4"/>
        <v>823.2</v>
      </c>
      <c r="AP7" s="2">
        <v>342</v>
      </c>
      <c r="AQ7" s="2">
        <v>1017</v>
      </c>
      <c r="AR7" s="2">
        <v>980</v>
      </c>
      <c r="AS7" s="2">
        <v>267.3</v>
      </c>
      <c r="AT7" s="2">
        <f t="shared" si="5"/>
        <v>651.57500000000005</v>
      </c>
      <c r="AU7" s="2">
        <v>0</v>
      </c>
      <c r="AV7" s="2">
        <v>133.65</v>
      </c>
      <c r="AW7" s="2">
        <v>335</v>
      </c>
      <c r="AX7" s="2">
        <v>100</v>
      </c>
      <c r="AY7" s="2">
        <f t="shared" si="6"/>
        <v>142.16249999999999</v>
      </c>
      <c r="BA7" t="s">
        <v>62</v>
      </c>
    </row>
    <row r="8" spans="1:53" x14ac:dyDescent="0.2">
      <c r="A8" s="1">
        <v>8</v>
      </c>
      <c r="B8" s="3" t="s">
        <v>31</v>
      </c>
      <c r="C8" s="2" t="s">
        <v>36</v>
      </c>
      <c r="D8" s="2" t="s">
        <v>37</v>
      </c>
      <c r="E8" s="11">
        <v>8.8235294117647065</v>
      </c>
      <c r="F8" s="1">
        <v>33.299999999999997</v>
      </c>
      <c r="G8" s="3">
        <v>0</v>
      </c>
      <c r="H8" s="3">
        <v>0</v>
      </c>
      <c r="I8" s="3">
        <v>0</v>
      </c>
      <c r="J8" s="4">
        <v>18.2</v>
      </c>
      <c r="K8" s="4">
        <v>11</v>
      </c>
      <c r="L8" s="4">
        <v>11.4</v>
      </c>
      <c r="M8" s="4">
        <v>14</v>
      </c>
      <c r="N8" s="1">
        <f t="shared" si="0"/>
        <v>13.65</v>
      </c>
      <c r="O8" s="2">
        <v>6</v>
      </c>
      <c r="P8" s="2">
        <v>13.2</v>
      </c>
      <c r="Q8" s="2">
        <v>46</v>
      </c>
      <c r="R8" s="2">
        <v>39</v>
      </c>
      <c r="S8" s="2">
        <v>88</v>
      </c>
      <c r="T8" s="2">
        <v>1.1000000000000001</v>
      </c>
      <c r="U8" s="2">
        <v>7.7</v>
      </c>
      <c r="V8" s="2">
        <v>0</v>
      </c>
      <c r="W8" s="2">
        <v>0</v>
      </c>
      <c r="X8" s="2">
        <v>2.3674870000000001</v>
      </c>
      <c r="Y8" s="2">
        <v>0</v>
      </c>
      <c r="Z8" s="1">
        <f t="shared" si="1"/>
        <v>0.59187175000000003</v>
      </c>
      <c r="AA8" s="2">
        <v>9608.4</v>
      </c>
      <c r="AB8" s="3">
        <v>7345.3</v>
      </c>
      <c r="AC8" s="6">
        <v>6104.7</v>
      </c>
      <c r="AD8" s="4">
        <v>5043.2</v>
      </c>
      <c r="AE8" s="2">
        <f t="shared" si="2"/>
        <v>7025.4000000000005</v>
      </c>
      <c r="AF8" s="2">
        <v>2543.4</v>
      </c>
      <c r="AG8" s="2">
        <v>3450</v>
      </c>
      <c r="AH8" s="2">
        <v>4788</v>
      </c>
      <c r="AI8" s="2">
        <v>4598</v>
      </c>
      <c r="AJ8" s="2">
        <f t="shared" si="3"/>
        <v>3844.85</v>
      </c>
      <c r="AK8" s="2">
        <v>423.9</v>
      </c>
      <c r="AL8" s="2">
        <v>755</v>
      </c>
      <c r="AM8" s="2">
        <v>598.5</v>
      </c>
      <c r="AN8" s="2">
        <v>650</v>
      </c>
      <c r="AO8" s="2">
        <f t="shared" si="4"/>
        <v>606.85</v>
      </c>
      <c r="AP8" s="2">
        <v>706.5</v>
      </c>
      <c r="AQ8" s="2">
        <v>430</v>
      </c>
      <c r="AR8" s="2">
        <v>478.8</v>
      </c>
      <c r="AS8" s="2">
        <v>450</v>
      </c>
      <c r="AT8" s="2">
        <f t="shared" si="5"/>
        <v>516.32500000000005</v>
      </c>
      <c r="AU8" s="2">
        <v>0</v>
      </c>
      <c r="AV8" s="2">
        <v>0</v>
      </c>
      <c r="AW8" s="2">
        <v>0</v>
      </c>
      <c r="AX8" s="2">
        <v>0</v>
      </c>
      <c r="AY8" s="2">
        <f t="shared" si="6"/>
        <v>0</v>
      </c>
      <c r="BA8" t="s">
        <v>63</v>
      </c>
    </row>
    <row r="9" spans="1:53" x14ac:dyDescent="0.2">
      <c r="A9" s="3">
        <v>10</v>
      </c>
      <c r="B9" s="3" t="s">
        <v>34</v>
      </c>
      <c r="C9" s="2" t="s">
        <v>32</v>
      </c>
      <c r="D9" s="2" t="s">
        <v>35</v>
      </c>
      <c r="E9" s="11">
        <v>6.6666666666666661</v>
      </c>
      <c r="F9" s="3">
        <v>12</v>
      </c>
      <c r="G9" s="3">
        <v>10</v>
      </c>
      <c r="H9" s="3">
        <v>30</v>
      </c>
      <c r="I9" s="3">
        <v>1</v>
      </c>
      <c r="J9" s="4">
        <v>11.5</v>
      </c>
      <c r="K9" s="4">
        <v>9.5</v>
      </c>
      <c r="L9" s="4">
        <v>6</v>
      </c>
      <c r="M9" s="4">
        <v>6</v>
      </c>
      <c r="N9" s="3">
        <f t="shared" si="0"/>
        <v>8.25</v>
      </c>
      <c r="O9" s="2">
        <v>4.5999999999999996</v>
      </c>
      <c r="P9" s="2">
        <v>5.9</v>
      </c>
      <c r="Q9" s="2">
        <v>42</v>
      </c>
      <c r="R9" s="2">
        <v>32</v>
      </c>
      <c r="S9" s="2">
        <v>52</v>
      </c>
      <c r="T9" s="2">
        <v>0.8</v>
      </c>
      <c r="U9" s="2">
        <v>5.5</v>
      </c>
      <c r="V9" s="2">
        <v>0</v>
      </c>
      <c r="W9" s="2">
        <v>6</v>
      </c>
      <c r="X9" s="2">
        <v>8</v>
      </c>
      <c r="Y9" s="2">
        <v>0</v>
      </c>
      <c r="Z9" s="1">
        <f t="shared" si="1"/>
        <v>3.5</v>
      </c>
      <c r="AA9" s="3">
        <v>6540</v>
      </c>
      <c r="AB9" s="3">
        <v>5678</v>
      </c>
      <c r="AC9" s="6"/>
      <c r="AD9" s="2"/>
      <c r="AE9" s="2">
        <f t="shared" si="2"/>
        <v>6109</v>
      </c>
      <c r="AF9" s="2">
        <v>1547.49</v>
      </c>
      <c r="AG9" s="2">
        <v>1736.55</v>
      </c>
      <c r="AH9" s="2"/>
      <c r="AI9" s="2"/>
      <c r="AJ9" s="2">
        <f t="shared" si="3"/>
        <v>1642.02</v>
      </c>
      <c r="AK9" s="2">
        <v>340</v>
      </c>
      <c r="AL9" s="2">
        <v>604.79999999999995</v>
      </c>
      <c r="AM9" s="2"/>
      <c r="AN9" s="2"/>
      <c r="AO9" s="2">
        <f t="shared" si="4"/>
        <v>472.4</v>
      </c>
      <c r="AP9" s="2">
        <v>320</v>
      </c>
      <c r="AQ9" s="2">
        <v>450</v>
      </c>
      <c r="AR9" s="2"/>
      <c r="AS9" s="2"/>
      <c r="AT9" s="2">
        <f t="shared" si="5"/>
        <v>385</v>
      </c>
      <c r="AU9" s="2">
        <v>0</v>
      </c>
      <c r="AV9" s="2">
        <v>0</v>
      </c>
      <c r="AW9" s="2"/>
      <c r="AX9" s="2"/>
      <c r="AY9" s="2">
        <f t="shared" si="6"/>
        <v>0</v>
      </c>
      <c r="BA9" t="s">
        <v>64</v>
      </c>
    </row>
    <row r="10" spans="1:53" x14ac:dyDescent="0.2">
      <c r="A10" s="1">
        <v>11</v>
      </c>
      <c r="B10" s="3" t="s">
        <v>34</v>
      </c>
      <c r="C10" s="2" t="s">
        <v>32</v>
      </c>
      <c r="D10" s="2" t="s">
        <v>33</v>
      </c>
      <c r="E10" s="11">
        <v>6.774193548387097</v>
      </c>
      <c r="F10" s="1">
        <v>17.5</v>
      </c>
      <c r="G10" s="3">
        <v>157</v>
      </c>
      <c r="H10" s="3">
        <v>32</v>
      </c>
      <c r="I10" s="2">
        <v>0</v>
      </c>
      <c r="J10" s="4">
        <v>12.4</v>
      </c>
      <c r="K10" s="4">
        <v>6.6</v>
      </c>
      <c r="L10" s="4">
        <v>6.3</v>
      </c>
      <c r="M10" s="4">
        <v>6.2</v>
      </c>
      <c r="N10" s="1">
        <f t="shared" si="0"/>
        <v>7.875</v>
      </c>
      <c r="O10" s="1">
        <v>4.05</v>
      </c>
      <c r="P10" s="1">
        <v>14.649999999999999</v>
      </c>
      <c r="Q10" s="1">
        <v>42.5</v>
      </c>
      <c r="R10" s="1">
        <v>73</v>
      </c>
      <c r="S10" s="1">
        <v>61</v>
      </c>
      <c r="T10" s="2">
        <v>0.9</v>
      </c>
      <c r="U10" s="3">
        <v>8.75</v>
      </c>
      <c r="V10" s="2">
        <v>6</v>
      </c>
      <c r="W10" s="2">
        <v>30.89301</v>
      </c>
      <c r="X10" s="2">
        <v>63.709980000000002</v>
      </c>
      <c r="Y10" s="2">
        <v>21.4</v>
      </c>
      <c r="Z10" s="1">
        <f t="shared" si="1"/>
        <v>30.500747500000003</v>
      </c>
      <c r="AA10" s="2">
        <v>7212.15</v>
      </c>
      <c r="AB10" s="2">
        <v>4440</v>
      </c>
      <c r="AC10" s="2">
        <v>9474.2999999999993</v>
      </c>
      <c r="AD10" s="2">
        <v>8532</v>
      </c>
      <c r="AE10" s="2">
        <f t="shared" si="2"/>
        <v>7414.6124999999993</v>
      </c>
      <c r="AF10" s="2">
        <v>5370.75</v>
      </c>
      <c r="AG10" s="2">
        <v>6960</v>
      </c>
      <c r="AH10" s="2">
        <v>3757.05</v>
      </c>
      <c r="AI10" s="2">
        <v>3839.4</v>
      </c>
      <c r="AJ10" s="2">
        <f t="shared" si="3"/>
        <v>4981.8</v>
      </c>
      <c r="AK10" s="2">
        <v>767.25</v>
      </c>
      <c r="AL10" s="2">
        <v>240</v>
      </c>
      <c r="AM10" s="2">
        <v>1306.8</v>
      </c>
      <c r="AN10" s="2">
        <v>426.6</v>
      </c>
      <c r="AO10" s="2">
        <f t="shared" si="4"/>
        <v>685.16250000000002</v>
      </c>
      <c r="AP10" s="1">
        <v>1994.85</v>
      </c>
      <c r="AQ10" s="1">
        <v>360</v>
      </c>
      <c r="AR10" s="2">
        <v>1143.45</v>
      </c>
      <c r="AS10" s="2">
        <v>853.2</v>
      </c>
      <c r="AT10" s="2">
        <f t="shared" si="5"/>
        <v>1087.875</v>
      </c>
      <c r="AU10" s="2">
        <v>0</v>
      </c>
      <c r="AV10" s="2">
        <v>0</v>
      </c>
      <c r="AW10" s="2">
        <v>326.7</v>
      </c>
      <c r="AX10" s="2">
        <v>0</v>
      </c>
      <c r="AY10" s="2">
        <f t="shared" si="6"/>
        <v>81.674999999999997</v>
      </c>
      <c r="BA10" t="s">
        <v>65</v>
      </c>
    </row>
    <row r="11" spans="1:53" x14ac:dyDescent="0.2">
      <c r="A11" s="1">
        <v>12</v>
      </c>
      <c r="B11" s="3" t="s">
        <v>34</v>
      </c>
      <c r="C11" s="2" t="s">
        <v>32</v>
      </c>
      <c r="D11" s="2" t="s">
        <v>33</v>
      </c>
      <c r="E11" s="11">
        <v>12.857142857142856</v>
      </c>
      <c r="F11" s="1">
        <v>81</v>
      </c>
      <c r="G11" s="3">
        <v>1</v>
      </c>
      <c r="H11" s="3">
        <v>12</v>
      </c>
      <c r="I11" s="3">
        <v>0</v>
      </c>
      <c r="J11" s="4">
        <v>14.5</v>
      </c>
      <c r="K11" s="4">
        <v>12.5</v>
      </c>
      <c r="L11" s="4">
        <v>13.5</v>
      </c>
      <c r="M11" s="4">
        <v>14.5</v>
      </c>
      <c r="N11" s="1">
        <f t="shared" si="0"/>
        <v>13.75</v>
      </c>
      <c r="O11" s="2">
        <v>4.5</v>
      </c>
      <c r="P11" s="2">
        <v>11.2</v>
      </c>
      <c r="Q11" s="2">
        <v>44</v>
      </c>
      <c r="R11" s="2">
        <v>27</v>
      </c>
      <c r="S11" s="2">
        <v>57</v>
      </c>
      <c r="T11" s="2">
        <v>2.7</v>
      </c>
      <c r="U11" s="2">
        <v>10.7</v>
      </c>
      <c r="V11" s="2">
        <v>0</v>
      </c>
      <c r="W11" s="2">
        <v>12.5</v>
      </c>
      <c r="X11" s="2">
        <v>31</v>
      </c>
      <c r="Y11" s="2">
        <v>5.0360880000000003</v>
      </c>
      <c r="Z11" s="1">
        <f t="shared" si="1"/>
        <v>12.134022</v>
      </c>
      <c r="AA11" s="3">
        <v>9874.2000000000007</v>
      </c>
      <c r="AB11" s="3">
        <v>8023.1</v>
      </c>
      <c r="AC11" s="3">
        <v>7930.3</v>
      </c>
      <c r="AD11" s="2">
        <v>7545.6</v>
      </c>
      <c r="AE11" s="2">
        <f t="shared" si="2"/>
        <v>8343.3000000000011</v>
      </c>
      <c r="AF11" s="2">
        <v>2354.1999999999998</v>
      </c>
      <c r="AG11" s="2">
        <v>6839.3</v>
      </c>
      <c r="AH11" s="2">
        <v>6102.3</v>
      </c>
      <c r="AI11" s="2">
        <v>2711.7</v>
      </c>
      <c r="AJ11" s="2">
        <f t="shared" si="3"/>
        <v>4501.875</v>
      </c>
      <c r="AK11" s="2">
        <v>675</v>
      </c>
      <c r="AL11" s="2">
        <v>667</v>
      </c>
      <c r="AM11" s="2">
        <v>995</v>
      </c>
      <c r="AN11" s="2">
        <v>117.9</v>
      </c>
      <c r="AO11" s="2">
        <f t="shared" si="4"/>
        <v>613.72500000000002</v>
      </c>
      <c r="AP11" s="3">
        <v>567</v>
      </c>
      <c r="AQ11" s="3">
        <v>780</v>
      </c>
      <c r="AR11" s="3">
        <v>1340</v>
      </c>
      <c r="AS11" s="2">
        <v>1296.9000000000001</v>
      </c>
      <c r="AT11" s="2">
        <f t="shared" si="5"/>
        <v>995.97500000000002</v>
      </c>
      <c r="AU11" s="2">
        <v>0</v>
      </c>
      <c r="AV11" s="2">
        <v>390</v>
      </c>
      <c r="AW11" s="2">
        <v>560</v>
      </c>
      <c r="AX11" s="2">
        <v>0</v>
      </c>
      <c r="AY11" s="2">
        <f t="shared" si="6"/>
        <v>237.5</v>
      </c>
      <c r="BA11" t="s">
        <v>66</v>
      </c>
    </row>
    <row r="12" spans="1:53" x14ac:dyDescent="0.2">
      <c r="A12" s="1">
        <v>13</v>
      </c>
      <c r="B12" s="3" t="s">
        <v>31</v>
      </c>
      <c r="C12" s="2" t="s">
        <v>32</v>
      </c>
      <c r="D12" s="2" t="s">
        <v>33</v>
      </c>
      <c r="E12" s="11">
        <v>8.5714285714285712</v>
      </c>
      <c r="F12" s="1">
        <v>83.6</v>
      </c>
      <c r="G12" s="3">
        <v>3</v>
      </c>
      <c r="H12" s="3">
        <v>20</v>
      </c>
      <c r="I12" s="3">
        <v>0</v>
      </c>
      <c r="J12" s="4">
        <v>14</v>
      </c>
      <c r="K12" s="4">
        <v>9.5</v>
      </c>
      <c r="L12" s="4">
        <v>8</v>
      </c>
      <c r="M12" s="4">
        <v>11</v>
      </c>
      <c r="N12" s="1">
        <f t="shared" si="0"/>
        <v>10.625</v>
      </c>
      <c r="O12" s="2">
        <v>5.9</v>
      </c>
      <c r="P12" s="2">
        <v>15.4</v>
      </c>
      <c r="Q12" s="2">
        <v>45</v>
      </c>
      <c r="R12" s="2">
        <v>45</v>
      </c>
      <c r="S12" s="2">
        <v>59</v>
      </c>
      <c r="T12" s="2">
        <v>1.7</v>
      </c>
      <c r="U12" s="2">
        <v>9</v>
      </c>
      <c r="V12" s="2">
        <v>0</v>
      </c>
      <c r="W12" s="2">
        <v>6</v>
      </c>
      <c r="X12" s="2">
        <v>12</v>
      </c>
      <c r="Y12" s="2">
        <v>3.9611860000000001</v>
      </c>
      <c r="Z12" s="1">
        <f t="shared" si="1"/>
        <v>5.4902965000000004</v>
      </c>
      <c r="AA12" s="4">
        <v>7564</v>
      </c>
      <c r="AB12" s="4">
        <v>8763.32</v>
      </c>
      <c r="AC12" s="4">
        <v>6873.1</v>
      </c>
      <c r="AD12" s="4">
        <v>6123.4</v>
      </c>
      <c r="AE12" s="2">
        <f t="shared" si="2"/>
        <v>7330.9549999999999</v>
      </c>
      <c r="AF12" s="2">
        <v>2948.2</v>
      </c>
      <c r="AG12" s="2">
        <v>6736.3</v>
      </c>
      <c r="AH12" s="2">
        <v>6430.2</v>
      </c>
      <c r="AI12" s="2">
        <v>3450.3</v>
      </c>
      <c r="AJ12" s="2">
        <f t="shared" si="3"/>
        <v>4891.25</v>
      </c>
      <c r="AK12" s="2">
        <v>537</v>
      </c>
      <c r="AL12" s="2">
        <v>876</v>
      </c>
      <c r="AM12" s="2">
        <v>984</v>
      </c>
      <c r="AN12" s="2">
        <v>1234</v>
      </c>
      <c r="AO12" s="2">
        <f t="shared" si="4"/>
        <v>907.75</v>
      </c>
      <c r="AP12" s="3">
        <v>329</v>
      </c>
      <c r="AQ12" s="3">
        <v>847</v>
      </c>
      <c r="AR12" s="3">
        <v>2309</v>
      </c>
      <c r="AS12" s="3">
        <v>1673</v>
      </c>
      <c r="AT12" s="2">
        <f t="shared" si="5"/>
        <v>1289.5</v>
      </c>
      <c r="AU12" s="2">
        <v>0</v>
      </c>
      <c r="AV12" s="2">
        <v>450</v>
      </c>
      <c r="AW12" s="2">
        <v>680</v>
      </c>
      <c r="AX12" s="2">
        <v>0</v>
      </c>
      <c r="AY12" s="2">
        <f t="shared" si="6"/>
        <v>282.5</v>
      </c>
      <c r="BA12" t="s">
        <v>67</v>
      </c>
    </row>
    <row r="13" spans="1:53" x14ac:dyDescent="0.2">
      <c r="A13" s="1">
        <v>14</v>
      </c>
      <c r="B13" s="3" t="s">
        <v>31</v>
      </c>
      <c r="C13" s="2" t="s">
        <v>36</v>
      </c>
      <c r="D13" s="2" t="s">
        <v>37</v>
      </c>
      <c r="E13" s="11">
        <v>5.3571428571428577</v>
      </c>
      <c r="F13" s="1">
        <v>74.400000000000006</v>
      </c>
      <c r="G13" s="3">
        <v>0</v>
      </c>
      <c r="H13" s="3">
        <v>0</v>
      </c>
      <c r="I13" s="3">
        <v>0</v>
      </c>
      <c r="J13" s="4">
        <v>18.7</v>
      </c>
      <c r="K13" s="4">
        <v>15</v>
      </c>
      <c r="L13" s="4">
        <v>7.8</v>
      </c>
      <c r="M13" s="4">
        <v>9</v>
      </c>
      <c r="N13" s="1">
        <f t="shared" si="0"/>
        <v>12.625</v>
      </c>
      <c r="O13" s="2">
        <v>6.4</v>
      </c>
      <c r="P13" s="2">
        <v>12</v>
      </c>
      <c r="Q13" s="2">
        <v>43</v>
      </c>
      <c r="R13" s="2">
        <v>39</v>
      </c>
      <c r="S13" s="2">
        <v>44</v>
      </c>
      <c r="T13" s="2">
        <v>1.4</v>
      </c>
      <c r="U13" s="2">
        <v>9.6999999999999993</v>
      </c>
      <c r="V13" s="2">
        <v>0</v>
      </c>
      <c r="W13" s="2">
        <v>0.1</v>
      </c>
      <c r="X13" s="2">
        <v>5</v>
      </c>
      <c r="Y13" s="2">
        <v>0</v>
      </c>
      <c r="Z13" s="1">
        <f t="shared" si="1"/>
        <v>1.2749999999999999</v>
      </c>
      <c r="AA13" s="6">
        <v>7956</v>
      </c>
      <c r="AB13" s="1">
        <v>8302.5</v>
      </c>
      <c r="AC13" s="4">
        <v>6320.12</v>
      </c>
      <c r="AD13" s="4">
        <v>5893.32</v>
      </c>
      <c r="AE13" s="2">
        <f t="shared" si="2"/>
        <v>7117.9849999999997</v>
      </c>
      <c r="AF13" s="2">
        <v>1170</v>
      </c>
      <c r="AG13" s="2">
        <v>1215</v>
      </c>
      <c r="AH13" s="2">
        <v>1847</v>
      </c>
      <c r="AI13" s="2">
        <v>1947</v>
      </c>
      <c r="AJ13" s="2">
        <f t="shared" si="3"/>
        <v>1544.75</v>
      </c>
      <c r="AK13" s="2">
        <v>468</v>
      </c>
      <c r="AL13" s="2">
        <v>607.5</v>
      </c>
      <c r="AM13" s="2">
        <v>730</v>
      </c>
      <c r="AN13" s="2">
        <v>840</v>
      </c>
      <c r="AO13" s="2">
        <f t="shared" si="4"/>
        <v>661.375</v>
      </c>
      <c r="AP13" s="2">
        <v>1521</v>
      </c>
      <c r="AQ13" s="2">
        <v>0</v>
      </c>
      <c r="AR13" s="3">
        <v>120</v>
      </c>
      <c r="AS13" s="3">
        <v>320</v>
      </c>
      <c r="AT13" s="2">
        <f t="shared" si="5"/>
        <v>490.25</v>
      </c>
      <c r="AU13" s="2">
        <v>0</v>
      </c>
      <c r="AV13" s="2">
        <v>0</v>
      </c>
      <c r="AW13" s="2">
        <v>0</v>
      </c>
      <c r="AX13" s="2">
        <v>0</v>
      </c>
      <c r="AY13" s="2">
        <f t="shared" si="6"/>
        <v>0</v>
      </c>
      <c r="BA13" t="s">
        <v>68</v>
      </c>
    </row>
    <row r="14" spans="1:53" x14ac:dyDescent="0.2">
      <c r="A14" s="1">
        <v>15</v>
      </c>
      <c r="B14" s="3" t="s">
        <v>34</v>
      </c>
      <c r="C14" s="2" t="s">
        <v>36</v>
      </c>
      <c r="D14" s="2" t="s">
        <v>37</v>
      </c>
      <c r="E14" s="11">
        <v>6.3461538461538458</v>
      </c>
      <c r="F14" s="1">
        <v>47.7</v>
      </c>
      <c r="G14" s="3">
        <v>0</v>
      </c>
      <c r="H14" s="3">
        <v>0</v>
      </c>
      <c r="I14" s="3">
        <v>0</v>
      </c>
      <c r="J14" s="4">
        <v>15.6</v>
      </c>
      <c r="K14" s="4">
        <v>14.5</v>
      </c>
      <c r="L14" s="4">
        <v>11.5</v>
      </c>
      <c r="M14" s="4">
        <v>12.5</v>
      </c>
      <c r="N14" s="1">
        <f t="shared" si="0"/>
        <v>13.525</v>
      </c>
      <c r="O14" s="2">
        <v>4.5</v>
      </c>
      <c r="P14" s="2">
        <v>11.4</v>
      </c>
      <c r="Q14" s="2">
        <v>46</v>
      </c>
      <c r="R14" s="2">
        <v>43</v>
      </c>
      <c r="S14" s="2">
        <v>60</v>
      </c>
      <c r="T14" s="2">
        <v>1.2</v>
      </c>
      <c r="U14" s="2">
        <v>9.3000000000000007</v>
      </c>
      <c r="V14" s="2">
        <v>0</v>
      </c>
      <c r="W14" s="2">
        <v>0.2</v>
      </c>
      <c r="X14" s="2">
        <v>9</v>
      </c>
      <c r="Y14" s="2">
        <v>0</v>
      </c>
      <c r="Z14" s="1">
        <f t="shared" si="1"/>
        <v>2.2999999999999998</v>
      </c>
      <c r="AA14" s="6">
        <v>6696</v>
      </c>
      <c r="AB14" s="4">
        <v>5432.5</v>
      </c>
      <c r="AC14" s="2">
        <v>5976.45</v>
      </c>
      <c r="AD14" s="4">
        <v>5034.32</v>
      </c>
      <c r="AE14" s="2">
        <f t="shared" si="2"/>
        <v>5784.8175000000001</v>
      </c>
      <c r="AF14" s="2">
        <v>6556.5</v>
      </c>
      <c r="AG14" s="2">
        <v>3638</v>
      </c>
      <c r="AH14" s="2">
        <v>3355.2</v>
      </c>
      <c r="AI14" s="2">
        <v>3028</v>
      </c>
      <c r="AJ14" s="2">
        <f t="shared" si="3"/>
        <v>4144.4250000000002</v>
      </c>
      <c r="AK14" s="2">
        <v>279</v>
      </c>
      <c r="AL14" s="2">
        <v>467</v>
      </c>
      <c r="AM14" s="2">
        <v>419.4</v>
      </c>
      <c r="AN14" s="2">
        <v>540</v>
      </c>
      <c r="AO14" s="2">
        <f t="shared" si="4"/>
        <v>426.35</v>
      </c>
      <c r="AP14" s="2">
        <v>418.5</v>
      </c>
      <c r="AQ14" s="2">
        <v>150</v>
      </c>
      <c r="AR14" s="2">
        <v>209.7</v>
      </c>
      <c r="AS14" s="3">
        <v>150</v>
      </c>
      <c r="AT14" s="2">
        <f t="shared" si="5"/>
        <v>232.05</v>
      </c>
      <c r="AU14" s="2">
        <v>0</v>
      </c>
      <c r="AV14" s="2">
        <v>0</v>
      </c>
      <c r="AW14" s="2">
        <v>314.55</v>
      </c>
      <c r="AX14" s="2">
        <v>0</v>
      </c>
      <c r="AY14" s="2">
        <f t="shared" si="6"/>
        <v>78.637500000000003</v>
      </c>
      <c r="BA14" t="s">
        <v>69</v>
      </c>
    </row>
    <row r="15" spans="1:53" x14ac:dyDescent="0.2">
      <c r="A15" s="1">
        <v>16</v>
      </c>
      <c r="B15" s="3" t="s">
        <v>34</v>
      </c>
      <c r="C15" s="2" t="s">
        <v>32</v>
      </c>
      <c r="D15" s="2" t="s">
        <v>33</v>
      </c>
      <c r="E15" s="11">
        <v>11.25</v>
      </c>
      <c r="F15" s="1">
        <v>75</v>
      </c>
      <c r="G15" s="3">
        <v>6</v>
      </c>
      <c r="H15" s="3">
        <v>18</v>
      </c>
      <c r="I15" s="3">
        <v>0</v>
      </c>
      <c r="J15" s="4">
        <v>13.6</v>
      </c>
      <c r="K15" s="2">
        <v>13</v>
      </c>
      <c r="L15" s="4">
        <v>12.1</v>
      </c>
      <c r="M15" s="4">
        <v>13.5</v>
      </c>
      <c r="N15" s="1">
        <f t="shared" si="0"/>
        <v>13.05</v>
      </c>
      <c r="O15" s="2">
        <v>4.9000000000000004</v>
      </c>
      <c r="P15" s="2">
        <v>12.5</v>
      </c>
      <c r="Q15" s="2">
        <v>47</v>
      </c>
      <c r="R15" s="2">
        <v>43</v>
      </c>
      <c r="S15" s="2">
        <v>60</v>
      </c>
      <c r="T15" s="2">
        <v>2</v>
      </c>
      <c r="U15" s="2">
        <v>11.6</v>
      </c>
      <c r="V15" s="2">
        <v>0.2</v>
      </c>
      <c r="W15" s="2">
        <v>12</v>
      </c>
      <c r="X15" s="2">
        <v>19.120519999999999</v>
      </c>
      <c r="Y15" s="2">
        <v>10</v>
      </c>
      <c r="Z15" s="1">
        <f t="shared" si="1"/>
        <v>10.33013</v>
      </c>
      <c r="AA15" s="6">
        <v>8593.2000000000007</v>
      </c>
      <c r="AB15" s="1">
        <v>5997.6</v>
      </c>
      <c r="AC15" s="2">
        <v>7106.4</v>
      </c>
      <c r="AD15" s="4">
        <v>4908.45</v>
      </c>
      <c r="AE15" s="2">
        <f t="shared" si="2"/>
        <v>6651.4125000000004</v>
      </c>
      <c r="AF15" s="2">
        <v>1339.2</v>
      </c>
      <c r="AG15" s="2">
        <v>3794.4</v>
      </c>
      <c r="AH15" s="2">
        <v>6937.2</v>
      </c>
      <c r="AI15" s="2">
        <v>3506.2</v>
      </c>
      <c r="AJ15" s="2">
        <f t="shared" si="3"/>
        <v>3894.25</v>
      </c>
      <c r="AK15" s="2">
        <v>334.8</v>
      </c>
      <c r="AL15" s="2">
        <v>367.2</v>
      </c>
      <c r="AM15" s="2">
        <v>338.4</v>
      </c>
      <c r="AN15" s="2">
        <v>560</v>
      </c>
      <c r="AO15" s="2">
        <f t="shared" si="4"/>
        <v>400.1</v>
      </c>
      <c r="AP15" s="2">
        <v>111.6</v>
      </c>
      <c r="AQ15" s="2">
        <v>1958.4</v>
      </c>
      <c r="AR15" s="2">
        <v>2030.4</v>
      </c>
      <c r="AS15" s="2">
        <v>2310</v>
      </c>
      <c r="AT15" s="2">
        <f t="shared" si="5"/>
        <v>1602.6</v>
      </c>
      <c r="AU15" s="2">
        <v>0</v>
      </c>
      <c r="AV15" s="2">
        <v>310</v>
      </c>
      <c r="AW15" s="2">
        <v>507.6</v>
      </c>
      <c r="AX15" s="2">
        <v>0</v>
      </c>
      <c r="AY15" s="2">
        <f t="shared" si="6"/>
        <v>204.4</v>
      </c>
      <c r="BA15" t="s">
        <v>70</v>
      </c>
    </row>
    <row r="16" spans="1:53" x14ac:dyDescent="0.2">
      <c r="A16" s="1">
        <v>17</v>
      </c>
      <c r="B16" s="3" t="s">
        <v>31</v>
      </c>
      <c r="C16" s="2" t="s">
        <v>32</v>
      </c>
      <c r="D16" s="2" t="s">
        <v>33</v>
      </c>
      <c r="E16" s="11">
        <v>7.5</v>
      </c>
      <c r="F16" s="1">
        <v>38.200000000000003</v>
      </c>
      <c r="G16" s="3">
        <v>1</v>
      </c>
      <c r="H16" s="3">
        <v>21</v>
      </c>
      <c r="I16" s="3">
        <v>0</v>
      </c>
      <c r="J16" s="4">
        <v>14.5</v>
      </c>
      <c r="K16" s="4">
        <v>8.3000000000000007</v>
      </c>
      <c r="L16" s="4">
        <v>8</v>
      </c>
      <c r="M16" s="4">
        <v>8.5</v>
      </c>
      <c r="N16" s="1">
        <f t="shared" si="0"/>
        <v>9.8249999999999993</v>
      </c>
      <c r="O16" s="2">
        <v>4.0999999999999996</v>
      </c>
      <c r="P16" s="2">
        <v>11.9</v>
      </c>
      <c r="Q16" s="2">
        <v>44</v>
      </c>
      <c r="R16" s="2">
        <v>23</v>
      </c>
      <c r="S16" s="2">
        <v>48</v>
      </c>
      <c r="T16" s="2">
        <v>0.6</v>
      </c>
      <c r="U16" s="2">
        <v>8.6</v>
      </c>
      <c r="V16" s="2">
        <v>0.1</v>
      </c>
      <c r="W16" s="2">
        <v>5</v>
      </c>
      <c r="X16" s="2">
        <v>21</v>
      </c>
      <c r="Y16" s="2">
        <v>9.9</v>
      </c>
      <c r="Z16" s="1">
        <f t="shared" si="1"/>
        <v>9</v>
      </c>
      <c r="AA16" s="4">
        <v>8012.54</v>
      </c>
      <c r="AB16" s="4">
        <v>7456.32</v>
      </c>
      <c r="AC16" s="4">
        <v>6578.3</v>
      </c>
      <c r="AD16" s="2">
        <v>7484.4</v>
      </c>
      <c r="AE16" s="2">
        <f t="shared" si="2"/>
        <v>7382.8899999999994</v>
      </c>
      <c r="AF16" s="2">
        <v>2394.1999999999998</v>
      </c>
      <c r="AG16" s="2">
        <v>5837.2</v>
      </c>
      <c r="AH16" s="2">
        <v>5937.5</v>
      </c>
      <c r="AI16" s="2">
        <v>3088.8</v>
      </c>
      <c r="AJ16" s="2">
        <f t="shared" si="3"/>
        <v>4314.4250000000002</v>
      </c>
      <c r="AK16" s="2">
        <v>330</v>
      </c>
      <c r="AL16" s="2">
        <v>656</v>
      </c>
      <c r="AM16" s="2">
        <v>784</v>
      </c>
      <c r="AN16" s="2">
        <v>594</v>
      </c>
      <c r="AO16" s="2">
        <f t="shared" si="4"/>
        <v>591</v>
      </c>
      <c r="AP16" s="2">
        <v>340</v>
      </c>
      <c r="AQ16" s="2">
        <v>540</v>
      </c>
      <c r="AR16" s="2">
        <v>674</v>
      </c>
      <c r="AS16" s="1">
        <v>712.8</v>
      </c>
      <c r="AT16" s="2">
        <f t="shared" si="5"/>
        <v>566.70000000000005</v>
      </c>
      <c r="AU16" s="2">
        <v>0</v>
      </c>
      <c r="AV16" s="2">
        <v>120</v>
      </c>
      <c r="AW16" s="2">
        <v>250</v>
      </c>
      <c r="AX16" s="6">
        <v>0</v>
      </c>
      <c r="AY16" s="2">
        <f t="shared" si="6"/>
        <v>92.5</v>
      </c>
      <c r="BA16" t="s">
        <v>71</v>
      </c>
    </row>
    <row r="17" spans="1:53" x14ac:dyDescent="0.2">
      <c r="A17" s="1">
        <v>18</v>
      </c>
      <c r="B17" s="3" t="s">
        <v>34</v>
      </c>
      <c r="C17" s="2" t="s">
        <v>36</v>
      </c>
      <c r="D17" s="2" t="s">
        <v>37</v>
      </c>
      <c r="E17" s="11">
        <v>17.692307692307693</v>
      </c>
      <c r="F17" s="1">
        <v>111</v>
      </c>
      <c r="G17" s="3">
        <v>0</v>
      </c>
      <c r="H17" s="3">
        <v>0</v>
      </c>
      <c r="I17" s="3">
        <v>0</v>
      </c>
      <c r="J17" s="4">
        <v>17.600000000000001</v>
      </c>
      <c r="K17" s="4">
        <v>15.2</v>
      </c>
      <c r="L17" s="4">
        <v>10</v>
      </c>
      <c r="M17" s="4">
        <v>14.5</v>
      </c>
      <c r="N17" s="1">
        <f t="shared" si="0"/>
        <v>14.324999999999999</v>
      </c>
      <c r="O17" s="2">
        <v>8</v>
      </c>
      <c r="P17" s="2">
        <v>9.1999999999999993</v>
      </c>
      <c r="Q17" s="2">
        <v>40</v>
      </c>
      <c r="R17" s="2">
        <v>44</v>
      </c>
      <c r="S17" s="2">
        <v>91</v>
      </c>
      <c r="T17" s="2">
        <v>9</v>
      </c>
      <c r="U17" s="2">
        <v>9.8000000000000007</v>
      </c>
      <c r="V17" s="2">
        <v>0.1</v>
      </c>
      <c r="W17" s="2">
        <v>0.9</v>
      </c>
      <c r="X17" s="2">
        <v>4.1396430000000004</v>
      </c>
      <c r="Y17" s="2">
        <v>1</v>
      </c>
      <c r="Z17" s="1">
        <f t="shared" si="1"/>
        <v>1.5349107500000001</v>
      </c>
      <c r="AA17" s="6">
        <v>8870.4</v>
      </c>
      <c r="AB17" s="4">
        <v>7034.5</v>
      </c>
      <c r="AC17" s="4">
        <v>6093.43</v>
      </c>
      <c r="AD17" s="4">
        <v>5049.03</v>
      </c>
      <c r="AE17" s="2">
        <f t="shared" si="2"/>
        <v>6761.84</v>
      </c>
      <c r="AF17" s="2">
        <v>1382.4</v>
      </c>
      <c r="AG17" s="2">
        <v>1939</v>
      </c>
      <c r="AH17" s="2">
        <v>2019</v>
      </c>
      <c r="AI17" s="2">
        <v>2303</v>
      </c>
      <c r="AJ17" s="2">
        <f t="shared" si="3"/>
        <v>1910.85</v>
      </c>
      <c r="AK17" s="2">
        <v>230.4</v>
      </c>
      <c r="AL17" s="2">
        <v>546</v>
      </c>
      <c r="AM17" s="2">
        <v>500</v>
      </c>
      <c r="AN17" s="2">
        <v>657</v>
      </c>
      <c r="AO17" s="2">
        <f t="shared" si="4"/>
        <v>483.35</v>
      </c>
      <c r="AP17" s="2">
        <v>576</v>
      </c>
      <c r="AQ17" s="2">
        <v>440</v>
      </c>
      <c r="AR17" s="2">
        <v>340</v>
      </c>
      <c r="AS17" s="3">
        <v>230</v>
      </c>
      <c r="AT17" s="2">
        <f t="shared" si="5"/>
        <v>396.5</v>
      </c>
      <c r="AU17" s="2">
        <v>0</v>
      </c>
      <c r="AV17" s="2">
        <v>0</v>
      </c>
      <c r="AW17" s="2">
        <v>0</v>
      </c>
      <c r="AX17" s="4">
        <v>0</v>
      </c>
      <c r="AY17" s="2">
        <f t="shared" si="6"/>
        <v>0</v>
      </c>
      <c r="BA17" t="s">
        <v>72</v>
      </c>
    </row>
    <row r="18" spans="1:53" x14ac:dyDescent="0.2">
      <c r="A18" s="1">
        <v>19</v>
      </c>
      <c r="B18" s="3" t="s">
        <v>34</v>
      </c>
      <c r="C18" s="2" t="s">
        <v>32</v>
      </c>
      <c r="D18" s="2" t="s">
        <v>33</v>
      </c>
      <c r="E18" s="11">
        <v>12.857142857142856</v>
      </c>
      <c r="F18" s="1">
        <v>65.599999999999994</v>
      </c>
      <c r="G18" s="3">
        <v>22</v>
      </c>
      <c r="H18" s="3">
        <v>32</v>
      </c>
      <c r="I18" s="3">
        <v>0</v>
      </c>
      <c r="J18" s="4">
        <v>14.7</v>
      </c>
      <c r="K18" s="4">
        <v>13</v>
      </c>
      <c r="L18" s="4">
        <v>12</v>
      </c>
      <c r="M18" s="4">
        <v>13.4</v>
      </c>
      <c r="N18" s="1">
        <f t="shared" si="0"/>
        <v>13.275</v>
      </c>
      <c r="O18" s="2">
        <v>3.5</v>
      </c>
      <c r="P18" s="2">
        <v>10.8</v>
      </c>
      <c r="Q18" s="2">
        <v>43</v>
      </c>
      <c r="R18" s="2">
        <v>20</v>
      </c>
      <c r="S18" s="2">
        <v>63</v>
      </c>
      <c r="T18" s="2">
        <v>0.6</v>
      </c>
      <c r="U18" s="2">
        <v>8.6</v>
      </c>
      <c r="V18" s="2">
        <v>2</v>
      </c>
      <c r="W18" s="2">
        <v>6</v>
      </c>
      <c r="X18" s="2">
        <v>17.0624</v>
      </c>
      <c r="Y18" s="2">
        <v>4</v>
      </c>
      <c r="Z18" s="1">
        <f t="shared" si="1"/>
        <v>7.2656000000000001</v>
      </c>
      <c r="AA18" s="6">
        <v>6544.8</v>
      </c>
      <c r="AB18" s="1">
        <v>2670.3</v>
      </c>
      <c r="AC18" s="2">
        <v>7771.5</v>
      </c>
      <c r="AD18" s="2">
        <v>5223.1499999999996</v>
      </c>
      <c r="AE18" s="2">
        <f t="shared" si="2"/>
        <v>5552.4375</v>
      </c>
      <c r="AF18" s="2">
        <v>909</v>
      </c>
      <c r="AG18" s="2">
        <v>2173.5</v>
      </c>
      <c r="AH18" s="2">
        <v>3956.4</v>
      </c>
      <c r="AI18" s="2">
        <v>3547.8</v>
      </c>
      <c r="AJ18" s="2">
        <f t="shared" si="3"/>
        <v>2646.6750000000002</v>
      </c>
      <c r="AK18" s="2">
        <v>636.29999999999995</v>
      </c>
      <c r="AL18" s="2">
        <v>807.3</v>
      </c>
      <c r="AM18" s="2">
        <v>847.8</v>
      </c>
      <c r="AN18" s="2">
        <v>394.2</v>
      </c>
      <c r="AO18" s="2">
        <f t="shared" si="4"/>
        <v>671.39999999999986</v>
      </c>
      <c r="AP18" s="2">
        <v>545.4</v>
      </c>
      <c r="AQ18" s="2">
        <v>558.9</v>
      </c>
      <c r="AR18" s="2">
        <v>1271.7</v>
      </c>
      <c r="AS18" s="2">
        <v>98.55</v>
      </c>
      <c r="AT18" s="2">
        <f t="shared" si="5"/>
        <v>618.63750000000005</v>
      </c>
      <c r="AU18" s="2">
        <v>0</v>
      </c>
      <c r="AV18" s="2">
        <v>0</v>
      </c>
      <c r="AW18" s="2">
        <v>492.75</v>
      </c>
      <c r="AX18" s="2">
        <v>141.30000000000001</v>
      </c>
      <c r="AY18" s="2">
        <f t="shared" si="6"/>
        <v>158.51249999999999</v>
      </c>
      <c r="BA18" t="s">
        <v>73</v>
      </c>
    </row>
    <row r="19" spans="1:53" x14ac:dyDescent="0.2">
      <c r="A19" s="1">
        <v>23</v>
      </c>
      <c r="B19" s="3" t="s">
        <v>31</v>
      </c>
      <c r="C19" s="2" t="s">
        <v>36</v>
      </c>
      <c r="D19" s="2" t="s">
        <v>37</v>
      </c>
      <c r="E19" s="11">
        <v>7.1999999999999993</v>
      </c>
      <c r="F19" s="1">
        <v>55.8</v>
      </c>
      <c r="G19" s="3">
        <v>0</v>
      </c>
      <c r="H19" s="3">
        <v>0</v>
      </c>
      <c r="I19" s="3">
        <v>0</v>
      </c>
      <c r="J19" s="4">
        <v>15.6</v>
      </c>
      <c r="K19" s="4">
        <v>14.8</v>
      </c>
      <c r="L19" s="4">
        <v>11.6</v>
      </c>
      <c r="M19" s="4">
        <v>13.5</v>
      </c>
      <c r="N19" s="1">
        <f t="shared" si="0"/>
        <v>13.875</v>
      </c>
      <c r="O19" s="2">
        <v>5.8</v>
      </c>
      <c r="P19" s="2">
        <v>8.6999999999999993</v>
      </c>
      <c r="Q19" s="2">
        <v>49</v>
      </c>
      <c r="R19" s="2">
        <v>24</v>
      </c>
      <c r="S19" s="2">
        <v>47</v>
      </c>
      <c r="T19" s="2">
        <v>0.9</v>
      </c>
      <c r="U19" s="2">
        <v>7.3</v>
      </c>
      <c r="V19" s="2">
        <v>0.1</v>
      </c>
      <c r="W19" s="2">
        <v>0.9</v>
      </c>
      <c r="X19" s="2">
        <v>13.41886</v>
      </c>
      <c r="Y19" s="2">
        <v>1.2</v>
      </c>
      <c r="Z19" s="1">
        <f t="shared" si="1"/>
        <v>3.9047149999999999</v>
      </c>
      <c r="AA19" s="4">
        <v>7340.32</v>
      </c>
      <c r="AB19" s="4">
        <v>6540.1</v>
      </c>
      <c r="AC19" s="2">
        <v>5522.4</v>
      </c>
      <c r="AD19" s="2">
        <v>5090.2</v>
      </c>
      <c r="AE19" s="2">
        <f t="shared" si="2"/>
        <v>6123.2550000000001</v>
      </c>
      <c r="AF19" s="2">
        <v>1837</v>
      </c>
      <c r="AG19" s="2">
        <v>2038</v>
      </c>
      <c r="AH19" s="2">
        <v>2527.1999999999998</v>
      </c>
      <c r="AI19" s="2">
        <v>3465</v>
      </c>
      <c r="AJ19" s="2">
        <f t="shared" si="3"/>
        <v>2466.8000000000002</v>
      </c>
      <c r="AK19" s="2">
        <v>583.20000000000005</v>
      </c>
      <c r="AL19" s="2">
        <v>676</v>
      </c>
      <c r="AM19" s="2">
        <v>561.6</v>
      </c>
      <c r="AN19" s="2">
        <v>647</v>
      </c>
      <c r="AO19" s="2">
        <f t="shared" si="4"/>
        <v>616.95000000000005</v>
      </c>
      <c r="AP19" s="2">
        <v>600</v>
      </c>
      <c r="AQ19" s="2">
        <v>500</v>
      </c>
      <c r="AR19" s="2">
        <v>748.8</v>
      </c>
      <c r="AS19" s="2">
        <v>650</v>
      </c>
      <c r="AT19" s="2">
        <f t="shared" si="5"/>
        <v>624.70000000000005</v>
      </c>
      <c r="AU19" s="2">
        <v>0</v>
      </c>
      <c r="AV19" s="2">
        <v>0</v>
      </c>
      <c r="AW19" s="2">
        <v>0</v>
      </c>
      <c r="AX19" s="2">
        <v>0</v>
      </c>
      <c r="AY19" s="2">
        <f t="shared" si="6"/>
        <v>0</v>
      </c>
      <c r="BA19" t="s">
        <v>74</v>
      </c>
    </row>
    <row r="20" spans="1:53" ht="16" x14ac:dyDescent="0.2">
      <c r="A20" s="3">
        <v>31</v>
      </c>
      <c r="B20" s="2" t="s">
        <v>31</v>
      </c>
      <c r="C20" s="2" t="s">
        <v>32</v>
      </c>
      <c r="D20" s="2" t="s">
        <v>35</v>
      </c>
      <c r="E20" s="11">
        <v>2.3076923076923079</v>
      </c>
      <c r="F20" s="3">
        <v>5</v>
      </c>
      <c r="G20" s="3">
        <v>77</v>
      </c>
      <c r="H20" s="3">
        <v>28</v>
      </c>
      <c r="I20" s="3">
        <v>1</v>
      </c>
      <c r="J20" s="2">
        <v>14.1</v>
      </c>
      <c r="K20" s="2">
        <v>6.8</v>
      </c>
      <c r="L20" s="2"/>
      <c r="M20" s="2"/>
      <c r="N20" s="1">
        <f t="shared" si="0"/>
        <v>10.45</v>
      </c>
      <c r="O20" s="2">
        <v>4.5999999999999996</v>
      </c>
      <c r="P20" s="2">
        <v>5.9</v>
      </c>
      <c r="Q20" s="2">
        <v>42</v>
      </c>
      <c r="R20" s="2">
        <v>32</v>
      </c>
      <c r="S20" s="2">
        <v>52</v>
      </c>
      <c r="T20" s="2">
        <v>0.8</v>
      </c>
      <c r="U20" s="2">
        <v>5.5</v>
      </c>
      <c r="V20" s="2">
        <v>0.4</v>
      </c>
      <c r="W20" s="5">
        <v>4.3</v>
      </c>
      <c r="X20" s="5"/>
      <c r="Y20" s="2"/>
      <c r="Z20" s="2">
        <f t="shared" si="1"/>
        <v>2.35</v>
      </c>
      <c r="AA20" s="2">
        <v>5672</v>
      </c>
      <c r="AB20" s="2">
        <v>10619.1</v>
      </c>
      <c r="AC20" s="2"/>
      <c r="AD20" s="2"/>
      <c r="AE20" s="2">
        <f t="shared" si="2"/>
        <v>8145.55</v>
      </c>
      <c r="AF20" s="2">
        <v>1827</v>
      </c>
      <c r="AG20" s="2">
        <v>1863</v>
      </c>
      <c r="AH20" s="2"/>
      <c r="AI20" s="2"/>
      <c r="AJ20" s="2">
        <f t="shared" si="3"/>
        <v>1845</v>
      </c>
      <c r="AK20" s="2">
        <v>451</v>
      </c>
      <c r="AL20" s="2">
        <v>2421.9</v>
      </c>
      <c r="AM20" s="2"/>
      <c r="AN20" s="2"/>
      <c r="AO20" s="2">
        <f t="shared" si="4"/>
        <v>1436.45</v>
      </c>
      <c r="AP20" s="2">
        <v>89.4</v>
      </c>
      <c r="AQ20" s="2">
        <v>2235.6</v>
      </c>
      <c r="AR20" s="2"/>
      <c r="AS20" s="2"/>
      <c r="AT20" s="2">
        <f t="shared" si="5"/>
        <v>1162.5</v>
      </c>
      <c r="AU20" s="2">
        <v>0</v>
      </c>
      <c r="AV20" s="2">
        <v>0</v>
      </c>
      <c r="AW20" s="2"/>
      <c r="AX20" s="2"/>
      <c r="AY20" s="2">
        <f t="shared" si="6"/>
        <v>0</v>
      </c>
      <c r="BA20" t="s">
        <v>75</v>
      </c>
    </row>
    <row r="21" spans="1:53" x14ac:dyDescent="0.2">
      <c r="A21" s="3">
        <v>38</v>
      </c>
      <c r="B21" s="3" t="s">
        <v>34</v>
      </c>
      <c r="C21" s="2" t="s">
        <v>36</v>
      </c>
      <c r="D21" s="2" t="s">
        <v>37</v>
      </c>
      <c r="E21" s="11">
        <v>7.9411764705882355</v>
      </c>
      <c r="F21" s="3">
        <v>13.3</v>
      </c>
      <c r="G21" s="3">
        <v>0</v>
      </c>
      <c r="H21" s="3">
        <v>0</v>
      </c>
      <c r="I21" s="3">
        <v>0</v>
      </c>
      <c r="J21" s="4">
        <v>19.5</v>
      </c>
      <c r="K21" s="4">
        <v>15.9</v>
      </c>
      <c r="L21" s="4">
        <v>14.8</v>
      </c>
      <c r="M21" s="4">
        <v>15</v>
      </c>
      <c r="N21" s="1">
        <f t="shared" si="0"/>
        <v>16.3</v>
      </c>
      <c r="O21" s="2">
        <v>3.9</v>
      </c>
      <c r="P21" s="2">
        <v>6.8</v>
      </c>
      <c r="Q21" s="2">
        <v>48</v>
      </c>
      <c r="R21" s="2">
        <v>15</v>
      </c>
      <c r="S21" s="2">
        <v>69</v>
      </c>
      <c r="T21" s="2">
        <v>0.6</v>
      </c>
      <c r="U21" s="2">
        <v>6.8</v>
      </c>
      <c r="V21" s="2">
        <v>0.1</v>
      </c>
      <c r="W21" s="2">
        <v>0.25679999999999997</v>
      </c>
      <c r="X21" s="2">
        <v>4.258769</v>
      </c>
      <c r="Y21" s="2">
        <v>0.2</v>
      </c>
      <c r="Z21" s="1">
        <f t="shared" si="1"/>
        <v>1.20389225</v>
      </c>
      <c r="AA21" s="6">
        <v>7968.6</v>
      </c>
      <c r="AB21" s="4">
        <v>6230.4</v>
      </c>
      <c r="AC21" s="4">
        <v>6120.9</v>
      </c>
      <c r="AD21" s="4">
        <v>5040.8</v>
      </c>
      <c r="AE21" s="2">
        <f t="shared" si="2"/>
        <v>6340.1750000000002</v>
      </c>
      <c r="AF21" s="2">
        <v>1153.3499999999999</v>
      </c>
      <c r="AG21" s="2">
        <v>1383</v>
      </c>
      <c r="AH21" s="2">
        <v>1750</v>
      </c>
      <c r="AI21" s="2">
        <v>2038</v>
      </c>
      <c r="AJ21" s="2">
        <f t="shared" si="3"/>
        <v>1581.0875000000001</v>
      </c>
      <c r="AK21" s="2">
        <v>524.25</v>
      </c>
      <c r="AL21" s="2">
        <v>645</v>
      </c>
      <c r="AM21" s="2">
        <v>570</v>
      </c>
      <c r="AN21" s="2">
        <v>620</v>
      </c>
      <c r="AO21" s="2">
        <f t="shared" si="4"/>
        <v>589.8125</v>
      </c>
      <c r="AP21" s="2">
        <v>838.8</v>
      </c>
      <c r="AQ21" s="2">
        <v>670</v>
      </c>
      <c r="AR21" s="2">
        <v>780</v>
      </c>
      <c r="AS21" s="2">
        <v>450</v>
      </c>
      <c r="AT21" s="2">
        <f t="shared" si="5"/>
        <v>684.7</v>
      </c>
      <c r="AU21" s="2">
        <v>0</v>
      </c>
      <c r="AV21" s="2">
        <v>0</v>
      </c>
      <c r="AW21" s="2">
        <v>0</v>
      </c>
      <c r="AX21" s="2">
        <v>0</v>
      </c>
      <c r="AY21" s="2">
        <f t="shared" si="6"/>
        <v>0</v>
      </c>
    </row>
    <row r="22" spans="1:53" x14ac:dyDescent="0.2">
      <c r="A22" s="1">
        <v>39</v>
      </c>
      <c r="B22" s="1" t="s">
        <v>34</v>
      </c>
      <c r="C22" s="2" t="s">
        <v>32</v>
      </c>
      <c r="D22" s="2" t="s">
        <v>33</v>
      </c>
      <c r="E22" s="11">
        <v>11.612903225806452</v>
      </c>
      <c r="F22" s="1">
        <v>71</v>
      </c>
      <c r="G22" s="3">
        <v>15</v>
      </c>
      <c r="H22" s="3">
        <v>18</v>
      </c>
      <c r="I22" s="3">
        <v>0</v>
      </c>
      <c r="J22" s="4">
        <v>14.5</v>
      </c>
      <c r="K22" s="4">
        <v>6.8</v>
      </c>
      <c r="L22" s="4">
        <v>6.4</v>
      </c>
      <c r="M22" s="4">
        <v>13.4</v>
      </c>
      <c r="N22" s="1">
        <f t="shared" si="0"/>
        <v>10.275</v>
      </c>
      <c r="O22" s="3">
        <v>5.9</v>
      </c>
      <c r="P22" s="3">
        <v>13</v>
      </c>
      <c r="Q22" s="3">
        <v>41.5</v>
      </c>
      <c r="R22" s="3">
        <v>42</v>
      </c>
      <c r="S22" s="3">
        <v>66.5</v>
      </c>
      <c r="T22" s="1">
        <v>1.1000000000000001</v>
      </c>
      <c r="U22" s="1">
        <v>10.35</v>
      </c>
      <c r="V22" s="2">
        <v>2</v>
      </c>
      <c r="W22" s="2">
        <v>15</v>
      </c>
      <c r="X22" s="2">
        <v>17.128340000000001</v>
      </c>
      <c r="Y22" s="2">
        <v>8.3826990000000006</v>
      </c>
      <c r="Z22" s="1">
        <f t="shared" si="1"/>
        <v>10.627759750000001</v>
      </c>
      <c r="AA22" s="4">
        <v>9834.43</v>
      </c>
      <c r="AB22" s="2">
        <v>8757.4500000000007</v>
      </c>
      <c r="AC22" s="2">
        <v>5627.25</v>
      </c>
      <c r="AD22" s="2">
        <v>7230.6</v>
      </c>
      <c r="AE22" s="2">
        <f t="shared" si="2"/>
        <v>7862.4325000000008</v>
      </c>
      <c r="AF22" s="2">
        <v>1984.4</v>
      </c>
      <c r="AG22" s="2">
        <v>3470.34</v>
      </c>
      <c r="AH22" s="2">
        <v>4588.6499999999996</v>
      </c>
      <c r="AI22" s="2">
        <v>2398.5</v>
      </c>
      <c r="AJ22" s="2">
        <f t="shared" si="3"/>
        <v>3110.4724999999999</v>
      </c>
      <c r="AK22" s="2">
        <v>983.3</v>
      </c>
      <c r="AL22" s="2">
        <v>2245.5</v>
      </c>
      <c r="AM22" s="1">
        <v>417.15</v>
      </c>
      <c r="AN22" s="1">
        <v>738</v>
      </c>
      <c r="AO22" s="2">
        <f t="shared" si="4"/>
        <v>1095.9875000000002</v>
      </c>
      <c r="AP22" s="2">
        <v>650</v>
      </c>
      <c r="AQ22" s="2">
        <v>9880.2000000000007</v>
      </c>
      <c r="AR22" s="6">
        <v>1668.6</v>
      </c>
      <c r="AS22" s="6">
        <v>369</v>
      </c>
      <c r="AT22" s="2">
        <f t="shared" si="5"/>
        <v>3141.9500000000003</v>
      </c>
      <c r="AU22" s="2">
        <v>0</v>
      </c>
      <c r="AV22" s="2">
        <v>0</v>
      </c>
      <c r="AW22" s="2">
        <v>320</v>
      </c>
      <c r="AX22" s="2">
        <v>0</v>
      </c>
      <c r="AY22" s="2">
        <f t="shared" si="6"/>
        <v>80</v>
      </c>
    </row>
    <row r="23" spans="1:53" x14ac:dyDescent="0.2">
      <c r="A23" s="1">
        <v>41</v>
      </c>
      <c r="B23" s="1" t="s">
        <v>31</v>
      </c>
      <c r="C23" s="2" t="s">
        <v>32</v>
      </c>
      <c r="D23" s="2" t="s">
        <v>33</v>
      </c>
      <c r="E23" s="11">
        <v>20.322580645161288</v>
      </c>
      <c r="F23" s="1">
        <v>100</v>
      </c>
      <c r="G23" s="3">
        <v>48</v>
      </c>
      <c r="H23" s="3">
        <v>22</v>
      </c>
      <c r="I23" s="3">
        <v>0</v>
      </c>
      <c r="J23" s="4">
        <v>14.9</v>
      </c>
      <c r="K23" s="4">
        <v>11.1</v>
      </c>
      <c r="L23" s="4">
        <v>6</v>
      </c>
      <c r="M23" s="4">
        <v>8</v>
      </c>
      <c r="N23" s="1">
        <f t="shared" si="0"/>
        <v>10</v>
      </c>
      <c r="O23" s="2">
        <v>9.6</v>
      </c>
      <c r="P23" s="2">
        <v>14.4</v>
      </c>
      <c r="Q23" s="2">
        <v>49</v>
      </c>
      <c r="R23" s="2">
        <v>44</v>
      </c>
      <c r="S23" s="2">
        <v>42</v>
      </c>
      <c r="T23" s="2">
        <v>1.5</v>
      </c>
      <c r="U23" s="2">
        <v>12.1</v>
      </c>
      <c r="V23" s="2">
        <v>6</v>
      </c>
      <c r="W23" s="2">
        <v>58.961649999999999</v>
      </c>
      <c r="X23" s="2">
        <v>72</v>
      </c>
      <c r="Y23" s="2">
        <v>31</v>
      </c>
      <c r="Z23" s="1">
        <f t="shared" si="1"/>
        <v>41.990412499999998</v>
      </c>
      <c r="AA23" s="2">
        <v>9873.9</v>
      </c>
      <c r="AB23" s="2">
        <v>8190</v>
      </c>
      <c r="AC23" s="2">
        <v>8379</v>
      </c>
      <c r="AD23" s="2">
        <v>7012.4</v>
      </c>
      <c r="AE23" s="2">
        <f t="shared" si="2"/>
        <v>8363.8250000000007</v>
      </c>
      <c r="AF23" s="2">
        <v>1001.7</v>
      </c>
      <c r="AG23" s="2">
        <v>4095</v>
      </c>
      <c r="AH23" s="2">
        <v>3249</v>
      </c>
      <c r="AI23" s="2">
        <v>2354.3000000000002</v>
      </c>
      <c r="AJ23" s="2">
        <f t="shared" si="3"/>
        <v>2675</v>
      </c>
      <c r="AK23" s="2">
        <v>1431</v>
      </c>
      <c r="AL23" s="2">
        <v>1102.5</v>
      </c>
      <c r="AM23" s="2">
        <v>1026</v>
      </c>
      <c r="AN23" s="2">
        <v>1320</v>
      </c>
      <c r="AO23" s="2">
        <f t="shared" si="4"/>
        <v>1219.875</v>
      </c>
      <c r="AP23" s="2">
        <v>1860.3</v>
      </c>
      <c r="AQ23" s="1">
        <v>1575</v>
      </c>
      <c r="AR23" s="1">
        <v>2736</v>
      </c>
      <c r="AS23" s="3">
        <v>1874</v>
      </c>
      <c r="AT23" s="2">
        <f t="shared" si="5"/>
        <v>2011.325</v>
      </c>
      <c r="AU23" s="2">
        <v>0</v>
      </c>
      <c r="AV23" s="6">
        <v>787.5</v>
      </c>
      <c r="AW23" s="6">
        <v>855</v>
      </c>
      <c r="AX23" s="2">
        <v>0</v>
      </c>
      <c r="AY23" s="2">
        <f t="shared" si="6"/>
        <v>410.625</v>
      </c>
    </row>
    <row r="24" spans="1:53" x14ac:dyDescent="0.2">
      <c r="A24" s="1">
        <v>42</v>
      </c>
      <c r="B24" s="1" t="s">
        <v>31</v>
      </c>
      <c r="C24" s="2" t="s">
        <v>32</v>
      </c>
      <c r="D24" s="2" t="s">
        <v>33</v>
      </c>
      <c r="E24" s="11">
        <v>8.3333333333333339</v>
      </c>
      <c r="F24" s="1">
        <v>34.1</v>
      </c>
      <c r="G24" s="3">
        <v>1</v>
      </c>
      <c r="H24" s="3">
        <v>18</v>
      </c>
      <c r="I24" s="3">
        <v>0</v>
      </c>
      <c r="J24" s="4">
        <v>12.5</v>
      </c>
      <c r="K24" s="4">
        <v>11.2</v>
      </c>
      <c r="L24" s="4">
        <v>10.1</v>
      </c>
      <c r="M24" s="4">
        <v>12.5</v>
      </c>
      <c r="N24" s="1">
        <f t="shared" si="0"/>
        <v>11.574999999999999</v>
      </c>
      <c r="O24" s="3">
        <v>7.55</v>
      </c>
      <c r="P24" s="3">
        <v>8.9499999999999993</v>
      </c>
      <c r="Q24" s="3">
        <v>48.5</v>
      </c>
      <c r="R24" s="3">
        <v>24.5</v>
      </c>
      <c r="S24" s="3">
        <v>63</v>
      </c>
      <c r="T24" s="1">
        <v>0.8</v>
      </c>
      <c r="U24" s="1">
        <v>9.3000000000000007</v>
      </c>
      <c r="V24" s="2">
        <v>2.0145</v>
      </c>
      <c r="W24" s="2">
        <v>14.191470000000001</v>
      </c>
      <c r="X24" s="2">
        <v>18.38691</v>
      </c>
      <c r="Y24" s="2">
        <v>12</v>
      </c>
      <c r="Z24" s="1">
        <f t="shared" si="1"/>
        <v>11.64822</v>
      </c>
      <c r="AA24" s="2">
        <v>8912.25</v>
      </c>
      <c r="AB24" s="2">
        <v>7042.95</v>
      </c>
      <c r="AC24" s="2">
        <v>8442.9</v>
      </c>
      <c r="AD24" s="2">
        <v>6980.1</v>
      </c>
      <c r="AE24" s="2">
        <f t="shared" si="2"/>
        <v>7844.5499999999993</v>
      </c>
      <c r="AF24" s="2">
        <v>524.25</v>
      </c>
      <c r="AG24" s="2">
        <v>6593.4</v>
      </c>
      <c r="AH24" s="1">
        <v>4006.8</v>
      </c>
      <c r="AI24" s="3">
        <v>3098.2</v>
      </c>
      <c r="AJ24" s="2">
        <f t="shared" si="3"/>
        <v>3555.6625000000004</v>
      </c>
      <c r="AK24" s="2">
        <v>314.55</v>
      </c>
      <c r="AL24" s="2">
        <v>299.7</v>
      </c>
      <c r="AM24" s="6">
        <v>572.4</v>
      </c>
      <c r="AN24" s="4">
        <v>657</v>
      </c>
      <c r="AO24" s="2">
        <f t="shared" si="4"/>
        <v>460.91250000000002</v>
      </c>
      <c r="AP24" s="1">
        <v>733.95</v>
      </c>
      <c r="AQ24" s="1">
        <v>1048.95</v>
      </c>
      <c r="AR24" s="1">
        <v>858.6</v>
      </c>
      <c r="AS24" s="3">
        <v>980</v>
      </c>
      <c r="AT24" s="2">
        <f t="shared" si="5"/>
        <v>905.375</v>
      </c>
      <c r="AU24" s="2">
        <v>0</v>
      </c>
      <c r="AV24" s="2">
        <v>0</v>
      </c>
      <c r="AW24" s="2">
        <v>286.2</v>
      </c>
      <c r="AX24" s="2">
        <v>0</v>
      </c>
      <c r="AY24" s="2">
        <f t="shared" si="6"/>
        <v>71.55</v>
      </c>
    </row>
    <row r="25" spans="1:53" x14ac:dyDescent="0.2">
      <c r="A25" s="1">
        <v>44</v>
      </c>
      <c r="B25" s="1" t="s">
        <v>31</v>
      </c>
      <c r="C25" s="2" t="s">
        <v>36</v>
      </c>
      <c r="D25" s="2" t="s">
        <v>37</v>
      </c>
      <c r="E25" s="11">
        <v>7.6744186046511631</v>
      </c>
      <c r="F25" s="1">
        <v>34.1</v>
      </c>
      <c r="G25" s="3">
        <v>0</v>
      </c>
      <c r="H25" s="3">
        <v>0</v>
      </c>
      <c r="I25" s="3">
        <v>0</v>
      </c>
      <c r="J25" s="4">
        <v>20.7</v>
      </c>
      <c r="K25" s="4">
        <v>15.2</v>
      </c>
      <c r="L25" s="4">
        <v>10.4</v>
      </c>
      <c r="M25" s="4">
        <v>12.8</v>
      </c>
      <c r="N25" s="1">
        <f t="shared" si="0"/>
        <v>14.774999999999999</v>
      </c>
      <c r="O25" s="2">
        <v>5</v>
      </c>
      <c r="P25" s="2">
        <v>14.3</v>
      </c>
      <c r="Q25" s="2">
        <v>43</v>
      </c>
      <c r="R25" s="2">
        <v>36</v>
      </c>
      <c r="S25" s="2">
        <v>42</v>
      </c>
      <c r="T25" s="2">
        <v>1.3</v>
      </c>
      <c r="U25" s="2">
        <v>9.5</v>
      </c>
      <c r="V25" s="2">
        <v>0.5</v>
      </c>
      <c r="W25" s="2">
        <v>1.0249999999999999</v>
      </c>
      <c r="X25" s="2">
        <v>1.9579390000000001</v>
      </c>
      <c r="Y25" s="2">
        <v>0.1</v>
      </c>
      <c r="Z25" s="1">
        <f t="shared" si="1"/>
        <v>0.89573475000000002</v>
      </c>
      <c r="AA25" s="2">
        <v>5022</v>
      </c>
      <c r="AB25" s="2">
        <v>5034.1000000000004</v>
      </c>
      <c r="AC25" s="2">
        <v>3330</v>
      </c>
      <c r="AD25" s="2">
        <v>3420.3</v>
      </c>
      <c r="AE25" s="2">
        <f t="shared" si="2"/>
        <v>4201.6000000000004</v>
      </c>
      <c r="AF25" s="2">
        <v>1458</v>
      </c>
      <c r="AG25" s="2">
        <v>2300.1999999999998</v>
      </c>
      <c r="AH25" s="2">
        <v>4079.25</v>
      </c>
      <c r="AI25" s="3">
        <v>3494</v>
      </c>
      <c r="AJ25" s="2">
        <f t="shared" si="3"/>
        <v>2832.8625000000002</v>
      </c>
      <c r="AK25" s="2">
        <v>1377</v>
      </c>
      <c r="AL25" s="2">
        <v>564</v>
      </c>
      <c r="AM25" s="2">
        <v>333</v>
      </c>
      <c r="AN25" s="4">
        <v>430</v>
      </c>
      <c r="AO25" s="2">
        <f t="shared" si="4"/>
        <v>676</v>
      </c>
      <c r="AP25" s="2">
        <v>243</v>
      </c>
      <c r="AQ25" s="3">
        <v>320</v>
      </c>
      <c r="AR25" s="1">
        <v>416.25</v>
      </c>
      <c r="AS25" s="3">
        <v>350</v>
      </c>
      <c r="AT25" s="2">
        <f t="shared" si="5"/>
        <v>332.3125</v>
      </c>
      <c r="AU25" s="2">
        <v>0</v>
      </c>
      <c r="AV25" s="6">
        <v>0</v>
      </c>
      <c r="AW25" s="6">
        <v>83.25</v>
      </c>
      <c r="AX25" s="2">
        <v>0</v>
      </c>
      <c r="AY25" s="2">
        <f t="shared" si="6"/>
        <v>20.8125</v>
      </c>
    </row>
    <row r="26" spans="1:53" x14ac:dyDescent="0.2">
      <c r="A26" s="1">
        <v>45</v>
      </c>
      <c r="B26" s="1" t="s">
        <v>31</v>
      </c>
      <c r="C26" s="2" t="s">
        <v>32</v>
      </c>
      <c r="D26" s="2" t="s">
        <v>33</v>
      </c>
      <c r="E26" s="11">
        <v>18</v>
      </c>
      <c r="F26" s="1">
        <v>73.900000000000006</v>
      </c>
      <c r="G26" s="3">
        <v>1</v>
      </c>
      <c r="H26" s="3">
        <v>45</v>
      </c>
      <c r="I26" s="3">
        <v>0</v>
      </c>
      <c r="J26" s="4">
        <v>14.5</v>
      </c>
      <c r="K26" s="4">
        <v>12.1</v>
      </c>
      <c r="L26" s="4">
        <v>10.4</v>
      </c>
      <c r="M26" s="4">
        <v>12.1</v>
      </c>
      <c r="N26" s="1">
        <f t="shared" si="0"/>
        <v>12.275</v>
      </c>
      <c r="O26" s="1">
        <v>7</v>
      </c>
      <c r="P26" s="1">
        <v>14.7</v>
      </c>
      <c r="Q26" s="1">
        <v>45.5</v>
      </c>
      <c r="R26" s="1">
        <v>32</v>
      </c>
      <c r="S26" s="1">
        <v>51</v>
      </c>
      <c r="T26" s="1">
        <v>1.55</v>
      </c>
      <c r="U26" s="1">
        <v>10.7</v>
      </c>
      <c r="V26" s="2">
        <v>1.23</v>
      </c>
      <c r="W26" s="2">
        <v>6.9107969999999996</v>
      </c>
      <c r="X26" s="2">
        <v>15.48907</v>
      </c>
      <c r="Y26" s="2">
        <v>2.0139999999999998</v>
      </c>
      <c r="Z26" s="1">
        <f t="shared" si="1"/>
        <v>6.4109667499999992</v>
      </c>
      <c r="AA26" s="3">
        <v>8945.32</v>
      </c>
      <c r="AB26" s="2">
        <v>10465.200000000001</v>
      </c>
      <c r="AC26" s="2">
        <v>14548.95</v>
      </c>
      <c r="AD26" s="2">
        <v>7870.5</v>
      </c>
      <c r="AE26" s="2">
        <f t="shared" si="2"/>
        <v>10457.4925</v>
      </c>
      <c r="AF26" s="2">
        <v>1986.7</v>
      </c>
      <c r="AG26" s="2">
        <v>2754</v>
      </c>
      <c r="AH26" s="2">
        <v>19398.599999999999</v>
      </c>
      <c r="AI26" s="2">
        <v>13833</v>
      </c>
      <c r="AJ26" s="2">
        <f t="shared" si="3"/>
        <v>9493.0750000000007</v>
      </c>
      <c r="AK26" s="2">
        <v>484.4</v>
      </c>
      <c r="AL26" s="2">
        <v>734.4</v>
      </c>
      <c r="AM26" s="2">
        <v>1119.1500000000001</v>
      </c>
      <c r="AN26" s="2">
        <v>1431</v>
      </c>
      <c r="AO26" s="2">
        <f t="shared" si="4"/>
        <v>942.23749999999995</v>
      </c>
      <c r="AP26" s="2">
        <v>1092</v>
      </c>
      <c r="AQ26" s="1">
        <v>4406.3999999999996</v>
      </c>
      <c r="AR26" s="1">
        <v>1492.2</v>
      </c>
      <c r="AS26" s="1">
        <v>238.5</v>
      </c>
      <c r="AT26" s="2">
        <f t="shared" si="5"/>
        <v>1807.2749999999999</v>
      </c>
      <c r="AU26" s="2">
        <v>0</v>
      </c>
      <c r="AV26" s="6">
        <v>0</v>
      </c>
      <c r="AW26" s="6">
        <v>746.1</v>
      </c>
      <c r="AX26" s="6">
        <v>0</v>
      </c>
      <c r="AY26" s="2">
        <f t="shared" si="6"/>
        <v>186.52500000000001</v>
      </c>
    </row>
    <row r="27" spans="1:53" x14ac:dyDescent="0.2">
      <c r="A27" s="3">
        <v>49</v>
      </c>
      <c r="B27" s="3" t="s">
        <v>34</v>
      </c>
      <c r="C27" s="2" t="s">
        <v>32</v>
      </c>
      <c r="D27" s="2" t="s">
        <v>33</v>
      </c>
      <c r="E27" s="11">
        <v>3.6585365853658534</v>
      </c>
      <c r="F27" s="3">
        <v>37</v>
      </c>
      <c r="G27" s="3">
        <v>3</v>
      </c>
      <c r="H27" s="3">
        <v>32</v>
      </c>
      <c r="I27" s="3">
        <v>0</v>
      </c>
      <c r="J27" s="4">
        <v>13.5</v>
      </c>
      <c r="K27" s="4">
        <v>9.6999999999999993</v>
      </c>
      <c r="L27" s="4">
        <v>9.3000000000000007</v>
      </c>
      <c r="M27" s="4">
        <v>10.5</v>
      </c>
      <c r="N27" s="1">
        <f t="shared" si="0"/>
        <v>10.75</v>
      </c>
      <c r="O27" s="1">
        <v>5.85</v>
      </c>
      <c r="P27" s="1">
        <v>11.45</v>
      </c>
      <c r="Q27" s="1">
        <v>46.5</v>
      </c>
      <c r="R27" s="1">
        <v>34.5</v>
      </c>
      <c r="S27" s="1">
        <v>35</v>
      </c>
      <c r="T27" s="1">
        <v>1.7000000000000002</v>
      </c>
      <c r="U27" s="1">
        <v>10</v>
      </c>
      <c r="V27" s="2">
        <v>1</v>
      </c>
      <c r="W27" s="2">
        <v>2</v>
      </c>
      <c r="X27" s="2">
        <v>6.9107969999999996</v>
      </c>
      <c r="Y27" s="2">
        <v>6.3634560000000002</v>
      </c>
      <c r="Z27" s="1">
        <f t="shared" si="1"/>
        <v>4.0685632499999995</v>
      </c>
      <c r="AA27" s="3">
        <v>7361.43</v>
      </c>
      <c r="AB27" s="2">
        <v>5989.5</v>
      </c>
      <c r="AC27" s="2">
        <v>6904.8</v>
      </c>
      <c r="AD27" s="2">
        <v>4500.2</v>
      </c>
      <c r="AE27" s="2">
        <f t="shared" si="2"/>
        <v>6188.9825000000001</v>
      </c>
      <c r="AF27" s="2">
        <v>2376</v>
      </c>
      <c r="AG27" s="2">
        <v>1524.6</v>
      </c>
      <c r="AH27" s="2">
        <v>3452.4</v>
      </c>
      <c r="AI27" s="2">
        <v>1543.3</v>
      </c>
      <c r="AJ27" s="2">
        <f t="shared" si="3"/>
        <v>2224.0749999999998</v>
      </c>
      <c r="AK27" s="2">
        <v>847.3</v>
      </c>
      <c r="AL27" s="2">
        <v>1633.5</v>
      </c>
      <c r="AM27" s="2">
        <v>616.5</v>
      </c>
      <c r="AN27" s="2">
        <v>765</v>
      </c>
      <c r="AO27" s="2">
        <f t="shared" si="4"/>
        <v>965.57500000000005</v>
      </c>
      <c r="AP27" s="2">
        <v>1092</v>
      </c>
      <c r="AQ27" s="2">
        <v>1415.7</v>
      </c>
      <c r="AR27" s="1">
        <v>1233</v>
      </c>
      <c r="AS27" s="3">
        <v>980</v>
      </c>
      <c r="AT27" s="2">
        <f t="shared" si="5"/>
        <v>1180.175</v>
      </c>
      <c r="AU27" s="2">
        <v>0</v>
      </c>
      <c r="AV27" s="4">
        <v>0</v>
      </c>
      <c r="AW27" s="2">
        <v>108.9</v>
      </c>
      <c r="AX27" s="6">
        <v>0</v>
      </c>
      <c r="AY27" s="2">
        <f t="shared" si="6"/>
        <v>27.225000000000001</v>
      </c>
    </row>
    <row r="28" spans="1:53" x14ac:dyDescent="0.2">
      <c r="A28" s="1">
        <v>50</v>
      </c>
      <c r="B28" s="1" t="s">
        <v>34</v>
      </c>
      <c r="C28" s="2" t="s">
        <v>32</v>
      </c>
      <c r="D28" s="2" t="s">
        <v>33</v>
      </c>
      <c r="E28" s="11">
        <v>6.6666666666666661</v>
      </c>
      <c r="F28" s="1">
        <v>67.900000000000006</v>
      </c>
      <c r="G28" s="3">
        <v>17</v>
      </c>
      <c r="H28" s="3">
        <v>25</v>
      </c>
      <c r="I28" s="3">
        <v>0</v>
      </c>
      <c r="J28" s="4">
        <v>14.5</v>
      </c>
      <c r="K28" s="4">
        <v>13.2</v>
      </c>
      <c r="L28" s="4">
        <v>9.5</v>
      </c>
      <c r="M28" s="4">
        <v>13.5</v>
      </c>
      <c r="N28" s="1">
        <f t="shared" si="0"/>
        <v>12.675000000000001</v>
      </c>
      <c r="O28" s="2">
        <v>6.3</v>
      </c>
      <c r="P28" s="2">
        <v>7.9</v>
      </c>
      <c r="Q28" s="2">
        <v>45</v>
      </c>
      <c r="R28" s="2">
        <v>29</v>
      </c>
      <c r="S28" s="2">
        <v>71</v>
      </c>
      <c r="T28" s="2">
        <v>0.8</v>
      </c>
      <c r="U28" s="2">
        <v>8.5</v>
      </c>
      <c r="V28" s="2">
        <v>2.2999999999999998</v>
      </c>
      <c r="W28" s="2">
        <v>16.7</v>
      </c>
      <c r="X28" s="2">
        <v>19.120519999999999</v>
      </c>
      <c r="Y28" s="2">
        <v>6.5</v>
      </c>
      <c r="Z28" s="1">
        <f t="shared" si="1"/>
        <v>11.15513</v>
      </c>
      <c r="AA28" s="1">
        <v>3945.6</v>
      </c>
      <c r="AB28" s="1">
        <v>3491.23</v>
      </c>
      <c r="AC28" s="1">
        <v>12917.7</v>
      </c>
      <c r="AD28" s="2">
        <v>4098.92</v>
      </c>
      <c r="AE28" s="2">
        <f t="shared" si="2"/>
        <v>6113.3624999999993</v>
      </c>
      <c r="AF28" s="1">
        <v>246.6</v>
      </c>
      <c r="AG28" s="3">
        <v>6309.4</v>
      </c>
      <c r="AH28" s="1">
        <v>1041.75</v>
      </c>
      <c r="AI28" s="3">
        <v>1239.4000000000001</v>
      </c>
      <c r="AJ28" s="2">
        <f t="shared" si="3"/>
        <v>2209.2874999999999</v>
      </c>
      <c r="AK28" s="2">
        <v>1972.8</v>
      </c>
      <c r="AL28" s="2">
        <v>546</v>
      </c>
      <c r="AM28" s="2">
        <v>208.35</v>
      </c>
      <c r="AN28" s="2">
        <v>340</v>
      </c>
      <c r="AO28" s="2">
        <f t="shared" si="4"/>
        <v>766.78750000000002</v>
      </c>
      <c r="AP28" s="2">
        <v>1109.7</v>
      </c>
      <c r="AQ28" s="2">
        <v>890</v>
      </c>
      <c r="AR28" s="2">
        <v>416.7</v>
      </c>
      <c r="AS28" s="3">
        <v>650</v>
      </c>
      <c r="AT28" s="2">
        <f t="shared" si="5"/>
        <v>766.6</v>
      </c>
      <c r="AU28" s="2">
        <v>0</v>
      </c>
      <c r="AV28" s="4">
        <v>540</v>
      </c>
      <c r="AW28" s="2">
        <v>833.4</v>
      </c>
      <c r="AX28" s="4">
        <v>0</v>
      </c>
      <c r="AY28" s="2">
        <f t="shared" si="6"/>
        <v>343.35</v>
      </c>
    </row>
    <row r="29" spans="1:53" x14ac:dyDescent="0.2">
      <c r="A29" s="1">
        <v>51</v>
      </c>
      <c r="B29" s="1" t="s">
        <v>34</v>
      </c>
      <c r="C29" s="2" t="s">
        <v>36</v>
      </c>
      <c r="D29" s="2" t="s">
        <v>37</v>
      </c>
      <c r="E29" s="11">
        <v>9.7058823529411775</v>
      </c>
      <c r="F29" s="1">
        <v>51.4</v>
      </c>
      <c r="G29" s="3">
        <v>0</v>
      </c>
      <c r="H29" s="3">
        <v>0</v>
      </c>
      <c r="I29" s="3">
        <v>0</v>
      </c>
      <c r="J29" s="4">
        <v>17.7</v>
      </c>
      <c r="K29" s="4">
        <v>12.1</v>
      </c>
      <c r="L29" s="4">
        <v>13.4</v>
      </c>
      <c r="M29" s="4">
        <v>15.1</v>
      </c>
      <c r="N29" s="1">
        <f t="shared" si="0"/>
        <v>14.574999999999999</v>
      </c>
      <c r="O29" s="11">
        <v>8.1333333333333329</v>
      </c>
      <c r="P29" s="11">
        <v>16.466666666666665</v>
      </c>
      <c r="Q29" s="11">
        <v>45.333333333333336</v>
      </c>
      <c r="R29" s="11">
        <v>42</v>
      </c>
      <c r="S29" s="11">
        <v>77</v>
      </c>
      <c r="T29" s="11">
        <v>1.0666666666666667</v>
      </c>
      <c r="U29" s="11">
        <v>9.1333333333333329</v>
      </c>
      <c r="V29" s="2">
        <v>0</v>
      </c>
      <c r="W29" s="2">
        <v>4.4376879999999996</v>
      </c>
      <c r="X29" s="2">
        <v>5.8186299999999997</v>
      </c>
      <c r="Y29" s="2">
        <v>4.7365019999999998</v>
      </c>
      <c r="Z29" s="1">
        <f t="shared" si="1"/>
        <v>3.748205</v>
      </c>
      <c r="AA29" s="1">
        <v>8399.7000000000007</v>
      </c>
      <c r="AB29" s="1">
        <v>6601.39</v>
      </c>
      <c r="AC29" s="3">
        <v>5927.4</v>
      </c>
      <c r="AD29" s="3">
        <v>4528</v>
      </c>
      <c r="AE29" s="2">
        <f t="shared" si="2"/>
        <v>6364.1224999999995</v>
      </c>
      <c r="AF29" s="2">
        <v>2478.6</v>
      </c>
      <c r="AG29" s="2">
        <v>1718.17</v>
      </c>
      <c r="AH29" s="3">
        <v>2844</v>
      </c>
      <c r="AI29" s="3">
        <v>3948</v>
      </c>
      <c r="AJ29" s="2">
        <f t="shared" si="3"/>
        <v>2747.1925000000001</v>
      </c>
      <c r="AK29" s="2">
        <v>1790.1</v>
      </c>
      <c r="AL29" s="2">
        <v>452.15</v>
      </c>
      <c r="AM29" s="2">
        <v>476</v>
      </c>
      <c r="AN29" s="2">
        <v>510</v>
      </c>
      <c r="AO29" s="2">
        <f t="shared" si="4"/>
        <v>807.0625</v>
      </c>
      <c r="AP29" s="2">
        <v>1101.5999999999999</v>
      </c>
      <c r="AQ29" s="2">
        <v>271.29000000000002</v>
      </c>
      <c r="AR29" s="2">
        <v>340</v>
      </c>
      <c r="AS29" s="3">
        <v>450</v>
      </c>
      <c r="AT29" s="2">
        <f t="shared" si="5"/>
        <v>540.72249999999997</v>
      </c>
      <c r="AU29" s="2">
        <v>0</v>
      </c>
      <c r="AV29" s="2">
        <v>0</v>
      </c>
      <c r="AW29" s="2">
        <v>0</v>
      </c>
      <c r="AX29" s="2">
        <v>0</v>
      </c>
      <c r="AY29" s="2">
        <f t="shared" si="6"/>
        <v>0</v>
      </c>
    </row>
    <row r="30" spans="1:53" x14ac:dyDescent="0.2">
      <c r="A30" s="1">
        <v>52</v>
      </c>
      <c r="B30" s="1" t="s">
        <v>31</v>
      </c>
      <c r="C30" s="2" t="s">
        <v>32</v>
      </c>
      <c r="D30" s="2" t="s">
        <v>33</v>
      </c>
      <c r="E30" s="11">
        <v>8.4615384615384617</v>
      </c>
      <c r="F30" s="1">
        <v>41.6</v>
      </c>
      <c r="G30" s="3">
        <v>14</v>
      </c>
      <c r="H30" s="3">
        <v>30</v>
      </c>
      <c r="I30" s="3">
        <v>0</v>
      </c>
      <c r="J30" s="4">
        <v>14.9</v>
      </c>
      <c r="K30" s="4">
        <v>10.9</v>
      </c>
      <c r="L30" s="4">
        <v>9.4</v>
      </c>
      <c r="M30" s="4">
        <v>11.1</v>
      </c>
      <c r="N30" s="1">
        <f t="shared" si="0"/>
        <v>11.575000000000001</v>
      </c>
      <c r="O30" s="2">
        <v>6.9</v>
      </c>
      <c r="P30" s="2">
        <v>10.9</v>
      </c>
      <c r="Q30" s="2">
        <v>39</v>
      </c>
      <c r="R30" s="2">
        <v>51</v>
      </c>
      <c r="S30" s="2">
        <v>57</v>
      </c>
      <c r="T30" s="2">
        <v>1.3</v>
      </c>
      <c r="U30" s="2">
        <v>9.6999999999999993</v>
      </c>
      <c r="V30" s="2">
        <v>2</v>
      </c>
      <c r="W30" s="2">
        <v>8</v>
      </c>
      <c r="X30" s="2">
        <v>12.1</v>
      </c>
      <c r="Y30" s="2">
        <v>6.4848689999999998</v>
      </c>
      <c r="Z30" s="1">
        <f t="shared" si="1"/>
        <v>7.1462172500000003</v>
      </c>
      <c r="AA30" s="1">
        <v>6458.4</v>
      </c>
      <c r="AB30" s="1">
        <v>4878.8999999999996</v>
      </c>
      <c r="AC30" s="1">
        <v>6642</v>
      </c>
      <c r="AD30" s="1">
        <v>5319</v>
      </c>
      <c r="AE30" s="2">
        <f t="shared" si="2"/>
        <v>5824.5749999999998</v>
      </c>
      <c r="AF30" s="2">
        <v>5475.6</v>
      </c>
      <c r="AG30" s="2">
        <v>11071.35</v>
      </c>
      <c r="AH30" s="2">
        <v>6199.2</v>
      </c>
      <c r="AI30" s="2">
        <v>2925.45</v>
      </c>
      <c r="AJ30" s="2">
        <f t="shared" si="3"/>
        <v>6417.9000000000005</v>
      </c>
      <c r="AK30" s="2">
        <v>842.4</v>
      </c>
      <c r="AL30" s="2">
        <v>375.3</v>
      </c>
      <c r="AM30" s="2">
        <v>590.4</v>
      </c>
      <c r="AN30" s="2">
        <v>88.65</v>
      </c>
      <c r="AO30" s="2">
        <f t="shared" si="4"/>
        <v>474.1875</v>
      </c>
      <c r="AP30" s="2">
        <v>1123.2</v>
      </c>
      <c r="AQ30" s="2">
        <v>2064.15</v>
      </c>
      <c r="AR30" s="2">
        <v>1033.2</v>
      </c>
      <c r="AS30" s="2">
        <v>88.65</v>
      </c>
      <c r="AT30" s="2">
        <f t="shared" si="5"/>
        <v>1077.3</v>
      </c>
      <c r="AU30" s="2">
        <v>140.4</v>
      </c>
      <c r="AV30" s="2">
        <v>375.3</v>
      </c>
      <c r="AW30" s="2">
        <v>147.6</v>
      </c>
      <c r="AX30" s="2">
        <v>354.6</v>
      </c>
      <c r="AY30" s="2">
        <f t="shared" si="6"/>
        <v>254.47500000000002</v>
      </c>
    </row>
    <row r="31" spans="1:53" x14ac:dyDescent="0.2">
      <c r="A31" s="1">
        <v>53</v>
      </c>
      <c r="B31" s="1" t="s">
        <v>34</v>
      </c>
      <c r="C31" s="2" t="s">
        <v>32</v>
      </c>
      <c r="D31" s="2" t="s">
        <v>33</v>
      </c>
      <c r="E31" s="11">
        <v>23.571428571428569</v>
      </c>
      <c r="F31" s="1">
        <v>98.1</v>
      </c>
      <c r="G31" s="3">
        <v>14</v>
      </c>
      <c r="H31" s="3">
        <v>18</v>
      </c>
      <c r="I31" s="3">
        <v>0</v>
      </c>
      <c r="J31" s="4">
        <v>15.1</v>
      </c>
      <c r="K31" s="4">
        <v>10.199999999999999</v>
      </c>
      <c r="L31" s="4">
        <v>6.4</v>
      </c>
      <c r="M31" s="4">
        <v>10.199999999999999</v>
      </c>
      <c r="N31" s="1">
        <f t="shared" si="0"/>
        <v>10.474999999999998</v>
      </c>
      <c r="O31" s="2">
        <v>8.3000000000000007</v>
      </c>
      <c r="P31" s="2">
        <v>9.8000000000000007</v>
      </c>
      <c r="Q31" s="2">
        <v>53</v>
      </c>
      <c r="R31" s="2">
        <v>45</v>
      </c>
      <c r="S31" s="2">
        <v>73</v>
      </c>
      <c r="T31" s="2">
        <v>0.9</v>
      </c>
      <c r="U31" s="2">
        <v>10.9</v>
      </c>
      <c r="V31" s="2">
        <v>4</v>
      </c>
      <c r="W31" s="2">
        <v>68</v>
      </c>
      <c r="X31" s="2">
        <v>43</v>
      </c>
      <c r="Y31" s="2">
        <v>2.7785280000000001</v>
      </c>
      <c r="Z31" s="1">
        <f t="shared" si="1"/>
        <v>29.444631999999999</v>
      </c>
      <c r="AA31" s="3">
        <v>6540.32</v>
      </c>
      <c r="AB31" s="1">
        <v>4340</v>
      </c>
      <c r="AC31" s="1">
        <v>5756.4</v>
      </c>
      <c r="AD31" s="1">
        <v>8511.75</v>
      </c>
      <c r="AE31" s="2">
        <f t="shared" si="2"/>
        <v>6287.1175000000003</v>
      </c>
      <c r="AF31" s="2">
        <v>3757</v>
      </c>
      <c r="AG31" s="2">
        <v>6300</v>
      </c>
      <c r="AH31" s="2">
        <v>7109.34</v>
      </c>
      <c r="AI31" s="2">
        <v>3011.85</v>
      </c>
      <c r="AJ31" s="2">
        <f t="shared" si="3"/>
        <v>5044.5474999999997</v>
      </c>
      <c r="AK31" s="2">
        <v>636.29999999999995</v>
      </c>
      <c r="AL31" s="2">
        <v>840</v>
      </c>
      <c r="AM31" s="2">
        <v>221.4</v>
      </c>
      <c r="AN31" s="2">
        <v>916.65</v>
      </c>
      <c r="AO31" s="2">
        <f t="shared" si="4"/>
        <v>653.58749999999998</v>
      </c>
      <c r="AP31" s="2">
        <v>930</v>
      </c>
      <c r="AQ31" s="2">
        <v>1960</v>
      </c>
      <c r="AR31" s="2">
        <v>332.1</v>
      </c>
      <c r="AS31" s="2">
        <v>654.75</v>
      </c>
      <c r="AT31" s="2">
        <f t="shared" si="5"/>
        <v>969.21249999999998</v>
      </c>
      <c r="AU31" s="2">
        <v>0</v>
      </c>
      <c r="AV31" s="2">
        <v>280</v>
      </c>
      <c r="AW31" s="2">
        <v>774.9</v>
      </c>
      <c r="AX31" s="2">
        <v>0</v>
      </c>
      <c r="AY31" s="2">
        <f t="shared" si="6"/>
        <v>263.72500000000002</v>
      </c>
    </row>
    <row r="32" spans="1:53" x14ac:dyDescent="0.2">
      <c r="A32" s="1">
        <v>54</v>
      </c>
      <c r="B32" s="1" t="s">
        <v>31</v>
      </c>
      <c r="C32" s="2" t="s">
        <v>32</v>
      </c>
      <c r="D32" s="2" t="s">
        <v>33</v>
      </c>
      <c r="E32" s="11">
        <v>18.461538461538463</v>
      </c>
      <c r="F32" s="1">
        <v>70.900000000000006</v>
      </c>
      <c r="G32" s="3">
        <v>12</v>
      </c>
      <c r="H32" s="3">
        <v>15</v>
      </c>
      <c r="I32" s="3">
        <v>0</v>
      </c>
      <c r="J32" s="4">
        <v>17.5</v>
      </c>
      <c r="K32" s="4">
        <v>7.5</v>
      </c>
      <c r="L32" s="4">
        <v>7.4</v>
      </c>
      <c r="M32" s="4">
        <v>12.4</v>
      </c>
      <c r="N32" s="1">
        <f t="shared" si="0"/>
        <v>11.2</v>
      </c>
      <c r="O32" s="2">
        <v>4.8</v>
      </c>
      <c r="P32" s="2">
        <v>11.5</v>
      </c>
      <c r="Q32" s="2">
        <v>33</v>
      </c>
      <c r="R32" s="2">
        <v>31</v>
      </c>
      <c r="S32" s="2">
        <v>87</v>
      </c>
      <c r="T32" s="2">
        <v>0.8</v>
      </c>
      <c r="U32" s="2">
        <v>10</v>
      </c>
      <c r="V32" s="2">
        <v>3.2</v>
      </c>
      <c r="W32" s="2">
        <v>64.566999999999993</v>
      </c>
      <c r="X32" s="2">
        <v>41.24344</v>
      </c>
      <c r="Y32" s="2">
        <v>12.01</v>
      </c>
      <c r="Z32" s="1">
        <f t="shared" si="1"/>
        <v>30.255109999999998</v>
      </c>
      <c r="AA32" s="1">
        <v>7226.1</v>
      </c>
      <c r="AB32" s="3">
        <v>6540.32</v>
      </c>
      <c r="AC32" s="2">
        <v>7921.8</v>
      </c>
      <c r="AD32" s="3">
        <v>5493.4</v>
      </c>
      <c r="AE32" s="2">
        <f t="shared" si="2"/>
        <v>6795.4050000000007</v>
      </c>
      <c r="AF32" s="2">
        <v>2097.9</v>
      </c>
      <c r="AG32" s="2">
        <v>5837.3</v>
      </c>
      <c r="AH32" s="2">
        <v>5134.5</v>
      </c>
      <c r="AI32" s="2">
        <v>3203.3</v>
      </c>
      <c r="AJ32" s="2">
        <f t="shared" si="3"/>
        <v>4068.25</v>
      </c>
      <c r="AK32" s="1">
        <v>1631.7</v>
      </c>
      <c r="AL32" s="3">
        <v>554</v>
      </c>
      <c r="AM32" s="2">
        <v>733.5</v>
      </c>
      <c r="AN32" s="2">
        <v>875</v>
      </c>
      <c r="AO32" s="2">
        <f t="shared" si="4"/>
        <v>948.55</v>
      </c>
      <c r="AP32" s="1">
        <v>699.3</v>
      </c>
      <c r="AQ32" s="3">
        <v>893</v>
      </c>
      <c r="AR32" s="2">
        <v>733.5</v>
      </c>
      <c r="AS32" s="2">
        <v>903</v>
      </c>
      <c r="AT32" s="2">
        <f t="shared" si="5"/>
        <v>807.2</v>
      </c>
      <c r="AU32" s="1">
        <v>0</v>
      </c>
      <c r="AV32" s="2">
        <v>100</v>
      </c>
      <c r="AW32" s="2">
        <v>146.69999999999999</v>
      </c>
      <c r="AX32" s="2">
        <v>0</v>
      </c>
      <c r="AY32" s="2">
        <f t="shared" si="6"/>
        <v>61.674999999999997</v>
      </c>
    </row>
    <row r="33" spans="1:51" x14ac:dyDescent="0.2">
      <c r="A33" s="1">
        <v>56</v>
      </c>
      <c r="B33" s="1" t="s">
        <v>34</v>
      </c>
      <c r="C33" s="2" t="s">
        <v>36</v>
      </c>
      <c r="D33" s="2" t="s">
        <v>37</v>
      </c>
      <c r="E33" s="11">
        <v>10</v>
      </c>
      <c r="F33" s="1">
        <v>96.8</v>
      </c>
      <c r="G33" s="3">
        <v>0</v>
      </c>
      <c r="H33" s="3">
        <v>0</v>
      </c>
      <c r="I33" s="3">
        <v>0</v>
      </c>
      <c r="J33" s="4">
        <v>14.5</v>
      </c>
      <c r="K33" s="4">
        <v>12.1</v>
      </c>
      <c r="L33" s="4">
        <v>9.5</v>
      </c>
      <c r="M33" s="4">
        <v>11.1</v>
      </c>
      <c r="N33" s="1">
        <f t="shared" si="0"/>
        <v>11.8</v>
      </c>
      <c r="O33" s="1">
        <v>7.3</v>
      </c>
      <c r="P33" s="11">
        <v>6.3666666666666671</v>
      </c>
      <c r="Q33" s="11">
        <v>47.666666666666664</v>
      </c>
      <c r="R33" s="11">
        <v>31.666666666666668</v>
      </c>
      <c r="S33" s="11">
        <v>77.666666666666671</v>
      </c>
      <c r="T33" s="1">
        <v>0.9</v>
      </c>
      <c r="U33" s="1">
        <v>11.4</v>
      </c>
      <c r="V33" s="2">
        <v>0.1</v>
      </c>
      <c r="W33" s="2">
        <v>2.1917840000000002</v>
      </c>
      <c r="X33" s="2">
        <v>4.258769</v>
      </c>
      <c r="Y33" s="2">
        <v>2.1917840000000002</v>
      </c>
      <c r="Z33" s="1">
        <f t="shared" si="1"/>
        <v>2.1855842500000002</v>
      </c>
      <c r="AA33" s="1">
        <v>4730.3999999999996</v>
      </c>
      <c r="AB33" s="1">
        <v>5967</v>
      </c>
      <c r="AC33" s="2">
        <v>5395.5</v>
      </c>
      <c r="AD33" s="2">
        <v>4878.8999999999996</v>
      </c>
      <c r="AE33" s="2">
        <f t="shared" si="2"/>
        <v>5242.95</v>
      </c>
      <c r="AF33" s="1">
        <v>2759.4</v>
      </c>
      <c r="AG33" s="2">
        <v>4212</v>
      </c>
      <c r="AH33" s="2">
        <v>3924</v>
      </c>
      <c r="AI33" s="2">
        <v>6880.5</v>
      </c>
      <c r="AJ33" s="2">
        <f t="shared" si="3"/>
        <v>4443.9750000000004</v>
      </c>
      <c r="AK33" s="1">
        <v>1281.1500000000001</v>
      </c>
      <c r="AL33" s="2">
        <v>468</v>
      </c>
      <c r="AM33" s="2">
        <v>196.2</v>
      </c>
      <c r="AN33" s="2">
        <v>250.2</v>
      </c>
      <c r="AO33" s="2">
        <f t="shared" si="4"/>
        <v>548.88750000000005</v>
      </c>
      <c r="AP33" s="1">
        <v>1084.05</v>
      </c>
      <c r="AQ33" s="2">
        <v>819</v>
      </c>
      <c r="AR33" s="2">
        <v>98.1</v>
      </c>
      <c r="AS33" s="2">
        <v>500.4</v>
      </c>
      <c r="AT33" s="2">
        <f t="shared" si="5"/>
        <v>625.38749999999993</v>
      </c>
      <c r="AU33" s="1">
        <v>0</v>
      </c>
      <c r="AV33" s="1">
        <v>134</v>
      </c>
      <c r="AW33" s="2">
        <v>96</v>
      </c>
      <c r="AX33" s="2">
        <v>0</v>
      </c>
      <c r="AY33" s="2">
        <f t="shared" si="6"/>
        <v>57.5</v>
      </c>
    </row>
    <row r="34" spans="1:51" x14ac:dyDescent="0.2">
      <c r="A34" s="1">
        <v>57</v>
      </c>
      <c r="B34" s="1" t="s">
        <v>34</v>
      </c>
      <c r="C34" s="2" t="s">
        <v>36</v>
      </c>
      <c r="D34" s="2" t="s">
        <v>37</v>
      </c>
      <c r="E34" s="11">
        <v>17.41935483870968</v>
      </c>
      <c r="F34" s="1">
        <v>69.7</v>
      </c>
      <c r="G34" s="3">
        <v>0</v>
      </c>
      <c r="H34" s="3">
        <v>0</v>
      </c>
      <c r="I34" s="3">
        <v>0</v>
      </c>
      <c r="J34" s="4">
        <v>15</v>
      </c>
      <c r="K34" s="4">
        <v>12.8</v>
      </c>
      <c r="L34" s="4">
        <v>12</v>
      </c>
      <c r="M34" s="4">
        <v>13</v>
      </c>
      <c r="N34" s="1">
        <f t="shared" si="0"/>
        <v>13.2</v>
      </c>
      <c r="O34" s="2">
        <v>8</v>
      </c>
      <c r="P34" s="2">
        <v>9.1999999999999993</v>
      </c>
      <c r="Q34" s="2">
        <v>40</v>
      </c>
      <c r="R34" s="2">
        <v>44</v>
      </c>
      <c r="S34" s="2">
        <v>91</v>
      </c>
      <c r="T34" s="2">
        <v>9</v>
      </c>
      <c r="U34" s="2">
        <v>12.8</v>
      </c>
      <c r="V34" s="2">
        <v>0.1</v>
      </c>
      <c r="W34" s="2">
        <v>2</v>
      </c>
      <c r="X34" s="2">
        <v>2</v>
      </c>
      <c r="Y34" s="2">
        <v>1</v>
      </c>
      <c r="Z34" s="1">
        <f t="shared" si="1"/>
        <v>1.2749999999999999</v>
      </c>
      <c r="AA34" s="2">
        <v>9737.1</v>
      </c>
      <c r="AB34" s="3">
        <v>7980.4</v>
      </c>
      <c r="AC34" s="2">
        <v>6615</v>
      </c>
      <c r="AD34" s="2">
        <v>5483.3</v>
      </c>
      <c r="AE34" s="2">
        <f t="shared" si="2"/>
        <v>7453.95</v>
      </c>
      <c r="AF34" s="2">
        <v>3612.15</v>
      </c>
      <c r="AG34" s="2">
        <v>4938</v>
      </c>
      <c r="AH34" s="2">
        <v>2646</v>
      </c>
      <c r="AI34" s="2">
        <v>2938</v>
      </c>
      <c r="AJ34" s="2">
        <f t="shared" si="3"/>
        <v>3533.5374999999999</v>
      </c>
      <c r="AK34" s="2">
        <v>1413.45</v>
      </c>
      <c r="AL34" s="2">
        <v>456</v>
      </c>
      <c r="AM34" s="2">
        <v>551.25</v>
      </c>
      <c r="AN34" s="2">
        <v>550</v>
      </c>
      <c r="AO34" s="2">
        <f t="shared" si="4"/>
        <v>742.67499999999995</v>
      </c>
      <c r="AP34" s="1">
        <v>471.15</v>
      </c>
      <c r="AQ34" s="3">
        <v>650</v>
      </c>
      <c r="AR34" s="2">
        <v>1212.75</v>
      </c>
      <c r="AS34" s="2">
        <v>450</v>
      </c>
      <c r="AT34" s="2">
        <f t="shared" si="5"/>
        <v>695.97500000000002</v>
      </c>
      <c r="AU34" s="1">
        <v>0</v>
      </c>
      <c r="AV34" s="3">
        <v>0</v>
      </c>
      <c r="AW34" s="2">
        <v>0</v>
      </c>
      <c r="AX34" s="2">
        <v>0</v>
      </c>
      <c r="AY34" s="2">
        <f t="shared" si="6"/>
        <v>0</v>
      </c>
    </row>
    <row r="35" spans="1:51" x14ac:dyDescent="0.2">
      <c r="A35" s="1">
        <v>76</v>
      </c>
      <c r="B35" s="1" t="s">
        <v>34</v>
      </c>
      <c r="C35" s="2" t="s">
        <v>36</v>
      </c>
      <c r="D35" s="2" t="s">
        <v>37</v>
      </c>
      <c r="E35" s="11">
        <v>8.3333333333333339</v>
      </c>
      <c r="F35" s="1">
        <v>37.1</v>
      </c>
      <c r="G35" s="3">
        <v>0</v>
      </c>
      <c r="H35" s="3">
        <v>0</v>
      </c>
      <c r="I35" s="3">
        <v>0</v>
      </c>
      <c r="J35" s="4">
        <v>15.4</v>
      </c>
      <c r="K35" s="4">
        <v>10.8</v>
      </c>
      <c r="L35" s="4">
        <v>9.1</v>
      </c>
      <c r="M35" s="4">
        <v>10.1</v>
      </c>
      <c r="N35" s="1">
        <f t="shared" si="0"/>
        <v>11.350000000000001</v>
      </c>
      <c r="O35" s="2">
        <v>7.7</v>
      </c>
      <c r="P35" s="2">
        <v>10.8</v>
      </c>
      <c r="Q35" s="2">
        <v>55</v>
      </c>
      <c r="R35" s="2">
        <v>24</v>
      </c>
      <c r="S35" s="2">
        <v>84</v>
      </c>
      <c r="T35" s="2">
        <v>0.7</v>
      </c>
      <c r="U35" s="2">
        <v>10.5</v>
      </c>
      <c r="V35" s="2">
        <v>1.20383</v>
      </c>
      <c r="W35" s="2">
        <v>4.3</v>
      </c>
      <c r="X35" s="2">
        <v>2.1238000000000001</v>
      </c>
      <c r="Y35" s="2">
        <v>1.0236000000000001</v>
      </c>
      <c r="Z35" s="1">
        <f t="shared" si="1"/>
        <v>2.1628075</v>
      </c>
      <c r="AA35" s="4">
        <v>6735</v>
      </c>
      <c r="AB35" s="1">
        <v>5026.05</v>
      </c>
      <c r="AC35" s="3">
        <v>4987</v>
      </c>
      <c r="AD35" s="3">
        <v>4082</v>
      </c>
      <c r="AE35" s="2">
        <f t="shared" si="2"/>
        <v>5207.5124999999998</v>
      </c>
      <c r="AF35" s="2">
        <v>2028</v>
      </c>
      <c r="AG35" s="1">
        <v>3449.25</v>
      </c>
      <c r="AH35" s="3">
        <v>3029</v>
      </c>
      <c r="AI35" s="3">
        <v>4500</v>
      </c>
      <c r="AJ35" s="2">
        <f t="shared" si="3"/>
        <v>3251.5625</v>
      </c>
      <c r="AK35" s="2">
        <v>736.3</v>
      </c>
      <c r="AL35" s="1">
        <v>492.75</v>
      </c>
      <c r="AM35" s="3">
        <v>509</v>
      </c>
      <c r="AN35" s="3">
        <v>570</v>
      </c>
      <c r="AO35" s="2">
        <f t="shared" si="4"/>
        <v>577.01250000000005</v>
      </c>
      <c r="AP35" s="3">
        <v>850</v>
      </c>
      <c r="AQ35" s="3">
        <v>788.4</v>
      </c>
      <c r="AR35" s="3">
        <v>650</v>
      </c>
      <c r="AS35" s="3">
        <v>550</v>
      </c>
      <c r="AT35" s="2">
        <f t="shared" si="5"/>
        <v>709.6</v>
      </c>
      <c r="AU35" s="3">
        <v>0</v>
      </c>
      <c r="AV35" s="1">
        <v>0</v>
      </c>
      <c r="AW35" s="2">
        <v>0</v>
      </c>
      <c r="AX35" s="2">
        <v>0</v>
      </c>
      <c r="AY35" s="2">
        <f t="shared" si="6"/>
        <v>0</v>
      </c>
    </row>
    <row r="36" spans="1:51" x14ac:dyDescent="0.2">
      <c r="A36" s="1">
        <v>77</v>
      </c>
      <c r="B36" s="1" t="s">
        <v>34</v>
      </c>
      <c r="C36" s="2" t="s">
        <v>32</v>
      </c>
      <c r="D36" s="2" t="s">
        <v>33</v>
      </c>
      <c r="E36" s="11">
        <v>26.666666666666664</v>
      </c>
      <c r="F36" s="1">
        <v>123</v>
      </c>
      <c r="G36" s="3">
        <v>8</v>
      </c>
      <c r="H36" s="3">
        <v>19</v>
      </c>
      <c r="I36" s="3">
        <v>0</v>
      </c>
      <c r="J36" s="4">
        <v>16.2</v>
      </c>
      <c r="K36" s="4">
        <v>15.8</v>
      </c>
      <c r="L36" s="4">
        <v>10.199999999999999</v>
      </c>
      <c r="M36" s="4">
        <v>13.2</v>
      </c>
      <c r="N36" s="1">
        <f t="shared" si="0"/>
        <v>13.850000000000001</v>
      </c>
      <c r="O36" s="2">
        <v>6</v>
      </c>
      <c r="P36" s="2">
        <v>7.1</v>
      </c>
      <c r="Q36" s="2">
        <v>41</v>
      </c>
      <c r="R36" s="2">
        <v>48</v>
      </c>
      <c r="S36" s="2">
        <v>65</v>
      </c>
      <c r="T36" s="2">
        <v>2.1</v>
      </c>
      <c r="U36" s="2">
        <v>8.5</v>
      </c>
      <c r="V36" s="2">
        <v>4.3</v>
      </c>
      <c r="W36" s="2">
        <v>69.775469999999999</v>
      </c>
      <c r="X36" s="2">
        <v>42</v>
      </c>
      <c r="Y36" s="2">
        <v>9.02</v>
      </c>
      <c r="Z36" s="1">
        <f t="shared" si="1"/>
        <v>31.273867499999998</v>
      </c>
      <c r="AA36" s="4">
        <v>8761.2999999999993</v>
      </c>
      <c r="AB36" s="2">
        <v>7335</v>
      </c>
      <c r="AC36" s="2">
        <v>2895.75</v>
      </c>
      <c r="AD36" s="2">
        <v>2763.2</v>
      </c>
      <c r="AE36" s="2">
        <f t="shared" si="2"/>
        <v>5438.8125</v>
      </c>
      <c r="AF36" s="2">
        <v>1765.8</v>
      </c>
      <c r="AG36" s="2">
        <v>2347.1999999999998</v>
      </c>
      <c r="AH36" s="2">
        <v>3429.3</v>
      </c>
      <c r="AI36" s="2">
        <v>842.4</v>
      </c>
      <c r="AJ36" s="2">
        <f t="shared" si="3"/>
        <v>2096.1750000000002</v>
      </c>
      <c r="AK36" s="2">
        <v>373.4</v>
      </c>
      <c r="AL36" s="2">
        <v>1173.5999999999999</v>
      </c>
      <c r="AM36" s="2">
        <v>263.25</v>
      </c>
      <c r="AN36" s="2">
        <v>340</v>
      </c>
      <c r="AO36" s="2">
        <f t="shared" si="4"/>
        <v>537.5625</v>
      </c>
      <c r="AP36" s="2">
        <v>1029</v>
      </c>
      <c r="AQ36" s="2">
        <v>2053.8000000000002</v>
      </c>
      <c r="AR36" s="2">
        <v>473.85</v>
      </c>
      <c r="AS36" s="2">
        <v>750</v>
      </c>
      <c r="AT36" s="2">
        <f t="shared" si="5"/>
        <v>1076.6624999999999</v>
      </c>
      <c r="AU36" s="1">
        <v>0</v>
      </c>
      <c r="AV36" s="2">
        <v>733.5</v>
      </c>
      <c r="AW36" s="2">
        <v>737.1</v>
      </c>
      <c r="AX36" s="2">
        <v>0</v>
      </c>
      <c r="AY36" s="2">
        <f t="shared" si="6"/>
        <v>367.65</v>
      </c>
    </row>
    <row r="37" spans="1:51" x14ac:dyDescent="0.2">
      <c r="A37" s="1">
        <v>78</v>
      </c>
      <c r="B37" s="1" t="s">
        <v>34</v>
      </c>
      <c r="C37" s="2" t="s">
        <v>36</v>
      </c>
      <c r="D37" s="2" t="s">
        <v>37</v>
      </c>
      <c r="E37" s="11">
        <v>7.0588235294117645</v>
      </c>
      <c r="F37" s="1">
        <v>50.8</v>
      </c>
      <c r="G37" s="3">
        <v>0</v>
      </c>
      <c r="H37" s="3">
        <v>0</v>
      </c>
      <c r="I37" s="3">
        <v>0</v>
      </c>
      <c r="J37" s="4">
        <v>16.5</v>
      </c>
      <c r="K37" s="4">
        <v>11.2</v>
      </c>
      <c r="L37" s="4">
        <v>9.1</v>
      </c>
      <c r="M37" s="4">
        <v>10.3</v>
      </c>
      <c r="N37" s="1">
        <f t="shared" si="0"/>
        <v>11.774999999999999</v>
      </c>
      <c r="O37" s="1">
        <v>8.35</v>
      </c>
      <c r="P37" s="1">
        <v>11.05</v>
      </c>
      <c r="Q37" s="1">
        <v>48</v>
      </c>
      <c r="R37" s="1">
        <v>53</v>
      </c>
      <c r="S37" s="1">
        <v>66.5</v>
      </c>
      <c r="T37" s="1">
        <v>1.65</v>
      </c>
      <c r="U37" s="1">
        <v>11.5</v>
      </c>
      <c r="V37" s="2">
        <v>1.2</v>
      </c>
      <c r="W37" s="2">
        <v>6.6712109999999996</v>
      </c>
      <c r="X37" s="2">
        <v>2.364525</v>
      </c>
      <c r="Y37" s="7">
        <v>0.58760000000000001</v>
      </c>
      <c r="Z37" s="1">
        <f t="shared" si="1"/>
        <v>2.7058339999999999</v>
      </c>
      <c r="AA37" s="1">
        <v>6264</v>
      </c>
      <c r="AB37" s="2">
        <v>5286.6</v>
      </c>
      <c r="AC37" s="2">
        <v>4958.3</v>
      </c>
      <c r="AD37" s="2">
        <v>10432.799999999999</v>
      </c>
      <c r="AE37" s="2">
        <f t="shared" si="2"/>
        <v>6735.4250000000002</v>
      </c>
      <c r="AF37" s="2">
        <v>1983.6</v>
      </c>
      <c r="AG37" s="2">
        <v>4085.1</v>
      </c>
      <c r="AH37" s="2">
        <v>2938</v>
      </c>
      <c r="AI37" s="2">
        <v>5030.1000000000004</v>
      </c>
      <c r="AJ37" s="2">
        <f t="shared" si="3"/>
        <v>3509.2000000000003</v>
      </c>
      <c r="AK37" s="2">
        <v>1148.4000000000001</v>
      </c>
      <c r="AL37" s="3">
        <v>720.9</v>
      </c>
      <c r="AM37" s="3">
        <v>870</v>
      </c>
      <c r="AN37" s="2">
        <v>931.5</v>
      </c>
      <c r="AO37" s="2">
        <f t="shared" si="4"/>
        <v>917.7</v>
      </c>
      <c r="AP37" s="2">
        <v>835.2</v>
      </c>
      <c r="AQ37" s="1">
        <v>1561.95</v>
      </c>
      <c r="AR37" s="3">
        <v>560</v>
      </c>
      <c r="AS37" s="2">
        <v>745.2</v>
      </c>
      <c r="AT37" s="2">
        <f t="shared" si="5"/>
        <v>925.58750000000009</v>
      </c>
      <c r="AU37" s="1">
        <v>208.8</v>
      </c>
      <c r="AV37" s="1">
        <v>120.15</v>
      </c>
      <c r="AW37" s="3">
        <v>0</v>
      </c>
      <c r="AX37" s="2">
        <v>1117.8</v>
      </c>
      <c r="AY37" s="2">
        <f t="shared" si="6"/>
        <v>361.6875</v>
      </c>
    </row>
    <row r="38" spans="1:51" x14ac:dyDescent="0.2">
      <c r="A38" s="1">
        <v>82</v>
      </c>
      <c r="B38" s="1" t="s">
        <v>31</v>
      </c>
      <c r="C38" s="2" t="s">
        <v>36</v>
      </c>
      <c r="D38" s="2" t="s">
        <v>37</v>
      </c>
      <c r="E38" s="11">
        <v>13.636363636363637</v>
      </c>
      <c r="F38" s="1">
        <v>68.900000000000006</v>
      </c>
      <c r="G38" s="3">
        <v>0</v>
      </c>
      <c r="H38" s="3">
        <v>0</v>
      </c>
      <c r="I38" s="3">
        <v>0</v>
      </c>
      <c r="J38" s="4">
        <v>17.8</v>
      </c>
      <c r="K38" s="4">
        <v>11.9</v>
      </c>
      <c r="L38" s="4">
        <v>10.1</v>
      </c>
      <c r="M38" s="4">
        <v>11.1</v>
      </c>
      <c r="N38" s="1">
        <f t="shared" si="0"/>
        <v>12.725000000000001</v>
      </c>
      <c r="O38" s="1">
        <v>7.3</v>
      </c>
      <c r="P38" s="11">
        <v>7.833333333333333</v>
      </c>
      <c r="Q38" s="11">
        <v>42</v>
      </c>
      <c r="R38" s="11">
        <v>33.666666666666664</v>
      </c>
      <c r="S38" s="11">
        <v>52.666666666666664</v>
      </c>
      <c r="T38" s="11">
        <v>1.3666666666666665</v>
      </c>
      <c r="U38" s="1">
        <v>6.5999999999999988</v>
      </c>
      <c r="V38" s="2">
        <v>0.81654260000000001</v>
      </c>
      <c r="W38" s="2">
        <v>1.423519</v>
      </c>
      <c r="X38" s="2">
        <v>9.3352629999999994</v>
      </c>
      <c r="Y38" s="7">
        <v>1.23</v>
      </c>
      <c r="Z38" s="1">
        <f t="shared" si="1"/>
        <v>3.2013311499999997</v>
      </c>
      <c r="AA38" s="3">
        <v>6373</v>
      </c>
      <c r="AB38" s="2">
        <v>4015.8</v>
      </c>
      <c r="AC38" s="2">
        <v>5715.9</v>
      </c>
      <c r="AD38" s="2">
        <v>7686</v>
      </c>
      <c r="AE38" s="2">
        <f t="shared" si="2"/>
        <v>5947.6749999999993</v>
      </c>
      <c r="AF38" s="2">
        <v>2093</v>
      </c>
      <c r="AG38" s="2">
        <v>3055.5</v>
      </c>
      <c r="AH38" s="2">
        <v>2562.3000000000002</v>
      </c>
      <c r="AI38" s="2">
        <v>3705.75</v>
      </c>
      <c r="AJ38" s="2">
        <f t="shared" si="3"/>
        <v>2854.1374999999998</v>
      </c>
      <c r="AK38" s="1">
        <v>747.3</v>
      </c>
      <c r="AL38" s="2">
        <v>436.5</v>
      </c>
      <c r="AM38" s="2">
        <v>197.1</v>
      </c>
      <c r="AN38" s="2">
        <v>549</v>
      </c>
      <c r="AO38" s="2">
        <f t="shared" si="4"/>
        <v>482.47499999999997</v>
      </c>
      <c r="AP38" s="1">
        <v>450</v>
      </c>
      <c r="AQ38" s="2">
        <v>873</v>
      </c>
      <c r="AR38" s="2">
        <v>1281.1500000000001</v>
      </c>
      <c r="AS38" s="2">
        <v>1372.5</v>
      </c>
      <c r="AT38" s="2">
        <f t="shared" si="5"/>
        <v>994.16250000000002</v>
      </c>
      <c r="AU38" s="3">
        <v>0</v>
      </c>
      <c r="AV38" s="2">
        <v>174.6</v>
      </c>
      <c r="AW38" s="2">
        <v>98.55</v>
      </c>
      <c r="AX38" s="2">
        <v>137.25</v>
      </c>
      <c r="AY38" s="2">
        <f t="shared" si="6"/>
        <v>102.6</v>
      </c>
    </row>
    <row r="39" spans="1:51" x14ac:dyDescent="0.2">
      <c r="A39" s="1">
        <v>85</v>
      </c>
      <c r="B39" s="1" t="s">
        <v>34</v>
      </c>
      <c r="C39" s="2" t="s">
        <v>36</v>
      </c>
      <c r="D39" s="2" t="s">
        <v>37</v>
      </c>
      <c r="E39" s="11">
        <v>7.0588235294117645</v>
      </c>
      <c r="F39" s="1">
        <v>60.3</v>
      </c>
      <c r="G39" s="3">
        <v>0</v>
      </c>
      <c r="H39" s="3">
        <v>0</v>
      </c>
      <c r="I39" s="3">
        <v>0</v>
      </c>
      <c r="J39" s="4">
        <v>14.2</v>
      </c>
      <c r="K39" s="4">
        <v>11.2</v>
      </c>
      <c r="L39" s="4">
        <v>9.6</v>
      </c>
      <c r="M39" s="4">
        <v>12.1</v>
      </c>
      <c r="N39" s="1">
        <f t="shared" si="0"/>
        <v>11.775</v>
      </c>
      <c r="O39" s="1">
        <v>6.1</v>
      </c>
      <c r="P39" s="1">
        <v>8.6000000000000014</v>
      </c>
      <c r="Q39" s="1">
        <v>53.5</v>
      </c>
      <c r="R39" s="1">
        <v>28.5</v>
      </c>
      <c r="S39" s="1">
        <v>79.5</v>
      </c>
      <c r="T39" s="1">
        <v>0.8</v>
      </c>
      <c r="U39" s="1">
        <v>9.1</v>
      </c>
      <c r="V39" s="2">
        <v>1.2</v>
      </c>
      <c r="W39" s="2">
        <v>2.1982050000000002</v>
      </c>
      <c r="X39" s="2">
        <v>8.5389549999999996</v>
      </c>
      <c r="Y39" s="7">
        <v>2.1230000000000002</v>
      </c>
      <c r="Z39" s="1">
        <f t="shared" si="1"/>
        <v>3.5150399999999999</v>
      </c>
      <c r="AA39" s="3">
        <v>8739</v>
      </c>
      <c r="AB39" s="3">
        <v>7362</v>
      </c>
      <c r="AC39" s="2">
        <v>12917.7</v>
      </c>
      <c r="AD39" s="2">
        <v>5930</v>
      </c>
      <c r="AE39" s="2">
        <f t="shared" si="2"/>
        <v>8737.1749999999993</v>
      </c>
      <c r="AF39" s="2">
        <v>1583</v>
      </c>
      <c r="AG39" s="2">
        <v>2302</v>
      </c>
      <c r="AH39" s="2">
        <v>5208.75</v>
      </c>
      <c r="AI39" s="2">
        <v>3028</v>
      </c>
      <c r="AJ39" s="2">
        <f t="shared" si="3"/>
        <v>3030.4375</v>
      </c>
      <c r="AK39" s="3">
        <v>363.4</v>
      </c>
      <c r="AL39" s="3">
        <v>345</v>
      </c>
      <c r="AM39" s="2">
        <v>833.4</v>
      </c>
      <c r="AN39" s="2">
        <v>890</v>
      </c>
      <c r="AO39" s="2">
        <f t="shared" si="4"/>
        <v>607.95000000000005</v>
      </c>
      <c r="AP39" s="3">
        <v>550</v>
      </c>
      <c r="AQ39" s="3">
        <v>980</v>
      </c>
      <c r="AR39" s="2">
        <v>833.4</v>
      </c>
      <c r="AS39" s="2">
        <v>340</v>
      </c>
      <c r="AT39" s="2">
        <f t="shared" si="5"/>
        <v>675.85</v>
      </c>
      <c r="AU39" s="3">
        <v>0</v>
      </c>
      <c r="AV39" s="2">
        <v>0</v>
      </c>
      <c r="AW39" s="2">
        <v>0</v>
      </c>
      <c r="AX39" s="2">
        <v>625.04999999999995</v>
      </c>
      <c r="AY39" s="2">
        <f t="shared" si="6"/>
        <v>156.26249999999999</v>
      </c>
    </row>
    <row r="40" spans="1:51" x14ac:dyDescent="0.2">
      <c r="A40" s="1">
        <v>86</v>
      </c>
      <c r="B40" s="1" t="s">
        <v>34</v>
      </c>
      <c r="C40" s="2" t="s">
        <v>36</v>
      </c>
      <c r="D40" s="2" t="s">
        <v>37</v>
      </c>
      <c r="E40" s="11">
        <v>14.545454545454547</v>
      </c>
      <c r="F40" s="1">
        <v>67.400000000000006</v>
      </c>
      <c r="G40" s="3">
        <v>0</v>
      </c>
      <c r="H40" s="3">
        <v>0</v>
      </c>
      <c r="I40" s="3">
        <v>0</v>
      </c>
      <c r="J40" s="4">
        <v>17.2</v>
      </c>
      <c r="K40" s="4">
        <v>14.2</v>
      </c>
      <c r="L40" s="4">
        <v>11.9</v>
      </c>
      <c r="M40" s="4">
        <v>13.9</v>
      </c>
      <c r="N40" s="1">
        <f t="shared" si="0"/>
        <v>14.299999999999999</v>
      </c>
      <c r="O40" s="2">
        <v>9.3000000000000007</v>
      </c>
      <c r="P40" s="2">
        <v>7.7</v>
      </c>
      <c r="Q40" s="2">
        <v>48</v>
      </c>
      <c r="R40" s="2">
        <v>32</v>
      </c>
      <c r="S40" s="2">
        <v>89</v>
      </c>
      <c r="T40" s="2">
        <v>1.1000000000000001</v>
      </c>
      <c r="U40" s="2">
        <v>8.1</v>
      </c>
      <c r="V40" s="2">
        <v>0.01</v>
      </c>
      <c r="W40" s="2">
        <v>5.489484</v>
      </c>
      <c r="X40" s="2">
        <v>3.21</v>
      </c>
      <c r="Y40" s="7">
        <v>2.5870000000000002</v>
      </c>
      <c r="Z40" s="1">
        <f t="shared" si="1"/>
        <v>2.8241209999999999</v>
      </c>
      <c r="AA40" s="3">
        <v>7809.75</v>
      </c>
      <c r="AB40" s="2">
        <v>3780</v>
      </c>
      <c r="AC40" s="2">
        <v>8470.7999999999993</v>
      </c>
      <c r="AD40" s="2">
        <v>3472</v>
      </c>
      <c r="AE40" s="2">
        <f t="shared" si="2"/>
        <v>5883.1374999999998</v>
      </c>
      <c r="AF40" s="1">
        <v>3003.75</v>
      </c>
      <c r="AG40" s="2">
        <v>4950</v>
      </c>
      <c r="AH40" s="2">
        <v>5538.6</v>
      </c>
      <c r="AI40" s="2">
        <v>2638</v>
      </c>
      <c r="AJ40" s="2">
        <f t="shared" si="3"/>
        <v>4032.5875000000001</v>
      </c>
      <c r="AK40" s="1">
        <v>720.9</v>
      </c>
      <c r="AL40" s="1">
        <v>567</v>
      </c>
      <c r="AM40" s="2">
        <v>651.6</v>
      </c>
      <c r="AN40" s="2">
        <v>650</v>
      </c>
      <c r="AO40" s="2">
        <f t="shared" si="4"/>
        <v>647.375</v>
      </c>
      <c r="AP40" s="1">
        <v>480.6</v>
      </c>
      <c r="AQ40" s="1">
        <v>270</v>
      </c>
      <c r="AR40" s="2">
        <v>1466.1</v>
      </c>
      <c r="AS40" s="2">
        <v>550</v>
      </c>
      <c r="AT40" s="2">
        <f t="shared" si="5"/>
        <v>691.67499999999995</v>
      </c>
      <c r="AU40" s="1">
        <v>0</v>
      </c>
      <c r="AV40" s="1">
        <v>0</v>
      </c>
      <c r="AW40" s="2">
        <v>162.9</v>
      </c>
      <c r="AX40" s="2"/>
      <c r="AY40" s="2">
        <f t="shared" si="6"/>
        <v>54.300000000000004</v>
      </c>
    </row>
    <row r="41" spans="1:51" x14ac:dyDescent="0.2">
      <c r="A41" s="1">
        <v>87</v>
      </c>
      <c r="B41" s="1" t="s">
        <v>34</v>
      </c>
      <c r="C41" s="2" t="s">
        <v>32</v>
      </c>
      <c r="D41" s="2" t="s">
        <v>35</v>
      </c>
      <c r="E41" s="11">
        <v>4.6153846153846159</v>
      </c>
      <c r="F41" s="3">
        <v>21.2</v>
      </c>
      <c r="G41" s="3">
        <v>12</v>
      </c>
      <c r="H41" s="3">
        <v>43</v>
      </c>
      <c r="I41" s="3">
        <v>1</v>
      </c>
      <c r="J41" s="4">
        <v>18.5</v>
      </c>
      <c r="K41" s="4">
        <v>10.1</v>
      </c>
      <c r="L41" s="4">
        <v>6</v>
      </c>
      <c r="M41" s="4">
        <v>6.3</v>
      </c>
      <c r="N41" s="3">
        <v>18.5</v>
      </c>
      <c r="O41" s="2">
        <v>4.5</v>
      </c>
      <c r="P41" s="2">
        <v>15.1</v>
      </c>
      <c r="Q41" s="2">
        <v>47</v>
      </c>
      <c r="R41" s="2">
        <v>32</v>
      </c>
      <c r="S41" s="2">
        <v>69</v>
      </c>
      <c r="T41" s="2">
        <v>0.9</v>
      </c>
      <c r="U41" s="2">
        <v>6.6</v>
      </c>
      <c r="V41" s="2">
        <v>0.2</v>
      </c>
      <c r="W41" s="2">
        <v>6.6148179999999996</v>
      </c>
      <c r="X41" s="2">
        <v>5.01</v>
      </c>
      <c r="Y41" s="7">
        <v>2.34</v>
      </c>
      <c r="Z41" s="1">
        <f t="shared" si="1"/>
        <v>3.5412045000000001</v>
      </c>
      <c r="AA41" s="4">
        <v>7019</v>
      </c>
      <c r="AB41" s="2">
        <v>6019.65</v>
      </c>
      <c r="AC41" s="2">
        <v>7560</v>
      </c>
      <c r="AD41" s="2"/>
      <c r="AE41" s="2">
        <f t="shared" si="2"/>
        <v>6866.2166666666672</v>
      </c>
      <c r="AF41" s="2">
        <v>1450.8</v>
      </c>
      <c r="AG41" s="1">
        <v>3439.8</v>
      </c>
      <c r="AH41" s="2">
        <v>2880</v>
      </c>
      <c r="AI41" s="2"/>
      <c r="AJ41" s="2">
        <f t="shared" si="3"/>
        <v>2590.2000000000003</v>
      </c>
      <c r="AK41" s="2">
        <v>320</v>
      </c>
      <c r="AL41" s="1">
        <v>1842.75</v>
      </c>
      <c r="AM41" s="2">
        <v>720</v>
      </c>
      <c r="AN41" s="2"/>
      <c r="AO41" s="2">
        <f t="shared" si="4"/>
        <v>960.91666666666663</v>
      </c>
      <c r="AP41" s="2">
        <v>230</v>
      </c>
      <c r="AQ41" s="1">
        <v>737.1</v>
      </c>
      <c r="AR41" s="2">
        <v>600</v>
      </c>
      <c r="AS41" s="2"/>
      <c r="AT41" s="2">
        <f t="shared" si="5"/>
        <v>522.36666666666667</v>
      </c>
      <c r="AU41" s="2">
        <v>0</v>
      </c>
      <c r="AV41" s="1">
        <v>245.7</v>
      </c>
      <c r="AW41" s="1">
        <v>120</v>
      </c>
      <c r="AX41" s="2"/>
      <c r="AY41" s="2">
        <f t="shared" si="6"/>
        <v>121.89999999999999</v>
      </c>
    </row>
    <row r="42" spans="1:51" x14ac:dyDescent="0.2">
      <c r="A42" s="1">
        <v>88</v>
      </c>
      <c r="B42" s="1" t="s">
        <v>31</v>
      </c>
      <c r="C42" s="2" t="s">
        <v>36</v>
      </c>
      <c r="D42" s="2" t="s">
        <v>37</v>
      </c>
      <c r="E42" s="11">
        <v>14.545454545454547</v>
      </c>
      <c r="F42" s="1">
        <v>100</v>
      </c>
      <c r="G42" s="3">
        <v>0</v>
      </c>
      <c r="H42" s="3">
        <v>0</v>
      </c>
      <c r="I42" s="3">
        <v>0</v>
      </c>
      <c r="J42" s="4">
        <v>16.100000000000001</v>
      </c>
      <c r="K42" s="4">
        <v>12.5</v>
      </c>
      <c r="L42" s="4">
        <v>12.7</v>
      </c>
      <c r="M42" s="4">
        <v>14.5</v>
      </c>
      <c r="N42" s="1">
        <f>AVERAGE(J42:M42)</f>
        <v>13.95</v>
      </c>
      <c r="O42" s="2">
        <v>8.1999999999999993</v>
      </c>
      <c r="P42" s="2">
        <v>5.6</v>
      </c>
      <c r="Q42" s="2">
        <v>46</v>
      </c>
      <c r="R42" s="2">
        <v>27</v>
      </c>
      <c r="S42" s="2">
        <v>61</v>
      </c>
      <c r="T42" s="2">
        <v>1.7</v>
      </c>
      <c r="U42" s="2">
        <v>7.5</v>
      </c>
      <c r="V42" s="2">
        <v>1.2</v>
      </c>
      <c r="W42" s="2">
        <v>2.2999999999999998</v>
      </c>
      <c r="X42" s="2">
        <v>3.5875970000000001</v>
      </c>
      <c r="Y42" s="2">
        <v>2.5</v>
      </c>
      <c r="Z42" s="1">
        <f t="shared" si="1"/>
        <v>2.3968992500000001</v>
      </c>
      <c r="AA42" s="4">
        <v>8683.9</v>
      </c>
      <c r="AB42" s="2">
        <v>4567.5</v>
      </c>
      <c r="AC42" s="2">
        <v>4762.8</v>
      </c>
      <c r="AD42" s="2">
        <v>3947</v>
      </c>
      <c r="AE42" s="2">
        <f t="shared" si="2"/>
        <v>5490.3</v>
      </c>
      <c r="AF42" s="2">
        <v>2348</v>
      </c>
      <c r="AG42" s="2">
        <v>4828.5</v>
      </c>
      <c r="AH42" s="2">
        <v>3515.4</v>
      </c>
      <c r="AI42" s="2">
        <v>3370</v>
      </c>
      <c r="AJ42" s="2">
        <f t="shared" si="3"/>
        <v>3515.4749999999999</v>
      </c>
      <c r="AK42" s="2">
        <v>746.4</v>
      </c>
      <c r="AL42" s="2">
        <v>2088</v>
      </c>
      <c r="AM42" s="2">
        <v>793.8</v>
      </c>
      <c r="AN42" s="2">
        <v>703</v>
      </c>
      <c r="AO42" s="2">
        <f t="shared" si="4"/>
        <v>1082.8</v>
      </c>
      <c r="AP42" s="2">
        <v>450</v>
      </c>
      <c r="AQ42" s="1">
        <v>1435.5</v>
      </c>
      <c r="AR42" s="1">
        <v>1020.6</v>
      </c>
      <c r="AS42" s="3">
        <v>980</v>
      </c>
      <c r="AT42" s="2">
        <f t="shared" si="5"/>
        <v>971.52499999999998</v>
      </c>
      <c r="AU42" s="2">
        <v>0</v>
      </c>
      <c r="AV42" s="1">
        <v>130.5</v>
      </c>
      <c r="AW42" s="1">
        <v>793.8</v>
      </c>
      <c r="AX42" s="2"/>
      <c r="AY42" s="2">
        <f t="shared" si="6"/>
        <v>308.09999999999997</v>
      </c>
    </row>
    <row r="43" spans="1:51" x14ac:dyDescent="0.2">
      <c r="A43" s="1">
        <v>89</v>
      </c>
      <c r="B43" s="1" t="s">
        <v>34</v>
      </c>
      <c r="C43" s="2" t="s">
        <v>36</v>
      </c>
      <c r="D43" s="2" t="s">
        <v>37</v>
      </c>
      <c r="E43" s="11">
        <v>15.714285714285715</v>
      </c>
      <c r="F43" s="1">
        <v>50.8</v>
      </c>
      <c r="G43" s="3">
        <v>0</v>
      </c>
      <c r="H43" s="3">
        <v>0</v>
      </c>
      <c r="I43" s="3">
        <v>0</v>
      </c>
      <c r="J43" s="4">
        <v>14.3</v>
      </c>
      <c r="K43" s="4">
        <v>11.5</v>
      </c>
      <c r="L43" s="4">
        <v>10.4</v>
      </c>
      <c r="M43" s="4">
        <v>9.6</v>
      </c>
      <c r="N43" s="1">
        <f>AVERAGE(J43:M43)</f>
        <v>11.450000000000001</v>
      </c>
      <c r="O43" s="1">
        <v>6.3</v>
      </c>
      <c r="P43" s="1">
        <v>7.65</v>
      </c>
      <c r="Q43" s="1">
        <v>45</v>
      </c>
      <c r="R43" s="1">
        <v>21</v>
      </c>
      <c r="S43" s="1">
        <v>62.5</v>
      </c>
      <c r="T43" s="1">
        <v>0.9</v>
      </c>
      <c r="U43" s="1">
        <v>8.6</v>
      </c>
      <c r="V43" s="2">
        <v>0.5</v>
      </c>
      <c r="W43" s="2">
        <v>1.5340389999999999</v>
      </c>
      <c r="X43" s="2">
        <v>4.1455070000000003</v>
      </c>
      <c r="Y43" s="2">
        <v>3.2</v>
      </c>
      <c r="Z43" s="1">
        <f t="shared" si="1"/>
        <v>2.3448865000000003</v>
      </c>
      <c r="AA43" s="4">
        <v>8637.4</v>
      </c>
      <c r="AB43" s="2">
        <v>4352.3999999999996</v>
      </c>
      <c r="AC43" s="2">
        <v>7362.9</v>
      </c>
      <c r="AD43" s="2">
        <v>9828</v>
      </c>
      <c r="AE43" s="2">
        <f t="shared" si="2"/>
        <v>7545.1749999999993</v>
      </c>
      <c r="AF43" s="2">
        <v>2037</v>
      </c>
      <c r="AG43" s="2">
        <v>2948.4</v>
      </c>
      <c r="AH43" s="2">
        <v>5454</v>
      </c>
      <c r="AI43" s="2">
        <v>5967</v>
      </c>
      <c r="AJ43" s="2">
        <f t="shared" si="3"/>
        <v>4101.6000000000004</v>
      </c>
      <c r="AK43" s="2">
        <v>748.3</v>
      </c>
      <c r="AL43" s="1">
        <v>2246.4</v>
      </c>
      <c r="AM43" s="2">
        <v>409.05</v>
      </c>
      <c r="AN43" s="2">
        <v>877.5</v>
      </c>
      <c r="AO43" s="2">
        <f t="shared" si="4"/>
        <v>1070.3125</v>
      </c>
      <c r="AP43" s="2">
        <v>340</v>
      </c>
      <c r="AQ43" s="1">
        <v>393.4</v>
      </c>
      <c r="AR43" s="2">
        <v>409.05</v>
      </c>
      <c r="AS43" s="2">
        <v>351</v>
      </c>
      <c r="AT43" s="2">
        <f t="shared" si="5"/>
        <v>373.36250000000001</v>
      </c>
      <c r="AU43" s="2">
        <v>0</v>
      </c>
      <c r="AV43" s="1">
        <v>561.6</v>
      </c>
      <c r="AW43" s="2">
        <v>0</v>
      </c>
      <c r="AX43" s="2">
        <v>526.5</v>
      </c>
      <c r="AY43" s="2">
        <f t="shared" si="6"/>
        <v>272.02499999999998</v>
      </c>
    </row>
    <row r="44" spans="1:51" x14ac:dyDescent="0.2">
      <c r="A44" s="1">
        <v>90</v>
      </c>
      <c r="B44" s="1" t="s">
        <v>34</v>
      </c>
      <c r="C44" s="2" t="s">
        <v>32</v>
      </c>
      <c r="D44" s="2" t="s">
        <v>33</v>
      </c>
      <c r="E44" s="11">
        <v>16.578947368421055</v>
      </c>
      <c r="F44" s="1">
        <v>101.7</v>
      </c>
      <c r="G44" s="3">
        <v>12</v>
      </c>
      <c r="H44" s="3">
        <v>18</v>
      </c>
      <c r="I44" s="3">
        <v>0</v>
      </c>
      <c r="J44" s="4">
        <v>17.100000000000001</v>
      </c>
      <c r="K44" s="4">
        <v>9.8000000000000007</v>
      </c>
      <c r="L44" s="4">
        <v>8.8000000000000007</v>
      </c>
      <c r="M44" s="4">
        <v>12.3</v>
      </c>
      <c r="N44" s="1">
        <f>AVERAGE(J44:M44)</f>
        <v>12</v>
      </c>
      <c r="O44" s="1">
        <v>4.5500000000000007</v>
      </c>
      <c r="P44" s="1">
        <v>11.6</v>
      </c>
      <c r="Q44" s="1">
        <v>41.5</v>
      </c>
      <c r="R44" s="1">
        <v>34.5</v>
      </c>
      <c r="S44" s="1">
        <v>57.5</v>
      </c>
      <c r="T44" s="1">
        <v>1.5</v>
      </c>
      <c r="U44" s="1">
        <v>10.1</v>
      </c>
      <c r="V44" s="2">
        <v>6</v>
      </c>
      <c r="W44" s="2">
        <v>32.3245</v>
      </c>
      <c r="X44" s="2">
        <v>12</v>
      </c>
      <c r="Y44" s="2">
        <v>7</v>
      </c>
      <c r="Z44" s="1">
        <f t="shared" si="1"/>
        <v>14.331125</v>
      </c>
      <c r="AA44" s="1">
        <v>7000</v>
      </c>
      <c r="AB44" s="2">
        <v>6010.65</v>
      </c>
      <c r="AC44" s="2">
        <v>12714.7</v>
      </c>
      <c r="AD44" s="2">
        <v>6652.8</v>
      </c>
      <c r="AE44" s="2">
        <f t="shared" si="2"/>
        <v>8094.5374999999995</v>
      </c>
      <c r="AF44" s="1">
        <v>1700</v>
      </c>
      <c r="AG44" s="1">
        <v>6335.55</v>
      </c>
      <c r="AH44" s="1">
        <v>6717.2</v>
      </c>
      <c r="AI44" s="2">
        <v>7920</v>
      </c>
      <c r="AJ44" s="2">
        <f t="shared" si="3"/>
        <v>5668.1875</v>
      </c>
      <c r="AK44" s="3">
        <v>580</v>
      </c>
      <c r="AL44" s="1">
        <v>1786.95</v>
      </c>
      <c r="AM44" s="1">
        <v>1919.2</v>
      </c>
      <c r="AN44" s="2">
        <v>475.2</v>
      </c>
      <c r="AO44" s="2">
        <f t="shared" si="4"/>
        <v>1190.3374999999999</v>
      </c>
      <c r="AP44" s="3">
        <v>340</v>
      </c>
      <c r="AQ44" s="1">
        <v>1786.95</v>
      </c>
      <c r="AR44" s="1">
        <v>719.7</v>
      </c>
      <c r="AS44" s="2">
        <v>633.6</v>
      </c>
      <c r="AT44" s="2">
        <f t="shared" si="5"/>
        <v>870.06249999999989</v>
      </c>
      <c r="AU44" s="1">
        <v>0</v>
      </c>
      <c r="AV44" s="1">
        <v>324.89999999999998</v>
      </c>
      <c r="AW44" s="1">
        <v>1199.5</v>
      </c>
      <c r="AX44" s="2">
        <v>0</v>
      </c>
      <c r="AY44" s="2">
        <f t="shared" si="6"/>
        <v>381.1</v>
      </c>
    </row>
    <row r="45" spans="1:51" x14ac:dyDescent="0.2">
      <c r="A45" s="1">
        <v>91</v>
      </c>
      <c r="B45" s="1" t="s">
        <v>31</v>
      </c>
      <c r="C45" s="2" t="s">
        <v>36</v>
      </c>
      <c r="D45" s="2" t="s">
        <v>37</v>
      </c>
      <c r="E45" s="11">
        <v>4.8</v>
      </c>
      <c r="F45" s="1">
        <v>68.400000000000006</v>
      </c>
      <c r="G45" s="3">
        <v>0</v>
      </c>
      <c r="H45" s="3">
        <v>0</v>
      </c>
      <c r="I45" s="3">
        <v>0</v>
      </c>
      <c r="J45" s="4">
        <v>14.1</v>
      </c>
      <c r="K45" s="4">
        <v>9.8000000000000007</v>
      </c>
      <c r="L45" s="4">
        <v>13.7</v>
      </c>
      <c r="M45" s="4">
        <v>14.8</v>
      </c>
      <c r="N45" s="1">
        <f>AVERAGE(J45:M45)</f>
        <v>13.099999999999998</v>
      </c>
      <c r="O45" s="1">
        <v>6.35</v>
      </c>
      <c r="P45" s="1">
        <v>9.9499999999999993</v>
      </c>
      <c r="Q45" s="1">
        <v>47</v>
      </c>
      <c r="R45" s="1">
        <v>38.5</v>
      </c>
      <c r="S45" s="1">
        <v>53</v>
      </c>
      <c r="T45" s="1">
        <v>2.85</v>
      </c>
      <c r="U45" s="1">
        <v>10.850000000000001</v>
      </c>
      <c r="V45" s="2">
        <v>0.3</v>
      </c>
      <c r="W45" s="2">
        <v>2.753037</v>
      </c>
      <c r="X45" s="2">
        <v>2.4199899999999999</v>
      </c>
      <c r="Y45" s="2">
        <v>1.2</v>
      </c>
      <c r="Z45" s="1">
        <f t="shared" si="1"/>
        <v>1.6682567500000001</v>
      </c>
      <c r="AA45" s="2">
        <v>6234</v>
      </c>
      <c r="AB45" s="2">
        <v>5387.4</v>
      </c>
      <c r="AC45" s="2">
        <v>5510.7</v>
      </c>
      <c r="AD45" s="2">
        <v>10357.200000000001</v>
      </c>
      <c r="AE45" s="2">
        <f t="shared" si="2"/>
        <v>6872.3249999999998</v>
      </c>
      <c r="AF45" s="2">
        <v>2300</v>
      </c>
      <c r="AG45" s="2">
        <v>4204.8</v>
      </c>
      <c r="AH45" s="2">
        <v>7630.2</v>
      </c>
      <c r="AI45" s="2">
        <v>6288.3</v>
      </c>
      <c r="AJ45" s="2">
        <f t="shared" si="3"/>
        <v>5105.8249999999998</v>
      </c>
      <c r="AK45" s="1">
        <v>1200</v>
      </c>
      <c r="AL45" s="1">
        <v>2365.1999999999998</v>
      </c>
      <c r="AM45" s="1">
        <v>423.9</v>
      </c>
      <c r="AN45" s="2">
        <v>924.75</v>
      </c>
      <c r="AO45" s="2">
        <f t="shared" si="4"/>
        <v>1228.4625000000001</v>
      </c>
      <c r="AP45" s="3">
        <v>540</v>
      </c>
      <c r="AQ45" s="1">
        <v>1051.2</v>
      </c>
      <c r="AR45" s="1">
        <v>565.20000000000005</v>
      </c>
      <c r="AS45" s="2">
        <v>554.85</v>
      </c>
      <c r="AT45" s="2">
        <f t="shared" si="5"/>
        <v>677.8125</v>
      </c>
      <c r="AU45" s="1">
        <v>0</v>
      </c>
      <c r="AV45" s="1">
        <v>131.4</v>
      </c>
      <c r="AW45" s="1">
        <v>0</v>
      </c>
      <c r="AX45" s="2">
        <v>0</v>
      </c>
      <c r="AY45" s="2">
        <f t="shared" si="6"/>
        <v>32.85</v>
      </c>
    </row>
    <row r="46" spans="1:51" x14ac:dyDescent="0.2">
      <c r="A46" s="1">
        <v>95</v>
      </c>
      <c r="B46" s="1" t="s">
        <v>34</v>
      </c>
      <c r="C46" s="2" t="s">
        <v>32</v>
      </c>
      <c r="D46" s="2" t="s">
        <v>35</v>
      </c>
      <c r="E46" s="11">
        <v>8.75</v>
      </c>
      <c r="F46" s="1">
        <v>29.8</v>
      </c>
      <c r="G46" s="3">
        <v>34</v>
      </c>
      <c r="H46" s="3">
        <v>43</v>
      </c>
      <c r="I46" s="3">
        <v>1</v>
      </c>
      <c r="J46" s="4">
        <v>12.1</v>
      </c>
      <c r="K46" s="4">
        <v>10</v>
      </c>
      <c r="L46" s="4">
        <v>7.6</v>
      </c>
      <c r="M46" s="2">
        <v>10.6</v>
      </c>
      <c r="N46" s="1">
        <v>10.199999999999999</v>
      </c>
      <c r="O46" s="1">
        <v>5.65</v>
      </c>
      <c r="P46" s="1">
        <v>9.1999999999999993</v>
      </c>
      <c r="Q46" s="1">
        <v>48.25</v>
      </c>
      <c r="R46" s="1">
        <v>32</v>
      </c>
      <c r="S46" s="1">
        <v>69.5</v>
      </c>
      <c r="T46" s="1">
        <v>1.075</v>
      </c>
      <c r="U46" s="1">
        <v>7.6</v>
      </c>
      <c r="V46" s="2">
        <v>4.2</v>
      </c>
      <c r="W46" s="2">
        <v>21.06</v>
      </c>
      <c r="X46" s="2">
        <v>11</v>
      </c>
      <c r="Y46" s="2">
        <v>5</v>
      </c>
      <c r="Z46" s="1">
        <f t="shared" si="1"/>
        <v>10.315</v>
      </c>
      <c r="AA46" s="4">
        <v>7123</v>
      </c>
      <c r="AB46" s="2">
        <v>6107.4</v>
      </c>
      <c r="AC46" s="2">
        <v>5053.08</v>
      </c>
      <c r="AD46" s="2">
        <v>8338.9500000000007</v>
      </c>
      <c r="AE46" s="2">
        <f t="shared" si="2"/>
        <v>6655.6075000000001</v>
      </c>
      <c r="AF46" s="2">
        <v>2134</v>
      </c>
      <c r="AG46" s="2">
        <v>3167.45</v>
      </c>
      <c r="AH46" s="2">
        <v>2475.3000000000002</v>
      </c>
      <c r="AI46" s="2">
        <v>2466.4499999999998</v>
      </c>
      <c r="AJ46" s="2">
        <f t="shared" si="3"/>
        <v>2560.8000000000002</v>
      </c>
      <c r="AK46" s="2">
        <v>189</v>
      </c>
      <c r="AL46" s="2">
        <v>2035.8</v>
      </c>
      <c r="AM46" s="2">
        <v>396.32</v>
      </c>
      <c r="AN46" s="2">
        <v>587.25</v>
      </c>
      <c r="AO46" s="2">
        <f t="shared" si="4"/>
        <v>802.09250000000009</v>
      </c>
      <c r="AP46" s="2">
        <v>94</v>
      </c>
      <c r="AQ46" s="2">
        <v>1879.2</v>
      </c>
      <c r="AR46" s="2">
        <v>1188.96</v>
      </c>
      <c r="AS46" s="2">
        <v>117.45</v>
      </c>
      <c r="AT46" s="2">
        <f t="shared" si="5"/>
        <v>819.90249999999992</v>
      </c>
      <c r="AU46" s="2">
        <v>95</v>
      </c>
      <c r="AV46" s="2">
        <v>369</v>
      </c>
      <c r="AW46" s="2">
        <v>99.8</v>
      </c>
      <c r="AX46" s="2">
        <v>0</v>
      </c>
      <c r="AY46" s="2">
        <f t="shared" si="6"/>
        <v>140.94999999999999</v>
      </c>
    </row>
    <row r="47" spans="1:51" x14ac:dyDescent="0.2">
      <c r="A47" s="1">
        <v>96</v>
      </c>
      <c r="B47" s="1" t="s">
        <v>34</v>
      </c>
      <c r="C47" s="2" t="s">
        <v>36</v>
      </c>
      <c r="D47" s="2" t="s">
        <v>37</v>
      </c>
      <c r="E47" s="11">
        <v>6.8181818181818183</v>
      </c>
      <c r="F47" s="1">
        <v>56</v>
      </c>
      <c r="G47" s="3">
        <v>0</v>
      </c>
      <c r="H47" s="3">
        <v>0</v>
      </c>
      <c r="I47" s="3">
        <v>0</v>
      </c>
      <c r="J47" s="4">
        <v>13.8</v>
      </c>
      <c r="K47" s="4">
        <v>10.199999999999999</v>
      </c>
      <c r="L47" s="4">
        <v>11.6</v>
      </c>
      <c r="M47" s="4">
        <v>11.9</v>
      </c>
      <c r="N47" s="1">
        <f t="shared" ref="N47:N71" si="7">AVERAGE(J47:M47)</f>
        <v>11.875</v>
      </c>
      <c r="O47" s="2">
        <v>5</v>
      </c>
      <c r="P47" s="2">
        <v>7.6</v>
      </c>
      <c r="Q47" s="2">
        <v>30</v>
      </c>
      <c r="R47" s="2">
        <v>31</v>
      </c>
      <c r="S47" s="2">
        <v>50</v>
      </c>
      <c r="T47" s="2">
        <v>0.7</v>
      </c>
      <c r="U47" s="2">
        <v>5.9</v>
      </c>
      <c r="V47" s="2">
        <v>1.23</v>
      </c>
      <c r="W47" s="2">
        <v>2.697498</v>
      </c>
      <c r="X47" s="2">
        <v>2.1230000000000002</v>
      </c>
      <c r="Y47" s="2">
        <v>0.54300000000000004</v>
      </c>
      <c r="Z47" s="1">
        <f t="shared" si="1"/>
        <v>1.6483745000000001</v>
      </c>
      <c r="AA47" s="4">
        <v>9373.23</v>
      </c>
      <c r="AB47" s="2">
        <v>3690</v>
      </c>
      <c r="AC47" s="2">
        <v>4058.3</v>
      </c>
      <c r="AD47" s="2">
        <v>4273</v>
      </c>
      <c r="AE47" s="2">
        <f t="shared" si="2"/>
        <v>5348.6324999999997</v>
      </c>
      <c r="AF47" s="2">
        <v>2038</v>
      </c>
      <c r="AG47" s="2">
        <v>2505.5</v>
      </c>
      <c r="AH47" s="2">
        <v>3028</v>
      </c>
      <c r="AI47" s="2">
        <v>4393</v>
      </c>
      <c r="AJ47" s="2">
        <f t="shared" si="3"/>
        <v>2991.125</v>
      </c>
      <c r="AK47" s="2">
        <v>736.3</v>
      </c>
      <c r="AL47" s="2">
        <v>553.5</v>
      </c>
      <c r="AM47" s="2">
        <v>500</v>
      </c>
      <c r="AN47" s="2">
        <v>670</v>
      </c>
      <c r="AO47" s="2">
        <f t="shared" si="4"/>
        <v>614.95000000000005</v>
      </c>
      <c r="AP47" s="2">
        <v>440</v>
      </c>
      <c r="AQ47" s="1">
        <v>1107</v>
      </c>
      <c r="AR47" s="3">
        <v>560</v>
      </c>
      <c r="AS47" s="3">
        <v>650</v>
      </c>
      <c r="AT47" s="2">
        <f t="shared" si="5"/>
        <v>689.25</v>
      </c>
      <c r="AU47" s="2">
        <v>0</v>
      </c>
      <c r="AV47" s="1">
        <v>0</v>
      </c>
      <c r="AW47" s="2">
        <v>0</v>
      </c>
      <c r="AX47" s="2">
        <v>0</v>
      </c>
      <c r="AY47" s="2">
        <f t="shared" si="6"/>
        <v>0</v>
      </c>
    </row>
    <row r="48" spans="1:51" x14ac:dyDescent="0.2">
      <c r="A48" s="1">
        <v>99</v>
      </c>
      <c r="B48" s="1" t="s">
        <v>34</v>
      </c>
      <c r="C48" s="2" t="s">
        <v>32</v>
      </c>
      <c r="D48" s="2" t="s">
        <v>33</v>
      </c>
      <c r="E48" s="11">
        <v>24.375</v>
      </c>
      <c r="F48" s="1">
        <v>47.7</v>
      </c>
      <c r="G48" s="3">
        <v>23</v>
      </c>
      <c r="H48" s="3">
        <v>26</v>
      </c>
      <c r="I48" s="3">
        <v>0</v>
      </c>
      <c r="J48" s="4">
        <v>12.9</v>
      </c>
      <c r="K48" s="4">
        <v>8.6</v>
      </c>
      <c r="L48" s="4">
        <v>10.4</v>
      </c>
      <c r="M48" s="4">
        <v>11.4</v>
      </c>
      <c r="N48" s="1">
        <f t="shared" si="7"/>
        <v>10.824999999999999</v>
      </c>
      <c r="O48" s="2">
        <v>3.1</v>
      </c>
      <c r="P48" s="2">
        <v>10.3</v>
      </c>
      <c r="Q48" s="2">
        <v>41</v>
      </c>
      <c r="R48" s="2">
        <v>29</v>
      </c>
      <c r="S48" s="2">
        <v>64</v>
      </c>
      <c r="T48" s="2">
        <v>0.5</v>
      </c>
      <c r="U48" s="2">
        <v>9.6999999999999993</v>
      </c>
      <c r="V48" s="2">
        <v>4</v>
      </c>
      <c r="W48" s="2">
        <v>31</v>
      </c>
      <c r="X48" s="2">
        <v>21</v>
      </c>
      <c r="Y48" s="2">
        <v>11.91048</v>
      </c>
      <c r="Z48" s="1">
        <f t="shared" si="1"/>
        <v>16.977620000000002</v>
      </c>
      <c r="AA48" s="2">
        <v>2736</v>
      </c>
      <c r="AB48" s="2">
        <v>3450.3</v>
      </c>
      <c r="AC48" s="2">
        <v>4502.3</v>
      </c>
      <c r="AD48" s="2">
        <v>8955.9</v>
      </c>
      <c r="AE48" s="2">
        <f t="shared" si="2"/>
        <v>4911.125</v>
      </c>
      <c r="AF48" s="2">
        <v>2736</v>
      </c>
      <c r="AG48" s="2">
        <v>6453.4</v>
      </c>
      <c r="AH48" s="2">
        <v>5837.3</v>
      </c>
      <c r="AI48" s="2">
        <v>3900.15</v>
      </c>
      <c r="AJ48" s="2">
        <f t="shared" si="3"/>
        <v>4731.7125000000005</v>
      </c>
      <c r="AK48" s="2">
        <v>720</v>
      </c>
      <c r="AL48" s="2">
        <v>456</v>
      </c>
      <c r="AM48" s="2">
        <v>674</v>
      </c>
      <c r="AN48" s="1">
        <v>722.25</v>
      </c>
      <c r="AO48" s="2">
        <f t="shared" si="4"/>
        <v>643.0625</v>
      </c>
      <c r="AP48" s="2">
        <v>576</v>
      </c>
      <c r="AQ48" s="3">
        <v>680</v>
      </c>
      <c r="AR48" s="3">
        <v>980</v>
      </c>
      <c r="AS48" s="1">
        <v>1320</v>
      </c>
      <c r="AT48" s="2">
        <f t="shared" si="5"/>
        <v>889</v>
      </c>
      <c r="AU48" s="1">
        <v>0</v>
      </c>
      <c r="AV48" s="3">
        <v>120</v>
      </c>
      <c r="AW48" s="3">
        <v>340</v>
      </c>
      <c r="AX48" s="1">
        <v>288.89999999999998</v>
      </c>
      <c r="AY48" s="2">
        <f t="shared" si="6"/>
        <v>187.22499999999999</v>
      </c>
    </row>
    <row r="49" spans="1:51" x14ac:dyDescent="0.2">
      <c r="A49" s="1">
        <v>100</v>
      </c>
      <c r="B49" s="1" t="s">
        <v>31</v>
      </c>
      <c r="C49" s="2" t="s">
        <v>32</v>
      </c>
      <c r="D49" s="2" t="s">
        <v>33</v>
      </c>
      <c r="E49" s="11">
        <v>3.5999999999999996</v>
      </c>
      <c r="F49" s="1">
        <v>29</v>
      </c>
      <c r="G49" s="3">
        <v>20</v>
      </c>
      <c r="H49" s="3">
        <v>31</v>
      </c>
      <c r="I49" s="3">
        <v>0</v>
      </c>
      <c r="J49" s="4">
        <v>12.8</v>
      </c>
      <c r="K49" s="4">
        <v>11</v>
      </c>
      <c r="L49" s="4">
        <v>9.1</v>
      </c>
      <c r="M49" s="4">
        <v>10.3</v>
      </c>
      <c r="N49" s="1">
        <f t="shared" si="7"/>
        <v>10.8</v>
      </c>
      <c r="O49" s="2">
        <v>3.4</v>
      </c>
      <c r="P49" s="2">
        <v>16.7</v>
      </c>
      <c r="Q49" s="2">
        <v>41</v>
      </c>
      <c r="R49" s="2">
        <v>33</v>
      </c>
      <c r="S49" s="2">
        <v>62</v>
      </c>
      <c r="T49" s="2">
        <v>0.9</v>
      </c>
      <c r="U49" s="2">
        <v>8.6999999999999993</v>
      </c>
      <c r="V49" s="2">
        <v>1</v>
      </c>
      <c r="W49" s="2">
        <v>10</v>
      </c>
      <c r="X49" s="2">
        <v>7</v>
      </c>
      <c r="Y49" s="2">
        <v>5.6017989999999998</v>
      </c>
      <c r="Z49" s="1">
        <f t="shared" si="1"/>
        <v>5.9004497499999999</v>
      </c>
      <c r="AA49" s="3">
        <v>7563.3</v>
      </c>
      <c r="AB49" s="2">
        <v>7233.3</v>
      </c>
      <c r="AC49" s="2">
        <v>5078.25</v>
      </c>
      <c r="AD49" s="2">
        <v>3770.1</v>
      </c>
      <c r="AE49" s="2">
        <f t="shared" si="2"/>
        <v>5911.2374999999993</v>
      </c>
      <c r="AF49" s="2">
        <v>2365</v>
      </c>
      <c r="AG49" s="2">
        <v>3693.6</v>
      </c>
      <c r="AH49" s="2">
        <v>2331</v>
      </c>
      <c r="AI49" s="2">
        <v>1533.6</v>
      </c>
      <c r="AJ49" s="2">
        <f t="shared" si="3"/>
        <v>2480.8000000000002</v>
      </c>
      <c r="AK49" s="2">
        <v>457</v>
      </c>
      <c r="AL49" s="2">
        <v>2154.6</v>
      </c>
      <c r="AM49" s="2">
        <v>582.75</v>
      </c>
      <c r="AN49" s="2">
        <v>383.4</v>
      </c>
      <c r="AO49" s="2">
        <f t="shared" si="4"/>
        <v>894.4375</v>
      </c>
      <c r="AP49" s="2">
        <v>857</v>
      </c>
      <c r="AQ49" s="2">
        <v>2154.6</v>
      </c>
      <c r="AR49" s="2">
        <v>166.5</v>
      </c>
      <c r="AS49" s="2">
        <v>639</v>
      </c>
      <c r="AT49" s="2">
        <f t="shared" si="5"/>
        <v>954.27499999999998</v>
      </c>
      <c r="AU49" s="1">
        <v>0</v>
      </c>
      <c r="AV49" s="3">
        <v>230</v>
      </c>
      <c r="AW49" s="3">
        <v>139</v>
      </c>
      <c r="AX49" s="2">
        <v>63.9</v>
      </c>
      <c r="AY49" s="2">
        <f t="shared" si="6"/>
        <v>108.22499999999999</v>
      </c>
    </row>
    <row r="50" spans="1:51" x14ac:dyDescent="0.2">
      <c r="A50" s="1">
        <v>101</v>
      </c>
      <c r="B50" s="1" t="s">
        <v>34</v>
      </c>
      <c r="C50" s="2" t="s">
        <v>32</v>
      </c>
      <c r="D50" s="2" t="s">
        <v>33</v>
      </c>
      <c r="E50" s="11">
        <v>16.875</v>
      </c>
      <c r="F50" s="1">
        <v>41.6</v>
      </c>
      <c r="G50" s="3">
        <v>11</v>
      </c>
      <c r="H50" s="3">
        <v>21</v>
      </c>
      <c r="I50" s="3">
        <v>0</v>
      </c>
      <c r="J50" s="4">
        <v>14.3</v>
      </c>
      <c r="K50" s="4">
        <v>10.199999999999999</v>
      </c>
      <c r="L50" s="4">
        <v>9.5</v>
      </c>
      <c r="M50" s="4">
        <v>12.1</v>
      </c>
      <c r="N50" s="1">
        <f t="shared" si="7"/>
        <v>11.525</v>
      </c>
      <c r="O50" s="2">
        <v>3.3</v>
      </c>
      <c r="P50" s="2">
        <v>8.5</v>
      </c>
      <c r="Q50" s="2">
        <v>41</v>
      </c>
      <c r="R50" s="2">
        <v>19</v>
      </c>
      <c r="S50" s="2">
        <v>60</v>
      </c>
      <c r="T50" s="2">
        <v>0.6</v>
      </c>
      <c r="U50" s="2">
        <v>6.8</v>
      </c>
      <c r="V50" s="2">
        <v>4</v>
      </c>
      <c r="W50" s="2">
        <v>48</v>
      </c>
      <c r="X50" s="2">
        <v>34.275939999999999</v>
      </c>
      <c r="Y50" s="2">
        <v>11</v>
      </c>
      <c r="Z50" s="1">
        <f t="shared" si="1"/>
        <v>24.318984999999998</v>
      </c>
      <c r="AA50" s="3">
        <v>8762.2999999999993</v>
      </c>
      <c r="AB50" s="2">
        <v>7516.6</v>
      </c>
      <c r="AC50" s="2">
        <v>10425.6</v>
      </c>
      <c r="AD50" s="2">
        <v>7449.75</v>
      </c>
      <c r="AE50" s="2">
        <f t="shared" si="2"/>
        <v>8538.5625</v>
      </c>
      <c r="AF50" s="2">
        <v>1879</v>
      </c>
      <c r="AG50" s="2">
        <v>5369</v>
      </c>
      <c r="AH50" s="2">
        <v>6754.4</v>
      </c>
      <c r="AI50" s="2">
        <v>4198.95</v>
      </c>
      <c r="AJ50" s="2">
        <f t="shared" si="3"/>
        <v>4550.3374999999996</v>
      </c>
      <c r="AK50" s="2">
        <v>383</v>
      </c>
      <c r="AL50" s="2">
        <v>1380.6</v>
      </c>
      <c r="AM50" s="2">
        <v>814.5</v>
      </c>
      <c r="AN50" s="2">
        <v>677.25</v>
      </c>
      <c r="AO50" s="2">
        <f t="shared" si="4"/>
        <v>813.83749999999998</v>
      </c>
      <c r="AP50" s="2">
        <v>789</v>
      </c>
      <c r="AQ50" s="3">
        <v>920.4</v>
      </c>
      <c r="AR50" s="3">
        <v>977.4</v>
      </c>
      <c r="AS50" s="2">
        <v>135.44999999999999</v>
      </c>
      <c r="AT50" s="2">
        <f t="shared" si="5"/>
        <v>705.5625</v>
      </c>
      <c r="AU50" s="1">
        <v>0</v>
      </c>
      <c r="AV50" s="1">
        <v>325.8</v>
      </c>
      <c r="AW50" s="2">
        <v>948.15</v>
      </c>
      <c r="AX50" s="2">
        <v>0</v>
      </c>
      <c r="AY50" s="2">
        <f t="shared" si="6"/>
        <v>318.48750000000001</v>
      </c>
    </row>
    <row r="51" spans="1:51" x14ac:dyDescent="0.2">
      <c r="A51" s="1">
        <v>103</v>
      </c>
      <c r="B51" s="1" t="s">
        <v>31</v>
      </c>
      <c r="C51" s="2" t="s">
        <v>36</v>
      </c>
      <c r="D51" s="2" t="s">
        <v>37</v>
      </c>
      <c r="E51" s="11">
        <v>15</v>
      </c>
      <c r="F51" s="1">
        <v>13.6</v>
      </c>
      <c r="G51" s="3">
        <v>0</v>
      </c>
      <c r="H51" s="3">
        <v>0</v>
      </c>
      <c r="I51" s="3">
        <v>0</v>
      </c>
      <c r="J51" s="4">
        <v>15.4</v>
      </c>
      <c r="K51" s="4">
        <v>12.6</v>
      </c>
      <c r="L51" s="4">
        <v>9.3000000000000007</v>
      </c>
      <c r="M51" s="4">
        <v>10.1</v>
      </c>
      <c r="N51" s="1">
        <f t="shared" si="7"/>
        <v>11.85</v>
      </c>
      <c r="O51" s="2">
        <v>6.1</v>
      </c>
      <c r="P51" s="2">
        <v>6.1</v>
      </c>
      <c r="Q51" s="2">
        <v>38</v>
      </c>
      <c r="R51" s="2">
        <v>30</v>
      </c>
      <c r="S51" s="2">
        <v>43</v>
      </c>
      <c r="T51" s="2">
        <v>0.9</v>
      </c>
      <c r="U51" s="2">
        <v>7.1</v>
      </c>
      <c r="V51" s="2">
        <v>0</v>
      </c>
      <c r="W51" s="2">
        <v>4.480842</v>
      </c>
      <c r="X51" s="2">
        <v>2.2999999999999998</v>
      </c>
      <c r="Y51" s="2">
        <v>1.2572000000000001</v>
      </c>
      <c r="Z51" s="1">
        <f t="shared" si="1"/>
        <v>2.0095105000000002</v>
      </c>
      <c r="AA51" s="2">
        <v>9506.25</v>
      </c>
      <c r="AB51" s="2">
        <v>5773.95</v>
      </c>
      <c r="AC51" s="2">
        <v>5837.3</v>
      </c>
      <c r="AD51" s="2">
        <v>3947</v>
      </c>
      <c r="AE51" s="2">
        <f t="shared" si="2"/>
        <v>6266.125</v>
      </c>
      <c r="AF51" s="2">
        <v>2193.75</v>
      </c>
      <c r="AG51" s="2">
        <v>3931.2</v>
      </c>
      <c r="AH51" s="2">
        <v>3625</v>
      </c>
      <c r="AI51" s="2">
        <v>4739</v>
      </c>
      <c r="AJ51" s="2">
        <f t="shared" si="3"/>
        <v>3622.2375000000002</v>
      </c>
      <c r="AK51" s="2">
        <v>1023.75</v>
      </c>
      <c r="AL51" s="2">
        <v>1474.2</v>
      </c>
      <c r="AM51" s="2">
        <v>890</v>
      </c>
      <c r="AN51" s="2">
        <v>1340</v>
      </c>
      <c r="AO51" s="2">
        <f t="shared" si="4"/>
        <v>1181.9875</v>
      </c>
      <c r="AP51" s="2">
        <v>1901.25</v>
      </c>
      <c r="AQ51" s="2">
        <v>1000</v>
      </c>
      <c r="AR51" s="3">
        <v>320</v>
      </c>
      <c r="AS51" s="3">
        <v>430</v>
      </c>
      <c r="AT51" s="2">
        <f t="shared" si="5"/>
        <v>912.8125</v>
      </c>
      <c r="AU51" s="3">
        <v>0</v>
      </c>
      <c r="AV51" s="3">
        <v>0</v>
      </c>
      <c r="AW51" s="2">
        <v>0</v>
      </c>
      <c r="AX51" s="2">
        <v>0</v>
      </c>
      <c r="AY51" s="2">
        <f t="shared" si="6"/>
        <v>0</v>
      </c>
    </row>
    <row r="52" spans="1:51" x14ac:dyDescent="0.2">
      <c r="A52" s="1">
        <v>105</v>
      </c>
      <c r="B52" s="1" t="s">
        <v>31</v>
      </c>
      <c r="C52" s="2" t="s">
        <v>32</v>
      </c>
      <c r="D52" s="2" t="s">
        <v>33</v>
      </c>
      <c r="E52" s="11">
        <v>4.4444444444444446</v>
      </c>
      <c r="F52" s="1">
        <v>35.4</v>
      </c>
      <c r="G52" s="3">
        <v>3</v>
      </c>
      <c r="H52" s="3">
        <v>32</v>
      </c>
      <c r="I52" s="3">
        <v>0</v>
      </c>
      <c r="J52" s="2">
        <v>12.3</v>
      </c>
      <c r="K52" s="2">
        <v>10.9</v>
      </c>
      <c r="L52" s="2">
        <v>10.9</v>
      </c>
      <c r="M52" s="2">
        <v>10.5</v>
      </c>
      <c r="N52" s="1">
        <f t="shared" si="7"/>
        <v>11.15</v>
      </c>
      <c r="O52" s="1">
        <v>5.6999999999999993</v>
      </c>
      <c r="P52" s="1">
        <v>10.050000000000001</v>
      </c>
      <c r="Q52" s="1">
        <v>43.5</v>
      </c>
      <c r="R52" s="1">
        <v>27</v>
      </c>
      <c r="S52" s="1">
        <v>77.5</v>
      </c>
      <c r="T52" s="2">
        <v>0.95</v>
      </c>
      <c r="U52" s="2">
        <v>8.5500000000000007</v>
      </c>
      <c r="V52" s="2">
        <v>3</v>
      </c>
      <c r="W52" s="2">
        <v>12.94717</v>
      </c>
      <c r="X52" s="2">
        <v>12</v>
      </c>
      <c r="Y52" s="2">
        <v>2</v>
      </c>
      <c r="Z52" s="1">
        <f t="shared" si="1"/>
        <v>7.4867925</v>
      </c>
      <c r="AA52" s="3">
        <v>7693.3</v>
      </c>
      <c r="AB52" s="2">
        <v>6393.6</v>
      </c>
      <c r="AC52" s="2">
        <v>5049</v>
      </c>
      <c r="AD52" s="2">
        <v>3887.55</v>
      </c>
      <c r="AE52" s="2">
        <f t="shared" si="2"/>
        <v>5755.8625000000002</v>
      </c>
      <c r="AF52" s="2">
        <v>2254.8000000000002</v>
      </c>
      <c r="AG52" s="2">
        <v>3999.9</v>
      </c>
      <c r="AH52" s="2">
        <v>5508</v>
      </c>
      <c r="AI52" s="2">
        <v>2567.25</v>
      </c>
      <c r="AJ52" s="2">
        <f t="shared" si="3"/>
        <v>3582.4875000000002</v>
      </c>
      <c r="AK52" s="3">
        <v>748</v>
      </c>
      <c r="AL52" s="3">
        <v>1198.8</v>
      </c>
      <c r="AM52" s="3">
        <v>459</v>
      </c>
      <c r="AN52" s="2">
        <v>146.69999999999999</v>
      </c>
      <c r="AO52" s="2">
        <f t="shared" si="4"/>
        <v>638.125</v>
      </c>
      <c r="AP52" s="3">
        <v>894</v>
      </c>
      <c r="AQ52" s="3">
        <v>999</v>
      </c>
      <c r="AR52" s="3">
        <v>459</v>
      </c>
      <c r="AS52" s="2">
        <v>733.5</v>
      </c>
      <c r="AT52" s="2">
        <f t="shared" si="5"/>
        <v>771.375</v>
      </c>
      <c r="AU52" s="2">
        <v>0</v>
      </c>
      <c r="AV52" s="1">
        <v>99.9</v>
      </c>
      <c r="AW52" s="1">
        <v>0</v>
      </c>
      <c r="AX52" s="2">
        <v>0</v>
      </c>
      <c r="AY52" s="2">
        <f t="shared" si="6"/>
        <v>24.975000000000001</v>
      </c>
    </row>
    <row r="53" spans="1:51" x14ac:dyDescent="0.2">
      <c r="A53" s="1">
        <v>107</v>
      </c>
      <c r="B53" s="1" t="s">
        <v>34</v>
      </c>
      <c r="C53" s="2" t="s">
        <v>36</v>
      </c>
      <c r="D53" s="2" t="s">
        <v>37</v>
      </c>
      <c r="E53" s="11">
        <v>18.461538461538463</v>
      </c>
      <c r="F53" s="1">
        <v>50</v>
      </c>
      <c r="G53" s="3">
        <v>0</v>
      </c>
      <c r="H53" s="3">
        <v>0</v>
      </c>
      <c r="I53" s="3">
        <v>0</v>
      </c>
      <c r="J53" s="2">
        <v>12.1</v>
      </c>
      <c r="K53" s="2">
        <v>9.6999999999999993</v>
      </c>
      <c r="L53" s="2">
        <v>9.6</v>
      </c>
      <c r="M53" s="2">
        <v>11.2</v>
      </c>
      <c r="N53" s="1">
        <f t="shared" si="7"/>
        <v>10.649999999999999</v>
      </c>
      <c r="O53" s="2">
        <v>4.5</v>
      </c>
      <c r="P53" s="2">
        <v>7.7</v>
      </c>
      <c r="Q53" s="2">
        <v>38</v>
      </c>
      <c r="R53" s="2">
        <v>31</v>
      </c>
      <c r="S53" s="2">
        <v>57</v>
      </c>
      <c r="T53" s="2">
        <v>0.7</v>
      </c>
      <c r="U53" s="2">
        <v>8.3000000000000007</v>
      </c>
      <c r="V53" s="2">
        <v>1</v>
      </c>
      <c r="W53" s="2">
        <v>9.1644290000000002</v>
      </c>
      <c r="X53" s="2">
        <v>2</v>
      </c>
      <c r="Y53" s="2">
        <v>1</v>
      </c>
      <c r="Z53" s="1">
        <f t="shared" si="1"/>
        <v>3.29110725</v>
      </c>
      <c r="AA53" s="2">
        <v>4938.3</v>
      </c>
      <c r="AB53" s="1">
        <v>4736.3999999999996</v>
      </c>
      <c r="AC53" s="3">
        <v>6736.3</v>
      </c>
      <c r="AD53" s="2">
        <v>5983</v>
      </c>
      <c r="AE53" s="2">
        <f t="shared" si="2"/>
        <v>5598.5</v>
      </c>
      <c r="AF53" s="2">
        <v>1004.4</v>
      </c>
      <c r="AG53" s="2">
        <v>1678</v>
      </c>
      <c r="AH53" s="2">
        <v>1793</v>
      </c>
      <c r="AI53" s="2">
        <v>2837</v>
      </c>
      <c r="AJ53" s="2">
        <f t="shared" si="3"/>
        <v>1828.1</v>
      </c>
      <c r="AK53" s="2">
        <v>669.6</v>
      </c>
      <c r="AL53" s="3">
        <v>564</v>
      </c>
      <c r="AM53" s="3">
        <v>709</v>
      </c>
      <c r="AN53" s="3">
        <v>890</v>
      </c>
      <c r="AO53" s="2">
        <f t="shared" si="4"/>
        <v>708.15</v>
      </c>
      <c r="AP53" s="2">
        <v>1590.3</v>
      </c>
      <c r="AQ53" s="3">
        <v>230</v>
      </c>
      <c r="AR53" s="3">
        <v>564</v>
      </c>
      <c r="AS53" s="3">
        <v>744</v>
      </c>
      <c r="AT53" s="2">
        <f t="shared" si="5"/>
        <v>782.07500000000005</v>
      </c>
      <c r="AU53" s="1">
        <v>0</v>
      </c>
      <c r="AV53" s="3">
        <v>0</v>
      </c>
      <c r="AW53" s="3">
        <v>0</v>
      </c>
      <c r="AX53" s="3">
        <v>0</v>
      </c>
      <c r="AY53" s="2">
        <f t="shared" si="6"/>
        <v>0</v>
      </c>
    </row>
    <row r="54" spans="1:51" x14ac:dyDescent="0.2">
      <c r="A54" s="1">
        <v>108</v>
      </c>
      <c r="B54" s="1" t="s">
        <v>34</v>
      </c>
      <c r="C54" s="2" t="s">
        <v>32</v>
      </c>
      <c r="D54" s="2" t="s">
        <v>33</v>
      </c>
      <c r="E54" s="11">
        <v>11.538461538461538</v>
      </c>
      <c r="F54" s="1">
        <v>65.3</v>
      </c>
      <c r="G54" s="3">
        <v>40</v>
      </c>
      <c r="H54" s="3">
        <v>33</v>
      </c>
      <c r="I54" s="3">
        <v>0</v>
      </c>
      <c r="J54" s="2">
        <v>12.4</v>
      </c>
      <c r="K54" s="2">
        <v>8.1999999999999993</v>
      </c>
      <c r="L54" s="2">
        <v>7.8</v>
      </c>
      <c r="M54" s="2">
        <v>11.1</v>
      </c>
      <c r="N54" s="1">
        <f t="shared" si="7"/>
        <v>9.875</v>
      </c>
      <c r="O54" s="1">
        <v>4.5</v>
      </c>
      <c r="P54" s="1">
        <v>15.75</v>
      </c>
      <c r="Q54" s="1">
        <v>48</v>
      </c>
      <c r="R54" s="1">
        <v>36.5</v>
      </c>
      <c r="S54" s="1">
        <v>63</v>
      </c>
      <c r="T54" s="2">
        <v>1.4</v>
      </c>
      <c r="U54" s="2">
        <v>10</v>
      </c>
      <c r="V54" s="2">
        <v>3</v>
      </c>
      <c r="W54" s="2">
        <v>10</v>
      </c>
      <c r="X54" s="2">
        <v>9.7342890000000004</v>
      </c>
      <c r="Y54" s="2">
        <v>7.8582640000000001</v>
      </c>
      <c r="Z54" s="1">
        <f t="shared" si="1"/>
        <v>7.6481382500000006</v>
      </c>
      <c r="AA54" s="1">
        <v>7987.5</v>
      </c>
      <c r="AB54" s="3">
        <v>5402.4</v>
      </c>
      <c r="AC54" s="2">
        <v>4888.8</v>
      </c>
      <c r="AD54" s="2">
        <v>4002.45</v>
      </c>
      <c r="AE54" s="2">
        <f t="shared" si="2"/>
        <v>5570.2875000000004</v>
      </c>
      <c r="AF54" s="2">
        <v>1986.8</v>
      </c>
      <c r="AG54" s="2">
        <v>3489.3</v>
      </c>
      <c r="AH54" s="2">
        <v>2968.2</v>
      </c>
      <c r="AI54" s="1">
        <v>5431.5</v>
      </c>
      <c r="AJ54" s="2">
        <f t="shared" si="3"/>
        <v>3468.95</v>
      </c>
      <c r="AK54" s="2">
        <v>736</v>
      </c>
      <c r="AL54" s="3">
        <v>786</v>
      </c>
      <c r="AM54" s="2">
        <v>763</v>
      </c>
      <c r="AN54" s="1">
        <v>479.25</v>
      </c>
      <c r="AO54" s="2">
        <f t="shared" si="4"/>
        <v>691.0625</v>
      </c>
      <c r="AP54" s="2">
        <v>849</v>
      </c>
      <c r="AQ54" s="2">
        <v>904</v>
      </c>
      <c r="AR54" s="1">
        <v>785.7</v>
      </c>
      <c r="AS54" s="1">
        <v>639</v>
      </c>
      <c r="AT54" s="2">
        <f t="shared" si="5"/>
        <v>794.42499999999995</v>
      </c>
      <c r="AU54" s="1">
        <v>0</v>
      </c>
      <c r="AV54" s="3">
        <v>0</v>
      </c>
      <c r="AW54" s="1">
        <v>0</v>
      </c>
      <c r="AX54" s="1">
        <v>1278</v>
      </c>
      <c r="AY54" s="2">
        <f t="shared" si="6"/>
        <v>319.5</v>
      </c>
    </row>
    <row r="55" spans="1:51" x14ac:dyDescent="0.2">
      <c r="A55" s="1">
        <v>109</v>
      </c>
      <c r="B55" s="1" t="s">
        <v>31</v>
      </c>
      <c r="C55" s="2" t="s">
        <v>32</v>
      </c>
      <c r="D55" s="2" t="s">
        <v>33</v>
      </c>
      <c r="E55" s="11">
        <v>5.7692307692307692</v>
      </c>
      <c r="F55" s="1">
        <v>68.099999999999994</v>
      </c>
      <c r="G55" s="3">
        <v>2</v>
      </c>
      <c r="H55" s="3">
        <v>28</v>
      </c>
      <c r="I55" s="3">
        <v>0</v>
      </c>
      <c r="J55" s="2">
        <v>14.9</v>
      </c>
      <c r="K55" s="2">
        <v>9.1</v>
      </c>
      <c r="L55" s="2">
        <v>9</v>
      </c>
      <c r="M55" s="2">
        <v>12.3</v>
      </c>
      <c r="N55" s="1">
        <f t="shared" si="7"/>
        <v>11.324999999999999</v>
      </c>
      <c r="O55" s="2">
        <v>5.4</v>
      </c>
      <c r="P55" s="2">
        <v>10.7</v>
      </c>
      <c r="Q55" s="2">
        <v>47</v>
      </c>
      <c r="R55" s="2">
        <v>33</v>
      </c>
      <c r="S55" s="2">
        <v>57</v>
      </c>
      <c r="T55" s="2">
        <v>1.2</v>
      </c>
      <c r="U55" s="2">
        <v>10.8</v>
      </c>
      <c r="V55" s="2">
        <v>2</v>
      </c>
      <c r="W55" s="2">
        <v>12.716469999999999</v>
      </c>
      <c r="X55" s="2">
        <v>9</v>
      </c>
      <c r="Y55" s="2">
        <v>2</v>
      </c>
      <c r="Z55" s="1">
        <f t="shared" si="1"/>
        <v>6.4291175000000003</v>
      </c>
      <c r="AA55" s="4">
        <v>4564</v>
      </c>
      <c r="AB55" s="4">
        <v>5870</v>
      </c>
      <c r="AC55" s="4">
        <v>6540</v>
      </c>
      <c r="AD55" s="4">
        <v>5430</v>
      </c>
      <c r="AE55" s="2">
        <f t="shared" si="2"/>
        <v>5601</v>
      </c>
      <c r="AF55" s="2">
        <v>1034</v>
      </c>
      <c r="AG55" s="2">
        <v>5837.3</v>
      </c>
      <c r="AH55" s="2">
        <v>5363.3</v>
      </c>
      <c r="AI55" s="2">
        <v>1587.34</v>
      </c>
      <c r="AJ55" s="2">
        <f t="shared" si="3"/>
        <v>3455.4850000000001</v>
      </c>
      <c r="AK55" s="2">
        <v>773</v>
      </c>
      <c r="AL55" s="3">
        <v>834</v>
      </c>
      <c r="AM55" s="3">
        <v>984</v>
      </c>
      <c r="AN55" s="3">
        <v>1203</v>
      </c>
      <c r="AO55" s="2">
        <f t="shared" si="4"/>
        <v>948.5</v>
      </c>
      <c r="AP55" s="2">
        <v>900</v>
      </c>
      <c r="AQ55" s="2">
        <v>1745</v>
      </c>
      <c r="AR55" s="3">
        <v>1983</v>
      </c>
      <c r="AS55" s="3">
        <v>2019</v>
      </c>
      <c r="AT55" s="2">
        <f t="shared" si="5"/>
        <v>1661.75</v>
      </c>
      <c r="AU55" s="1">
        <v>0</v>
      </c>
      <c r="AV55" s="3">
        <v>0</v>
      </c>
      <c r="AW55" s="3">
        <v>230</v>
      </c>
      <c r="AX55" s="3">
        <v>120</v>
      </c>
      <c r="AY55" s="2">
        <f t="shared" si="6"/>
        <v>87.5</v>
      </c>
    </row>
    <row r="56" spans="1:51" x14ac:dyDescent="0.2">
      <c r="A56" s="1">
        <v>110</v>
      </c>
      <c r="B56" s="1" t="s">
        <v>34</v>
      </c>
      <c r="C56" s="2" t="s">
        <v>32</v>
      </c>
      <c r="D56" s="2" t="s">
        <v>35</v>
      </c>
      <c r="E56" s="11">
        <v>2.8571428571428568</v>
      </c>
      <c r="F56" s="3">
        <v>23</v>
      </c>
      <c r="G56" s="1">
        <v>34</v>
      </c>
      <c r="H56" s="3">
        <v>32</v>
      </c>
      <c r="I56" s="3">
        <v>1</v>
      </c>
      <c r="J56" s="2">
        <v>11.1</v>
      </c>
      <c r="K56" s="2">
        <v>7.6</v>
      </c>
      <c r="L56" s="2"/>
      <c r="M56" s="2"/>
      <c r="N56" s="1">
        <f t="shared" si="7"/>
        <v>9.35</v>
      </c>
      <c r="O56" s="2">
        <v>4.5999999999999996</v>
      </c>
      <c r="P56" s="2">
        <v>5.9</v>
      </c>
      <c r="Q56" s="2">
        <v>42</v>
      </c>
      <c r="R56" s="2">
        <v>32</v>
      </c>
      <c r="S56" s="2">
        <v>52</v>
      </c>
      <c r="T56" s="2">
        <v>0.8</v>
      </c>
      <c r="U56" s="2">
        <v>4.5</v>
      </c>
      <c r="V56" s="2">
        <v>1</v>
      </c>
      <c r="W56" s="2">
        <v>6.476</v>
      </c>
      <c r="X56" s="2"/>
      <c r="Y56" s="2"/>
      <c r="Z56" s="1">
        <f t="shared" si="1"/>
        <v>3.738</v>
      </c>
      <c r="AA56" s="4">
        <v>6785</v>
      </c>
      <c r="AB56" s="4">
        <v>7639</v>
      </c>
      <c r="AC56" s="2"/>
      <c r="AD56" s="2"/>
      <c r="AE56" s="2">
        <f t="shared" si="2"/>
        <v>7212</v>
      </c>
      <c r="AF56" s="2">
        <v>1340</v>
      </c>
      <c r="AG56" s="2">
        <v>2130</v>
      </c>
      <c r="AH56" s="2"/>
      <c r="AI56" s="2"/>
      <c r="AJ56" s="2">
        <f t="shared" si="3"/>
        <v>1735</v>
      </c>
      <c r="AK56" s="2">
        <v>340</v>
      </c>
      <c r="AL56" s="2">
        <v>810</v>
      </c>
      <c r="AM56" s="2"/>
      <c r="AN56" s="2"/>
      <c r="AO56" s="2">
        <f t="shared" si="4"/>
        <v>575</v>
      </c>
      <c r="AP56" s="2">
        <v>430</v>
      </c>
      <c r="AQ56" s="2">
        <v>1188.96</v>
      </c>
      <c r="AR56" s="2"/>
      <c r="AS56" s="2"/>
      <c r="AT56" s="2">
        <f t="shared" si="5"/>
        <v>809.48</v>
      </c>
      <c r="AU56" s="2">
        <v>0</v>
      </c>
      <c r="AV56" s="2">
        <v>0</v>
      </c>
      <c r="AW56" s="2"/>
      <c r="AX56" s="2"/>
      <c r="AY56" s="2">
        <f t="shared" si="6"/>
        <v>0</v>
      </c>
    </row>
    <row r="57" spans="1:51" x14ac:dyDescent="0.2">
      <c r="A57" s="1">
        <v>111</v>
      </c>
      <c r="B57" s="1" t="s">
        <v>31</v>
      </c>
      <c r="C57" s="2" t="s">
        <v>36</v>
      </c>
      <c r="D57" s="2" t="s">
        <v>37</v>
      </c>
      <c r="E57" s="11">
        <v>22.5</v>
      </c>
      <c r="F57" s="1">
        <v>145.4</v>
      </c>
      <c r="G57" s="3">
        <v>0</v>
      </c>
      <c r="H57" s="3">
        <v>0</v>
      </c>
      <c r="I57" s="3">
        <v>0</v>
      </c>
      <c r="J57" s="2">
        <v>14.9</v>
      </c>
      <c r="K57" s="2">
        <v>12.1</v>
      </c>
      <c r="L57" s="2">
        <v>11</v>
      </c>
      <c r="M57" s="2">
        <v>14.9</v>
      </c>
      <c r="N57" s="1">
        <f t="shared" si="7"/>
        <v>13.225</v>
      </c>
      <c r="O57" s="2">
        <v>7.3</v>
      </c>
      <c r="P57" s="2">
        <v>9.8000000000000007</v>
      </c>
      <c r="Q57" s="2">
        <v>45</v>
      </c>
      <c r="R57" s="2">
        <v>23</v>
      </c>
      <c r="S57" s="2">
        <v>83</v>
      </c>
      <c r="T57" s="2">
        <v>0.8</v>
      </c>
      <c r="U57" s="2">
        <v>8.1999999999999993</v>
      </c>
      <c r="V57" s="2">
        <v>1</v>
      </c>
      <c r="W57" s="2">
        <v>6.7276179999999997</v>
      </c>
      <c r="X57" s="2">
        <v>3</v>
      </c>
      <c r="Y57" s="2">
        <v>1</v>
      </c>
      <c r="Z57" s="1">
        <f t="shared" si="1"/>
        <v>2.9319044999999999</v>
      </c>
      <c r="AA57" s="2">
        <v>11333.25</v>
      </c>
      <c r="AB57" s="4">
        <v>10320</v>
      </c>
      <c r="AC57" s="4">
        <v>9870</v>
      </c>
      <c r="AD57" s="4">
        <v>9820</v>
      </c>
      <c r="AE57" s="2">
        <f t="shared" si="2"/>
        <v>10335.8125</v>
      </c>
      <c r="AF57" s="2">
        <v>1149.75</v>
      </c>
      <c r="AG57" s="2">
        <v>1320</v>
      </c>
      <c r="AH57" s="2">
        <v>1098</v>
      </c>
      <c r="AI57" s="2">
        <v>2120</v>
      </c>
      <c r="AJ57" s="2">
        <f t="shared" si="3"/>
        <v>1421.9375</v>
      </c>
      <c r="AK57" s="2">
        <v>3285</v>
      </c>
      <c r="AL57" s="2">
        <v>2340</v>
      </c>
      <c r="AM57" s="2">
        <v>3120</v>
      </c>
      <c r="AN57" s="2">
        <v>2500</v>
      </c>
      <c r="AO57" s="2">
        <f t="shared" si="4"/>
        <v>2811.25</v>
      </c>
      <c r="AP57" s="2">
        <v>657</v>
      </c>
      <c r="AQ57" s="2">
        <v>750</v>
      </c>
      <c r="AR57" s="2">
        <v>1100</v>
      </c>
      <c r="AS57" s="2">
        <v>930</v>
      </c>
      <c r="AT57" s="2">
        <f t="shared" si="5"/>
        <v>859.25</v>
      </c>
      <c r="AU57" s="2">
        <v>0</v>
      </c>
      <c r="AV57" s="2">
        <v>0</v>
      </c>
      <c r="AW57" s="2">
        <v>0</v>
      </c>
      <c r="AX57" s="2">
        <v>0</v>
      </c>
      <c r="AY57" s="2">
        <f t="shared" si="6"/>
        <v>0</v>
      </c>
    </row>
    <row r="58" spans="1:51" x14ac:dyDescent="0.2">
      <c r="A58" s="3">
        <v>113</v>
      </c>
      <c r="B58" s="3" t="s">
        <v>31</v>
      </c>
      <c r="C58" s="2" t="s">
        <v>32</v>
      </c>
      <c r="D58" s="2" t="s">
        <v>33</v>
      </c>
      <c r="E58" s="11">
        <v>22.857142857142854</v>
      </c>
      <c r="F58" s="3">
        <v>101</v>
      </c>
      <c r="G58" s="3">
        <v>33</v>
      </c>
      <c r="H58" s="3">
        <v>12</v>
      </c>
      <c r="I58" s="3">
        <v>0</v>
      </c>
      <c r="J58" s="2">
        <v>14.3</v>
      </c>
      <c r="K58" s="2">
        <v>10.199999999999999</v>
      </c>
      <c r="L58" s="2">
        <v>6</v>
      </c>
      <c r="M58" s="2">
        <v>11.2</v>
      </c>
      <c r="N58" s="1">
        <f t="shared" si="7"/>
        <v>10.425000000000001</v>
      </c>
      <c r="O58" s="3">
        <v>7.6</v>
      </c>
      <c r="P58" s="3">
        <v>12.6</v>
      </c>
      <c r="Q58" s="3">
        <v>46</v>
      </c>
      <c r="R58" s="3">
        <v>42</v>
      </c>
      <c r="S58" s="3">
        <v>88</v>
      </c>
      <c r="T58" s="3">
        <v>1.8</v>
      </c>
      <c r="U58" s="3">
        <v>11.3</v>
      </c>
      <c r="V58" s="2">
        <v>12</v>
      </c>
      <c r="W58" s="2">
        <v>100</v>
      </c>
      <c r="X58" s="2">
        <v>90</v>
      </c>
      <c r="Y58" s="2">
        <v>23.213609999999999</v>
      </c>
      <c r="Z58" s="1">
        <f t="shared" si="1"/>
        <v>56.303402499999997</v>
      </c>
      <c r="AA58" s="2">
        <v>10886.4</v>
      </c>
      <c r="AB58" s="4">
        <v>7684.2</v>
      </c>
      <c r="AC58" s="4">
        <v>7134.2</v>
      </c>
      <c r="AD58" s="2">
        <v>7774</v>
      </c>
      <c r="AE58" s="2">
        <f t="shared" si="2"/>
        <v>8369.7000000000007</v>
      </c>
      <c r="AF58" s="1">
        <v>3427.2</v>
      </c>
      <c r="AG58" s="3">
        <v>7038.3</v>
      </c>
      <c r="AH58" s="3">
        <v>8363.9</v>
      </c>
      <c r="AI58" s="3">
        <v>4383.3</v>
      </c>
      <c r="AJ58" s="2">
        <f t="shared" si="3"/>
        <v>5803.1750000000002</v>
      </c>
      <c r="AK58" s="1">
        <v>2419.1999999999998</v>
      </c>
      <c r="AL58" s="3">
        <v>2345</v>
      </c>
      <c r="AM58" s="3">
        <v>2503</v>
      </c>
      <c r="AN58" s="3">
        <v>2785</v>
      </c>
      <c r="AO58" s="2">
        <f t="shared" si="4"/>
        <v>2513.0500000000002</v>
      </c>
      <c r="AP58" s="1">
        <v>2016</v>
      </c>
      <c r="AQ58" s="3">
        <v>2938</v>
      </c>
      <c r="AR58" s="3">
        <v>1980</v>
      </c>
      <c r="AS58" s="3">
        <v>780</v>
      </c>
      <c r="AT58" s="2">
        <f t="shared" si="5"/>
        <v>1928.5</v>
      </c>
      <c r="AU58" s="2">
        <v>0</v>
      </c>
      <c r="AV58" s="2">
        <v>450</v>
      </c>
      <c r="AW58" s="2">
        <v>870</v>
      </c>
      <c r="AX58" s="2">
        <v>220</v>
      </c>
      <c r="AY58" s="2">
        <f t="shared" si="6"/>
        <v>385</v>
      </c>
    </row>
    <row r="59" spans="1:51" ht="16" x14ac:dyDescent="0.2">
      <c r="A59" s="3">
        <v>114</v>
      </c>
      <c r="B59" s="2" t="s">
        <v>31</v>
      </c>
      <c r="C59" s="2" t="s">
        <v>32</v>
      </c>
      <c r="D59" s="2" t="s">
        <v>35</v>
      </c>
      <c r="E59" s="11">
        <v>1.25</v>
      </c>
      <c r="F59" s="3">
        <v>19</v>
      </c>
      <c r="G59" s="3">
        <v>33</v>
      </c>
      <c r="H59" s="3">
        <v>35</v>
      </c>
      <c r="I59" s="3">
        <v>1</v>
      </c>
      <c r="J59" s="2">
        <v>11.5</v>
      </c>
      <c r="K59" s="2">
        <v>6</v>
      </c>
      <c r="L59" s="2"/>
      <c r="M59" s="2"/>
      <c r="N59" s="1">
        <f t="shared" si="7"/>
        <v>8.75</v>
      </c>
      <c r="O59" s="2">
        <v>4.5999999999999996</v>
      </c>
      <c r="P59" s="2">
        <v>11</v>
      </c>
      <c r="Q59" s="2">
        <v>42</v>
      </c>
      <c r="R59" s="2">
        <v>23</v>
      </c>
      <c r="S59" s="2">
        <v>52</v>
      </c>
      <c r="T59" s="2">
        <v>0.8</v>
      </c>
      <c r="U59" s="2">
        <v>5.5</v>
      </c>
      <c r="V59" s="2">
        <v>1.2</v>
      </c>
      <c r="W59" s="5">
        <v>5.3</v>
      </c>
      <c r="X59" s="2"/>
      <c r="Y59" s="2"/>
      <c r="Z59" s="2">
        <f t="shared" si="1"/>
        <v>3.25</v>
      </c>
      <c r="AA59" s="2">
        <v>5672</v>
      </c>
      <c r="AB59" s="2">
        <v>3931.2</v>
      </c>
      <c r="AC59" s="2"/>
      <c r="AD59" s="2"/>
      <c r="AE59" s="2">
        <f t="shared" si="2"/>
        <v>4801.6000000000004</v>
      </c>
      <c r="AF59" s="2">
        <v>1827</v>
      </c>
      <c r="AG59" s="2">
        <v>1430</v>
      </c>
      <c r="AH59" s="2"/>
      <c r="AI59" s="2"/>
      <c r="AJ59" s="2">
        <f t="shared" si="3"/>
        <v>1628.5</v>
      </c>
      <c r="AK59" s="2">
        <v>321</v>
      </c>
      <c r="AL59" s="2">
        <v>1230</v>
      </c>
      <c r="AM59" s="2"/>
      <c r="AN59" s="2"/>
      <c r="AO59" s="2">
        <f t="shared" si="4"/>
        <v>775.5</v>
      </c>
      <c r="AP59" s="2">
        <v>43.9</v>
      </c>
      <c r="AQ59" s="2">
        <v>235.4</v>
      </c>
      <c r="AR59" s="2"/>
      <c r="AS59" s="2"/>
      <c r="AT59" s="2">
        <f t="shared" si="5"/>
        <v>139.65</v>
      </c>
      <c r="AU59" s="2">
        <v>0</v>
      </c>
      <c r="AV59" s="2">
        <v>0</v>
      </c>
      <c r="AW59" s="2"/>
      <c r="AX59" s="2"/>
      <c r="AY59" s="2">
        <f t="shared" si="6"/>
        <v>0</v>
      </c>
    </row>
    <row r="60" spans="1:51" x14ac:dyDescent="0.2">
      <c r="A60" s="1">
        <v>115</v>
      </c>
      <c r="B60" s="1" t="s">
        <v>34</v>
      </c>
      <c r="C60" s="2" t="s">
        <v>32</v>
      </c>
      <c r="D60" s="2" t="s">
        <v>33</v>
      </c>
      <c r="E60" s="11">
        <v>14.210526315789473</v>
      </c>
      <c r="F60" s="1">
        <v>59.3</v>
      </c>
      <c r="G60" s="3">
        <v>34</v>
      </c>
      <c r="H60" s="3">
        <v>41</v>
      </c>
      <c r="I60" s="3">
        <v>0</v>
      </c>
      <c r="J60" s="2">
        <v>11.6</v>
      </c>
      <c r="K60" s="2">
        <v>9.1999999999999993</v>
      </c>
      <c r="L60" s="2">
        <v>6.8</v>
      </c>
      <c r="M60" s="2">
        <v>9.1999999999999993</v>
      </c>
      <c r="N60" s="1">
        <f t="shared" si="7"/>
        <v>9.1999999999999993</v>
      </c>
      <c r="O60" s="1">
        <v>3.4000000000000004</v>
      </c>
      <c r="P60" s="1">
        <v>7.125</v>
      </c>
      <c r="Q60" s="1">
        <v>40.25</v>
      </c>
      <c r="R60" s="1">
        <v>24.75</v>
      </c>
      <c r="S60" s="1">
        <v>47.75</v>
      </c>
      <c r="T60" s="1">
        <v>1.65</v>
      </c>
      <c r="U60" s="1">
        <v>8.15</v>
      </c>
      <c r="V60" s="2">
        <v>1.6</v>
      </c>
      <c r="W60" s="2">
        <v>28.0122</v>
      </c>
      <c r="X60" s="2">
        <v>19.402999999999999</v>
      </c>
      <c r="Y60" s="2">
        <v>2.1320000000000001</v>
      </c>
      <c r="Z60" s="1">
        <f t="shared" si="1"/>
        <v>12.786799999999999</v>
      </c>
      <c r="AA60" s="1">
        <v>6669</v>
      </c>
      <c r="AB60" s="2">
        <v>5767.2</v>
      </c>
      <c r="AC60" s="2">
        <v>5083.2</v>
      </c>
      <c r="AD60" s="1">
        <v>5848.2</v>
      </c>
      <c r="AE60" s="2">
        <f t="shared" si="2"/>
        <v>5841.9000000000005</v>
      </c>
      <c r="AF60" s="1">
        <v>2565</v>
      </c>
      <c r="AG60" s="3">
        <v>7638.3</v>
      </c>
      <c r="AH60" s="3">
        <v>6478.4</v>
      </c>
      <c r="AI60" s="3">
        <v>3405.43</v>
      </c>
      <c r="AJ60" s="2">
        <f t="shared" si="3"/>
        <v>5021.7824999999993</v>
      </c>
      <c r="AK60" s="1">
        <v>1410.75</v>
      </c>
      <c r="AL60" s="3">
        <v>1468</v>
      </c>
      <c r="AM60" s="3">
        <v>2038</v>
      </c>
      <c r="AN60" s="3">
        <v>2856</v>
      </c>
      <c r="AO60" s="2">
        <f t="shared" si="4"/>
        <v>1943.1875</v>
      </c>
      <c r="AP60" s="1">
        <v>128.25</v>
      </c>
      <c r="AQ60" s="3">
        <v>1234</v>
      </c>
      <c r="AR60" s="3">
        <v>983</v>
      </c>
      <c r="AS60" s="3">
        <v>893</v>
      </c>
      <c r="AT60" s="2">
        <f t="shared" si="5"/>
        <v>809.5625</v>
      </c>
      <c r="AU60" s="2">
        <v>0</v>
      </c>
      <c r="AV60" s="2">
        <v>120</v>
      </c>
      <c r="AW60" s="2">
        <v>220</v>
      </c>
      <c r="AX60" s="2">
        <v>0</v>
      </c>
      <c r="AY60" s="2">
        <f t="shared" si="6"/>
        <v>85</v>
      </c>
    </row>
    <row r="61" spans="1:51" x14ac:dyDescent="0.2">
      <c r="A61" s="1">
        <v>117</v>
      </c>
      <c r="B61" s="1" t="s">
        <v>34</v>
      </c>
      <c r="C61" s="2" t="s">
        <v>32</v>
      </c>
      <c r="D61" s="2" t="s">
        <v>33</v>
      </c>
      <c r="E61" s="11">
        <v>45</v>
      </c>
      <c r="F61" s="1">
        <v>104</v>
      </c>
      <c r="G61" s="3">
        <v>2</v>
      </c>
      <c r="H61" s="3">
        <v>14</v>
      </c>
      <c r="I61" s="3">
        <v>0</v>
      </c>
      <c r="J61" s="2">
        <v>15.2</v>
      </c>
      <c r="K61" s="2">
        <v>9.9</v>
      </c>
      <c r="L61" s="2">
        <v>9.1</v>
      </c>
      <c r="M61" s="2">
        <v>12.3</v>
      </c>
      <c r="N61" s="1">
        <f t="shared" si="7"/>
        <v>11.625</v>
      </c>
      <c r="O61" s="2">
        <v>6.4</v>
      </c>
      <c r="P61" s="2">
        <v>6</v>
      </c>
      <c r="Q61" s="2">
        <v>33</v>
      </c>
      <c r="R61" s="2">
        <v>57</v>
      </c>
      <c r="S61" s="2">
        <v>57</v>
      </c>
      <c r="T61" s="2">
        <v>2</v>
      </c>
      <c r="U61" s="2">
        <v>11.7</v>
      </c>
      <c r="V61" s="2">
        <v>0.8</v>
      </c>
      <c r="W61" s="2">
        <v>34.200000000000003</v>
      </c>
      <c r="X61" s="2">
        <v>32.840000000000003</v>
      </c>
      <c r="Y61" s="2">
        <v>11.1</v>
      </c>
      <c r="Z61" s="1">
        <f t="shared" si="1"/>
        <v>19.734999999999999</v>
      </c>
      <c r="AA61" s="2">
        <v>5479.65</v>
      </c>
      <c r="AB61" s="2">
        <v>4637.25</v>
      </c>
      <c r="AC61" s="2">
        <v>4083.2</v>
      </c>
      <c r="AD61" s="3">
        <v>3342.4</v>
      </c>
      <c r="AE61" s="2">
        <f t="shared" si="2"/>
        <v>4385.625</v>
      </c>
      <c r="AF61" s="2">
        <v>5479.65</v>
      </c>
      <c r="AG61" s="2">
        <v>6463.7</v>
      </c>
      <c r="AH61" s="3">
        <v>7134.2</v>
      </c>
      <c r="AI61" s="3">
        <v>3203</v>
      </c>
      <c r="AJ61" s="2">
        <f t="shared" si="3"/>
        <v>5570.1374999999998</v>
      </c>
      <c r="AK61" s="1">
        <v>996.3</v>
      </c>
      <c r="AL61" s="1">
        <v>206.1</v>
      </c>
      <c r="AM61" s="3">
        <v>450</v>
      </c>
      <c r="AN61" s="3">
        <v>506</v>
      </c>
      <c r="AO61" s="2">
        <f t="shared" si="4"/>
        <v>539.59999999999991</v>
      </c>
      <c r="AP61" s="1">
        <v>4483.3500000000004</v>
      </c>
      <c r="AQ61" s="1">
        <v>721.35</v>
      </c>
      <c r="AR61" s="3">
        <v>903</v>
      </c>
      <c r="AS61" s="3">
        <v>893</v>
      </c>
      <c r="AT61" s="2">
        <f t="shared" si="5"/>
        <v>1750.1750000000002</v>
      </c>
      <c r="AU61" s="1">
        <v>0</v>
      </c>
      <c r="AV61" s="1">
        <v>103.05</v>
      </c>
      <c r="AW61" s="3">
        <v>470</v>
      </c>
      <c r="AX61" s="3">
        <v>220</v>
      </c>
      <c r="AY61" s="2">
        <f t="shared" si="6"/>
        <v>198.26249999999999</v>
      </c>
    </row>
    <row r="62" spans="1:51" x14ac:dyDescent="0.2">
      <c r="A62" s="1">
        <v>120</v>
      </c>
      <c r="B62" s="1" t="s">
        <v>34</v>
      </c>
      <c r="C62" s="2" t="s">
        <v>32</v>
      </c>
      <c r="D62" s="2" t="s">
        <v>33</v>
      </c>
      <c r="E62" s="11">
        <v>25</v>
      </c>
      <c r="F62" s="1">
        <v>79.3</v>
      </c>
      <c r="G62" s="3">
        <v>3</v>
      </c>
      <c r="H62" s="3">
        <v>21</v>
      </c>
      <c r="I62" s="3">
        <v>0</v>
      </c>
      <c r="J62" s="2">
        <v>13.2</v>
      </c>
      <c r="K62" s="2">
        <v>10.6</v>
      </c>
      <c r="L62" s="2">
        <v>11.5</v>
      </c>
      <c r="M62" s="2">
        <v>12.5</v>
      </c>
      <c r="N62" s="1">
        <f t="shared" si="7"/>
        <v>11.95</v>
      </c>
      <c r="O62" s="2">
        <v>3.7</v>
      </c>
      <c r="P62" s="2">
        <v>8.6</v>
      </c>
      <c r="Q62" s="2">
        <v>43</v>
      </c>
      <c r="R62" s="2">
        <v>25</v>
      </c>
      <c r="S62" s="2">
        <v>58</v>
      </c>
      <c r="T62" s="2">
        <v>0.6</v>
      </c>
      <c r="U62" s="2">
        <v>7.3</v>
      </c>
      <c r="V62" s="2">
        <v>1.2</v>
      </c>
      <c r="W62" s="2">
        <v>24.16836</v>
      </c>
      <c r="X62" s="2">
        <v>21.35</v>
      </c>
      <c r="Y62" s="2">
        <v>13.2</v>
      </c>
      <c r="Z62" s="1">
        <f t="shared" si="1"/>
        <v>14.979590000000002</v>
      </c>
      <c r="AA62" s="2">
        <v>5148</v>
      </c>
      <c r="AB62" s="2">
        <v>6488.1</v>
      </c>
      <c r="AC62" s="2">
        <v>4083.2</v>
      </c>
      <c r="AD62" s="3">
        <v>4537.3</v>
      </c>
      <c r="AE62" s="2">
        <f t="shared" si="2"/>
        <v>5064.1499999999996</v>
      </c>
      <c r="AF62" s="1">
        <v>1930.5</v>
      </c>
      <c r="AG62" s="1">
        <v>3123.9</v>
      </c>
      <c r="AH62" s="3">
        <v>3857.3</v>
      </c>
      <c r="AI62" s="3">
        <v>2394.4</v>
      </c>
      <c r="AJ62" s="2">
        <f t="shared" si="3"/>
        <v>2826.5250000000001</v>
      </c>
      <c r="AK62" s="1">
        <v>1544.4</v>
      </c>
      <c r="AL62" s="1">
        <v>480.6</v>
      </c>
      <c r="AM62" s="3">
        <v>567</v>
      </c>
      <c r="AN62" s="3">
        <v>760</v>
      </c>
      <c r="AO62" s="2">
        <f t="shared" si="4"/>
        <v>838</v>
      </c>
      <c r="AP62" s="1">
        <v>4247.1000000000004</v>
      </c>
      <c r="AQ62" s="1">
        <v>1561.95</v>
      </c>
      <c r="AR62" s="3">
        <v>1763</v>
      </c>
      <c r="AS62" s="3">
        <v>1680</v>
      </c>
      <c r="AT62" s="2">
        <f t="shared" si="5"/>
        <v>2313.0124999999998</v>
      </c>
      <c r="AU62" s="1">
        <v>0</v>
      </c>
      <c r="AV62" s="1">
        <v>360.45</v>
      </c>
      <c r="AW62" s="3">
        <v>580</v>
      </c>
      <c r="AX62" s="3">
        <v>230</v>
      </c>
      <c r="AY62" s="2">
        <f t="shared" si="6"/>
        <v>292.61250000000001</v>
      </c>
    </row>
    <row r="63" spans="1:51" x14ac:dyDescent="0.2">
      <c r="A63" s="3">
        <v>122</v>
      </c>
      <c r="B63" s="3" t="s">
        <v>34</v>
      </c>
      <c r="C63" s="2" t="s">
        <v>32</v>
      </c>
      <c r="D63" s="2" t="s">
        <v>33</v>
      </c>
      <c r="E63" s="11">
        <v>10.588235294117649</v>
      </c>
      <c r="F63" s="3">
        <v>53</v>
      </c>
      <c r="G63" s="3">
        <v>7</v>
      </c>
      <c r="H63" s="3">
        <v>24</v>
      </c>
      <c r="I63" s="3">
        <v>0</v>
      </c>
      <c r="J63" s="3">
        <v>15.3</v>
      </c>
      <c r="K63" s="2">
        <v>14.3</v>
      </c>
      <c r="L63" s="2">
        <v>10.199999999999999</v>
      </c>
      <c r="M63" s="2">
        <v>11.5</v>
      </c>
      <c r="N63" s="1">
        <f t="shared" si="7"/>
        <v>12.824999999999999</v>
      </c>
      <c r="O63" s="1">
        <v>5.65</v>
      </c>
      <c r="P63" s="1">
        <v>5.1999999999999993</v>
      </c>
      <c r="Q63" s="1">
        <v>36.5</v>
      </c>
      <c r="R63" s="1">
        <v>47</v>
      </c>
      <c r="S63" s="1">
        <v>30.5</v>
      </c>
      <c r="T63" s="1">
        <v>1.4</v>
      </c>
      <c r="U63" s="2">
        <v>9.9499999999999993</v>
      </c>
      <c r="V63" s="2">
        <v>0.3</v>
      </c>
      <c r="W63" s="2">
        <v>23.5</v>
      </c>
      <c r="X63" s="2">
        <v>4.5367740000000003</v>
      </c>
      <c r="Y63" s="2">
        <v>4.0999999999999996</v>
      </c>
      <c r="Z63" s="1">
        <f t="shared" si="1"/>
        <v>8.1091934999999999</v>
      </c>
      <c r="AA63" s="2">
        <v>4586.3999999999996</v>
      </c>
      <c r="AB63" s="2">
        <v>5438.32</v>
      </c>
      <c r="AC63" s="2">
        <v>4082.45</v>
      </c>
      <c r="AD63" s="2">
        <v>3770.1</v>
      </c>
      <c r="AE63" s="2">
        <f t="shared" si="2"/>
        <v>4469.3174999999992</v>
      </c>
      <c r="AF63" s="2">
        <v>2433.6</v>
      </c>
      <c r="AG63" s="3">
        <v>4533.3</v>
      </c>
      <c r="AH63" s="3">
        <v>5746.3</v>
      </c>
      <c r="AI63" s="3">
        <v>2504.3000000000002</v>
      </c>
      <c r="AJ63" s="2">
        <f t="shared" si="3"/>
        <v>3804.375</v>
      </c>
      <c r="AK63" s="2">
        <v>1216.8</v>
      </c>
      <c r="AL63" s="3">
        <v>1628</v>
      </c>
      <c r="AM63" s="3">
        <v>2340</v>
      </c>
      <c r="AN63" s="3">
        <v>2958</v>
      </c>
      <c r="AO63" s="2">
        <f t="shared" si="4"/>
        <v>2035.7</v>
      </c>
      <c r="AP63" s="2">
        <v>561.6</v>
      </c>
      <c r="AQ63" s="3">
        <v>890</v>
      </c>
      <c r="AR63" s="3">
        <v>993</v>
      </c>
      <c r="AS63" s="3">
        <v>1384</v>
      </c>
      <c r="AT63" s="2">
        <f t="shared" si="5"/>
        <v>957.15</v>
      </c>
      <c r="AU63" s="3">
        <v>0</v>
      </c>
      <c r="AV63" s="3">
        <v>210</v>
      </c>
      <c r="AW63" s="3">
        <v>350</v>
      </c>
      <c r="AX63" s="3">
        <v>120</v>
      </c>
      <c r="AY63" s="2">
        <f t="shared" si="6"/>
        <v>170</v>
      </c>
    </row>
    <row r="64" spans="1:51" x14ac:dyDescent="0.2">
      <c r="A64" s="3">
        <v>123</v>
      </c>
      <c r="B64" s="3" t="s">
        <v>31</v>
      </c>
      <c r="C64" s="2" t="s">
        <v>32</v>
      </c>
      <c r="D64" s="2" t="s">
        <v>33</v>
      </c>
      <c r="E64" s="11">
        <v>36.315789473684212</v>
      </c>
      <c r="F64" s="3">
        <v>91.2</v>
      </c>
      <c r="G64" s="3">
        <v>4</v>
      </c>
      <c r="H64" s="3">
        <v>16</v>
      </c>
      <c r="I64" s="3">
        <v>0</v>
      </c>
      <c r="J64" s="3">
        <v>14.5</v>
      </c>
      <c r="K64" s="3">
        <v>12.3</v>
      </c>
      <c r="L64" s="3">
        <v>10.1</v>
      </c>
      <c r="M64" s="3">
        <v>12.8</v>
      </c>
      <c r="N64" s="1">
        <f t="shared" si="7"/>
        <v>12.425000000000001</v>
      </c>
      <c r="O64" s="2">
        <v>6.2</v>
      </c>
      <c r="P64" s="2">
        <v>22.3</v>
      </c>
      <c r="Q64" s="2">
        <v>42</v>
      </c>
      <c r="R64" s="2">
        <v>33</v>
      </c>
      <c r="S64" s="2">
        <v>97</v>
      </c>
      <c r="T64" s="2">
        <v>5.9</v>
      </c>
      <c r="U64" s="2">
        <v>12.5</v>
      </c>
      <c r="V64" s="8">
        <v>4.9000000000000004</v>
      </c>
      <c r="W64" s="8">
        <v>35.799999999999997</v>
      </c>
      <c r="X64" s="8">
        <v>23.2</v>
      </c>
      <c r="Y64" s="9">
        <v>12.118309999999999</v>
      </c>
      <c r="Z64" s="1">
        <f t="shared" si="1"/>
        <v>19.004577499999996</v>
      </c>
      <c r="AA64" s="2">
        <v>7203.6</v>
      </c>
      <c r="AB64" s="2">
        <v>6488.1</v>
      </c>
      <c r="AC64" s="2">
        <v>5439.04</v>
      </c>
      <c r="AD64" s="2">
        <v>4098.45</v>
      </c>
      <c r="AE64" s="2">
        <f t="shared" si="2"/>
        <v>5807.2975000000006</v>
      </c>
      <c r="AF64" s="2">
        <v>2608.1999999999998</v>
      </c>
      <c r="AG64" s="3">
        <v>6453.54</v>
      </c>
      <c r="AH64" s="3">
        <v>7638.4</v>
      </c>
      <c r="AI64" s="3">
        <v>2030.4</v>
      </c>
      <c r="AJ64" s="2">
        <f t="shared" si="3"/>
        <v>4682.6350000000002</v>
      </c>
      <c r="AK64" s="2">
        <v>1366.2</v>
      </c>
      <c r="AL64" s="3">
        <v>1726</v>
      </c>
      <c r="AM64" s="3">
        <v>2019</v>
      </c>
      <c r="AN64" s="3">
        <v>2340</v>
      </c>
      <c r="AO64" s="2">
        <f t="shared" si="4"/>
        <v>1862.8</v>
      </c>
      <c r="AP64" s="2">
        <v>1117.8</v>
      </c>
      <c r="AQ64" s="3">
        <v>1453</v>
      </c>
      <c r="AR64" s="3">
        <v>1839</v>
      </c>
      <c r="AS64" s="3">
        <v>2313</v>
      </c>
      <c r="AT64" s="2">
        <f t="shared" si="5"/>
        <v>1680.7</v>
      </c>
      <c r="AU64" s="3">
        <v>0</v>
      </c>
      <c r="AV64" s="3">
        <v>450</v>
      </c>
      <c r="AW64" s="3">
        <v>860</v>
      </c>
      <c r="AX64" s="3">
        <v>340</v>
      </c>
      <c r="AY64" s="2">
        <f t="shared" si="6"/>
        <v>412.5</v>
      </c>
    </row>
    <row r="65" spans="1:51" x14ac:dyDescent="0.2">
      <c r="A65" s="1">
        <v>124</v>
      </c>
      <c r="B65" s="1" t="s">
        <v>34</v>
      </c>
      <c r="C65" s="2" t="s">
        <v>32</v>
      </c>
      <c r="D65" s="2" t="s">
        <v>33</v>
      </c>
      <c r="E65" s="11">
        <v>5.625</v>
      </c>
      <c r="F65" s="1">
        <v>39.200000000000003</v>
      </c>
      <c r="G65" s="3">
        <v>9</v>
      </c>
      <c r="H65" s="3">
        <v>41</v>
      </c>
      <c r="I65" s="3">
        <v>0</v>
      </c>
      <c r="J65" s="3">
        <v>13.7</v>
      </c>
      <c r="K65" s="3">
        <v>10.9</v>
      </c>
      <c r="L65" s="3">
        <v>6.9</v>
      </c>
      <c r="M65" s="3">
        <v>7.1</v>
      </c>
      <c r="N65" s="1">
        <f t="shared" si="7"/>
        <v>9.65</v>
      </c>
      <c r="O65" s="1">
        <v>5.2</v>
      </c>
      <c r="P65" s="1">
        <v>6.85</v>
      </c>
      <c r="Q65" s="1">
        <v>37.5</v>
      </c>
      <c r="R65" s="1">
        <v>24.5</v>
      </c>
      <c r="S65" s="1">
        <v>47</v>
      </c>
      <c r="T65" s="1">
        <v>0.65</v>
      </c>
      <c r="U65" s="2">
        <v>8</v>
      </c>
      <c r="V65" s="8">
        <v>1.32</v>
      </c>
      <c r="W65" s="9">
        <v>8.6105820000000008</v>
      </c>
      <c r="X65" s="9">
        <v>10.328519999999999</v>
      </c>
      <c r="Y65" s="8">
        <v>4.0999999999999996</v>
      </c>
      <c r="Z65" s="1">
        <f t="shared" si="1"/>
        <v>6.0897755</v>
      </c>
      <c r="AA65" s="2">
        <v>6743</v>
      </c>
      <c r="AB65" s="2">
        <v>5767.2</v>
      </c>
      <c r="AC65" s="2">
        <v>5083.2</v>
      </c>
      <c r="AD65" s="1">
        <v>5848.2</v>
      </c>
      <c r="AE65" s="2">
        <f t="shared" si="2"/>
        <v>5860.4000000000005</v>
      </c>
      <c r="AF65" s="2">
        <v>1252</v>
      </c>
      <c r="AG65" s="2">
        <v>2403</v>
      </c>
      <c r="AH65" s="2">
        <v>5242.05</v>
      </c>
      <c r="AI65" s="1">
        <v>2257.1999999999998</v>
      </c>
      <c r="AJ65" s="2">
        <f t="shared" si="3"/>
        <v>2788.5625</v>
      </c>
      <c r="AK65" s="2">
        <v>340</v>
      </c>
      <c r="AL65" s="2">
        <v>2042.55</v>
      </c>
      <c r="AM65" s="2">
        <v>1270.8</v>
      </c>
      <c r="AN65" s="1">
        <v>410.4</v>
      </c>
      <c r="AO65" s="2">
        <f t="shared" si="4"/>
        <v>1015.9375000000001</v>
      </c>
      <c r="AP65" s="1">
        <v>510</v>
      </c>
      <c r="AQ65" s="1">
        <v>1321.65</v>
      </c>
      <c r="AR65" s="1">
        <v>3812.4</v>
      </c>
      <c r="AS65" s="2">
        <v>1539</v>
      </c>
      <c r="AT65" s="2">
        <f t="shared" si="5"/>
        <v>1795.7625</v>
      </c>
      <c r="AU65" s="3">
        <v>0</v>
      </c>
      <c r="AV65" s="1">
        <v>360.45</v>
      </c>
      <c r="AW65" s="1">
        <v>317.7</v>
      </c>
      <c r="AX65" s="2">
        <v>0</v>
      </c>
      <c r="AY65" s="2">
        <f t="shared" si="6"/>
        <v>169.53749999999999</v>
      </c>
    </row>
    <row r="66" spans="1:51" x14ac:dyDescent="0.2">
      <c r="A66" s="3">
        <v>125</v>
      </c>
      <c r="B66" s="3" t="s">
        <v>31</v>
      </c>
      <c r="C66" s="2" t="s">
        <v>32</v>
      </c>
      <c r="D66" s="2" t="s">
        <v>33</v>
      </c>
      <c r="E66" s="11">
        <v>28.125</v>
      </c>
      <c r="F66" s="3">
        <v>51.25</v>
      </c>
      <c r="G66" s="3">
        <v>16</v>
      </c>
      <c r="H66" s="3">
        <v>19</v>
      </c>
      <c r="I66" s="3">
        <v>0</v>
      </c>
      <c r="J66" s="3">
        <v>13.1</v>
      </c>
      <c r="K66" s="3">
        <v>8.8000000000000007</v>
      </c>
      <c r="L66" s="3">
        <v>8</v>
      </c>
      <c r="M66" s="3">
        <v>10.199999999999999</v>
      </c>
      <c r="N66" s="1">
        <f t="shared" si="7"/>
        <v>10.024999999999999</v>
      </c>
      <c r="O66" s="1">
        <v>5.6</v>
      </c>
      <c r="P66" s="1">
        <v>8.6</v>
      </c>
      <c r="Q66" s="1">
        <v>44</v>
      </c>
      <c r="R66" s="1">
        <v>31.5</v>
      </c>
      <c r="S66" s="1">
        <v>40</v>
      </c>
      <c r="T66" s="1">
        <v>1.5</v>
      </c>
      <c r="U66" s="1">
        <v>10.4</v>
      </c>
      <c r="V66" s="8">
        <v>10</v>
      </c>
      <c r="W66" s="9">
        <v>23.511209999999998</v>
      </c>
      <c r="X66" s="9">
        <v>28.24953</v>
      </c>
      <c r="Y66" s="8">
        <v>11.4</v>
      </c>
      <c r="Z66" s="1">
        <f t="shared" ref="Z66:Z79" si="8">AVERAGE(V66:Y66)</f>
        <v>18.290185000000001</v>
      </c>
      <c r="AA66" s="2">
        <v>7203.6</v>
      </c>
      <c r="AB66" s="2">
        <v>7624.8</v>
      </c>
      <c r="AC66" s="2">
        <v>4967.76</v>
      </c>
      <c r="AD66" s="1">
        <v>7608.15</v>
      </c>
      <c r="AE66" s="2">
        <f t="shared" ref="AE66:AE79" si="9">AVERAGE(AA66:AD66)</f>
        <v>6851.0775000000012</v>
      </c>
      <c r="AF66" s="1">
        <v>1763.4</v>
      </c>
      <c r="AG66" s="2">
        <v>4765.5</v>
      </c>
      <c r="AH66" s="2">
        <v>5093.3</v>
      </c>
      <c r="AI66" s="2">
        <v>5167.8</v>
      </c>
      <c r="AJ66" s="2">
        <f t="shared" ref="AJ66:AJ79" si="10">AVERAGE(AF66:AI66)</f>
        <v>4197.5</v>
      </c>
      <c r="AK66" s="1">
        <v>364</v>
      </c>
      <c r="AL66" s="2">
        <v>1588.5</v>
      </c>
      <c r="AM66" s="2">
        <v>2812</v>
      </c>
      <c r="AN66" s="2">
        <v>861.3</v>
      </c>
      <c r="AO66" s="2">
        <f t="shared" ref="AO66:AO79" si="11">AVERAGE(AK66:AN66)</f>
        <v>1406.45</v>
      </c>
      <c r="AP66" s="3">
        <v>980</v>
      </c>
      <c r="AQ66" s="2">
        <v>1906.2</v>
      </c>
      <c r="AR66" s="3">
        <v>2019</v>
      </c>
      <c r="AS66" s="2">
        <v>574.20000000000005</v>
      </c>
      <c r="AT66" s="2">
        <f t="shared" ref="AT66:AT79" si="12">AVERAGE(AP66:AS66)</f>
        <v>1369.85</v>
      </c>
      <c r="AU66" s="3">
        <v>0</v>
      </c>
      <c r="AV66" s="3">
        <v>278</v>
      </c>
      <c r="AW66" s="2">
        <v>320</v>
      </c>
      <c r="AX66" s="2">
        <v>143.55000000000001</v>
      </c>
      <c r="AY66" s="2">
        <f t="shared" ref="AY66:AY79" si="13">AVERAGE(AU66:AX66)</f>
        <v>185.38749999999999</v>
      </c>
    </row>
    <row r="67" spans="1:51" x14ac:dyDescent="0.2">
      <c r="A67" s="3">
        <v>128</v>
      </c>
      <c r="B67" s="3" t="s">
        <v>31</v>
      </c>
      <c r="C67" s="2" t="s">
        <v>32</v>
      </c>
      <c r="D67" s="2" t="s">
        <v>33</v>
      </c>
      <c r="E67" s="11">
        <v>20.869565217391305</v>
      </c>
      <c r="F67" s="3">
        <v>90.33</v>
      </c>
      <c r="G67" s="3">
        <v>54</v>
      </c>
      <c r="H67" s="3">
        <v>18</v>
      </c>
      <c r="I67" s="3">
        <v>0</v>
      </c>
      <c r="J67" s="2">
        <v>13.1</v>
      </c>
      <c r="K67" s="2">
        <v>6.7</v>
      </c>
      <c r="L67" s="2">
        <v>6.4</v>
      </c>
      <c r="M67" s="2">
        <v>9.6999999999999993</v>
      </c>
      <c r="N67" s="1">
        <f t="shared" si="7"/>
        <v>8.9750000000000014</v>
      </c>
      <c r="O67" s="1">
        <v>3.95</v>
      </c>
      <c r="P67" s="1">
        <v>12.1</v>
      </c>
      <c r="Q67" s="1">
        <v>35.5</v>
      </c>
      <c r="R67" s="1">
        <v>48</v>
      </c>
      <c r="S67" s="1">
        <v>55</v>
      </c>
      <c r="T67" s="2">
        <v>1.6</v>
      </c>
      <c r="U67" s="2">
        <v>11.5</v>
      </c>
      <c r="V67" s="8">
        <v>6.7</v>
      </c>
      <c r="W67" s="10">
        <v>32.580660000000002</v>
      </c>
      <c r="X67" s="10">
        <v>30.21069</v>
      </c>
      <c r="Y67" s="8">
        <v>11.2</v>
      </c>
      <c r="Z67" s="1">
        <f t="shared" si="8"/>
        <v>20.172837500000004</v>
      </c>
      <c r="AA67" s="3">
        <v>9873.4</v>
      </c>
      <c r="AB67" s="1">
        <v>13765.5</v>
      </c>
      <c r="AC67" s="2">
        <v>9664.2000000000007</v>
      </c>
      <c r="AD67" s="1">
        <v>10234.35</v>
      </c>
      <c r="AE67" s="2">
        <f t="shared" si="9"/>
        <v>10884.362500000001</v>
      </c>
      <c r="AF67" s="3">
        <v>2947.4</v>
      </c>
      <c r="AG67" s="1">
        <v>11670.75</v>
      </c>
      <c r="AH67" s="1">
        <v>10736</v>
      </c>
      <c r="AI67" s="2">
        <v>2948.4</v>
      </c>
      <c r="AJ67" s="2">
        <f t="shared" si="10"/>
        <v>7075.6375000000007</v>
      </c>
      <c r="AK67" s="3">
        <v>564</v>
      </c>
      <c r="AL67" s="1">
        <v>2693.25</v>
      </c>
      <c r="AM67" s="2">
        <v>491.4</v>
      </c>
      <c r="AN67" s="1">
        <v>974.7</v>
      </c>
      <c r="AO67" s="2">
        <f t="shared" si="11"/>
        <v>1180.8375000000001</v>
      </c>
      <c r="AP67" s="3">
        <v>109</v>
      </c>
      <c r="AQ67" s="1">
        <v>1795.5</v>
      </c>
      <c r="AR67" s="2">
        <v>1310.4000000000001</v>
      </c>
      <c r="AS67" s="1">
        <v>974.7</v>
      </c>
      <c r="AT67" s="2">
        <f t="shared" si="12"/>
        <v>1047.4000000000001</v>
      </c>
      <c r="AU67" s="1">
        <v>0</v>
      </c>
      <c r="AV67" s="1">
        <v>165</v>
      </c>
      <c r="AW67" s="2">
        <v>327.60000000000002</v>
      </c>
      <c r="AX67" s="1">
        <v>162.44999999999999</v>
      </c>
      <c r="AY67" s="2">
        <f t="shared" si="13"/>
        <v>163.76249999999999</v>
      </c>
    </row>
    <row r="68" spans="1:51" x14ac:dyDescent="0.2">
      <c r="A68" s="1">
        <v>129</v>
      </c>
      <c r="B68" s="1" t="s">
        <v>31</v>
      </c>
      <c r="C68" s="2" t="s">
        <v>32</v>
      </c>
      <c r="D68" s="2" t="s">
        <v>33</v>
      </c>
      <c r="E68" s="11">
        <v>8.8235294117647065</v>
      </c>
      <c r="F68" s="1">
        <v>36</v>
      </c>
      <c r="G68" s="3">
        <v>2</v>
      </c>
      <c r="H68" s="3">
        <v>27</v>
      </c>
      <c r="I68" s="3">
        <v>0</v>
      </c>
      <c r="J68" s="2">
        <v>12.2</v>
      </c>
      <c r="K68" s="2">
        <v>11.2</v>
      </c>
      <c r="L68" s="2">
        <v>9.1999999999999993</v>
      </c>
      <c r="M68" s="2">
        <v>12.7</v>
      </c>
      <c r="N68" s="1">
        <f t="shared" si="7"/>
        <v>11.324999999999999</v>
      </c>
      <c r="O68" s="1">
        <v>4.9000000000000004</v>
      </c>
      <c r="P68" s="1">
        <v>15.05</v>
      </c>
      <c r="Q68" s="1">
        <v>36</v>
      </c>
      <c r="R68" s="1">
        <v>40.5</v>
      </c>
      <c r="S68" s="1">
        <v>114</v>
      </c>
      <c r="T68" s="2">
        <v>1.95</v>
      </c>
      <c r="U68" s="2">
        <v>8.1999999999999993</v>
      </c>
      <c r="V68" s="8">
        <v>1.4</v>
      </c>
      <c r="W68" s="8">
        <v>12</v>
      </c>
      <c r="X68" s="9">
        <v>15.645</v>
      </c>
      <c r="Y68" s="8">
        <v>3.4</v>
      </c>
      <c r="Z68" s="1">
        <f t="shared" si="8"/>
        <v>8.1112500000000001</v>
      </c>
      <c r="AA68" s="3">
        <v>7624.43</v>
      </c>
      <c r="AB68" s="2">
        <v>6647.85</v>
      </c>
      <c r="AC68" s="2">
        <v>5140.8</v>
      </c>
      <c r="AD68" s="2">
        <v>3770.1</v>
      </c>
      <c r="AE68" s="2">
        <f t="shared" si="9"/>
        <v>5795.7950000000001</v>
      </c>
      <c r="AF68" s="3">
        <v>3124.4</v>
      </c>
      <c r="AG68" s="2">
        <v>2346.3000000000002</v>
      </c>
      <c r="AH68" s="2">
        <v>2998.8</v>
      </c>
      <c r="AI68" s="2">
        <v>3048.3</v>
      </c>
      <c r="AJ68" s="2">
        <f t="shared" si="10"/>
        <v>2879.45</v>
      </c>
      <c r="AK68" s="3">
        <v>646</v>
      </c>
      <c r="AL68" s="2">
        <v>1694.55</v>
      </c>
      <c r="AM68" s="2">
        <v>856.8</v>
      </c>
      <c r="AN68" s="3">
        <v>980</v>
      </c>
      <c r="AO68" s="2">
        <f t="shared" si="11"/>
        <v>1044.3375000000001</v>
      </c>
      <c r="AP68" s="3">
        <v>340</v>
      </c>
      <c r="AQ68" s="2">
        <v>2215.9499999999998</v>
      </c>
      <c r="AR68" s="2">
        <v>1499.4</v>
      </c>
      <c r="AS68" s="3">
        <v>1092</v>
      </c>
      <c r="AT68" s="2">
        <f t="shared" si="12"/>
        <v>1286.8375000000001</v>
      </c>
      <c r="AU68" s="1">
        <v>0</v>
      </c>
      <c r="AV68" s="2">
        <v>130.35</v>
      </c>
      <c r="AW68" s="2">
        <v>214.2</v>
      </c>
      <c r="AX68" s="3">
        <v>0</v>
      </c>
      <c r="AY68" s="2">
        <f t="shared" si="13"/>
        <v>86.137499999999989</v>
      </c>
    </row>
    <row r="69" spans="1:51" x14ac:dyDescent="0.2">
      <c r="A69" s="3">
        <v>131</v>
      </c>
      <c r="B69" s="3" t="s">
        <v>34</v>
      </c>
      <c r="C69" s="2" t="s">
        <v>32</v>
      </c>
      <c r="D69" s="2" t="s">
        <v>33</v>
      </c>
      <c r="E69" s="11">
        <v>9.375</v>
      </c>
      <c r="F69" s="3">
        <v>34.14</v>
      </c>
      <c r="G69" s="3">
        <v>14</v>
      </c>
      <c r="H69" s="3">
        <v>31</v>
      </c>
      <c r="I69" s="3">
        <v>0</v>
      </c>
      <c r="J69" s="3">
        <v>13.2</v>
      </c>
      <c r="K69" s="3">
        <v>10.199999999999999</v>
      </c>
      <c r="L69" s="3">
        <v>7.4</v>
      </c>
      <c r="M69" s="2">
        <v>9.4</v>
      </c>
      <c r="N69" s="1">
        <f t="shared" si="7"/>
        <v>10.049999999999999</v>
      </c>
      <c r="O69" s="2">
        <v>3.3</v>
      </c>
      <c r="P69" s="2">
        <v>4.8</v>
      </c>
      <c r="Q69" s="2">
        <v>39</v>
      </c>
      <c r="R69" s="2">
        <v>30</v>
      </c>
      <c r="S69" s="2">
        <v>54</v>
      </c>
      <c r="T69" s="2">
        <v>0.6</v>
      </c>
      <c r="U69" s="2">
        <v>8.1</v>
      </c>
      <c r="V69" s="8">
        <v>4.0999999999999996</v>
      </c>
      <c r="W69" s="9">
        <v>32.704999999999998</v>
      </c>
      <c r="X69" s="9">
        <v>32.1</v>
      </c>
      <c r="Y69" s="8">
        <v>3.1</v>
      </c>
      <c r="Z69" s="1">
        <f t="shared" si="8"/>
        <v>18.001249999999999</v>
      </c>
      <c r="AA69" s="2">
        <v>7203.6</v>
      </c>
      <c r="AB69" s="2">
        <v>6488.1</v>
      </c>
      <c r="AC69" s="2">
        <v>5937.4</v>
      </c>
      <c r="AD69" s="2">
        <v>7938</v>
      </c>
      <c r="AE69" s="2">
        <f t="shared" si="9"/>
        <v>6891.7749999999996</v>
      </c>
      <c r="AF69" s="2">
        <v>1809.3</v>
      </c>
      <c r="AG69" s="2">
        <v>7635.43</v>
      </c>
      <c r="AH69" s="2">
        <v>6353.4</v>
      </c>
      <c r="AI69" s="2">
        <v>3827.25</v>
      </c>
      <c r="AJ69" s="2">
        <f t="shared" si="10"/>
        <v>4906.3449999999993</v>
      </c>
      <c r="AK69" s="3">
        <v>736</v>
      </c>
      <c r="AL69" s="3">
        <v>748</v>
      </c>
      <c r="AM69" s="3">
        <v>837</v>
      </c>
      <c r="AN69" s="2">
        <v>567</v>
      </c>
      <c r="AO69" s="2">
        <f t="shared" si="11"/>
        <v>722</v>
      </c>
      <c r="AP69" s="2">
        <v>109</v>
      </c>
      <c r="AQ69" s="2">
        <v>784</v>
      </c>
      <c r="AR69" s="2">
        <v>348</v>
      </c>
      <c r="AS69" s="2">
        <v>567</v>
      </c>
      <c r="AT69" s="2">
        <f t="shared" si="12"/>
        <v>452</v>
      </c>
      <c r="AU69" s="1">
        <v>0</v>
      </c>
      <c r="AV69" s="3">
        <v>120</v>
      </c>
      <c r="AW69" s="3">
        <v>440</v>
      </c>
      <c r="AX69" s="1">
        <v>1275.75</v>
      </c>
      <c r="AY69" s="2">
        <f t="shared" si="13"/>
        <v>458.9375</v>
      </c>
    </row>
    <row r="70" spans="1:51" ht="16" x14ac:dyDescent="0.2">
      <c r="A70" s="3">
        <v>132</v>
      </c>
      <c r="B70" s="3" t="s">
        <v>31</v>
      </c>
      <c r="C70" s="2" t="s">
        <v>32</v>
      </c>
      <c r="D70" s="2" t="s">
        <v>33</v>
      </c>
      <c r="E70" s="11">
        <v>50.769230769230766</v>
      </c>
      <c r="F70" s="3">
        <v>69.123000000000005</v>
      </c>
      <c r="G70" s="3">
        <v>2</v>
      </c>
      <c r="H70" s="3">
        <v>20</v>
      </c>
      <c r="I70" s="3">
        <v>0</v>
      </c>
      <c r="J70" s="3">
        <v>14.2</v>
      </c>
      <c r="K70" s="3">
        <v>11.6</v>
      </c>
      <c r="L70" s="3">
        <v>8.4</v>
      </c>
      <c r="M70" s="2">
        <v>8.9</v>
      </c>
      <c r="N70" s="1">
        <f t="shared" si="7"/>
        <v>10.774999999999999</v>
      </c>
      <c r="O70" s="2">
        <v>4.2</v>
      </c>
      <c r="P70" s="2">
        <v>7.4</v>
      </c>
      <c r="Q70" s="2">
        <v>41</v>
      </c>
      <c r="R70" s="2">
        <v>32</v>
      </c>
      <c r="S70" s="2">
        <v>63</v>
      </c>
      <c r="T70" s="2">
        <v>1</v>
      </c>
      <c r="U70" s="2">
        <v>11.6</v>
      </c>
      <c r="V70" s="8">
        <v>11.1</v>
      </c>
      <c r="W70" s="9">
        <v>42.1</v>
      </c>
      <c r="X70" s="9">
        <v>39</v>
      </c>
      <c r="Y70" s="9">
        <v>9.1006719999999994</v>
      </c>
      <c r="Z70" s="1">
        <f t="shared" si="8"/>
        <v>25.325168000000001</v>
      </c>
      <c r="AA70" s="5">
        <v>8936.4</v>
      </c>
      <c r="AB70" s="5">
        <v>6982.4</v>
      </c>
      <c r="AC70" s="2">
        <v>7659</v>
      </c>
      <c r="AD70" s="2">
        <v>4124.25</v>
      </c>
      <c r="AE70" s="2">
        <f t="shared" si="9"/>
        <v>6925.5124999999998</v>
      </c>
      <c r="AF70" s="2">
        <v>1849.4</v>
      </c>
      <c r="AG70" s="2">
        <v>7572</v>
      </c>
      <c r="AH70" s="2">
        <v>8973</v>
      </c>
      <c r="AI70" s="2">
        <v>4970.25</v>
      </c>
      <c r="AJ70" s="2">
        <f t="shared" si="10"/>
        <v>5841.1625000000004</v>
      </c>
      <c r="AK70" s="3">
        <v>465</v>
      </c>
      <c r="AL70" s="3">
        <v>586</v>
      </c>
      <c r="AM70" s="2">
        <v>2277</v>
      </c>
      <c r="AN70" s="2">
        <v>211.5</v>
      </c>
      <c r="AO70" s="2">
        <f t="shared" si="11"/>
        <v>884.875</v>
      </c>
      <c r="AP70" s="2">
        <v>209</v>
      </c>
      <c r="AQ70" s="2">
        <v>1983</v>
      </c>
      <c r="AR70" s="2">
        <v>3105</v>
      </c>
      <c r="AS70" s="2">
        <v>1269</v>
      </c>
      <c r="AT70" s="2">
        <f t="shared" si="12"/>
        <v>1641.5</v>
      </c>
      <c r="AU70" s="1">
        <v>0</v>
      </c>
      <c r="AV70" s="3">
        <v>340</v>
      </c>
      <c r="AW70" s="1">
        <v>414</v>
      </c>
      <c r="AX70" s="2">
        <v>0</v>
      </c>
      <c r="AY70" s="2">
        <f t="shared" si="13"/>
        <v>188.5</v>
      </c>
    </row>
    <row r="71" spans="1:51" x14ac:dyDescent="0.2">
      <c r="A71" s="1">
        <v>133</v>
      </c>
      <c r="B71" s="1" t="s">
        <v>34</v>
      </c>
      <c r="C71" s="2" t="s">
        <v>32</v>
      </c>
      <c r="D71" s="2" t="s">
        <v>33</v>
      </c>
      <c r="E71" s="11">
        <v>24</v>
      </c>
      <c r="F71" s="1">
        <v>64.400000000000006</v>
      </c>
      <c r="G71" s="3">
        <v>3</v>
      </c>
      <c r="H71" s="3">
        <v>14</v>
      </c>
      <c r="I71" s="3">
        <v>0</v>
      </c>
      <c r="J71" s="2">
        <v>13.8</v>
      </c>
      <c r="K71" s="3">
        <v>11.2</v>
      </c>
      <c r="L71" s="3">
        <v>10.1</v>
      </c>
      <c r="M71" s="2">
        <v>11</v>
      </c>
      <c r="N71" s="1">
        <f t="shared" si="7"/>
        <v>11.525</v>
      </c>
      <c r="O71" s="1">
        <v>4.8499999999999996</v>
      </c>
      <c r="P71" s="1">
        <v>5.15</v>
      </c>
      <c r="Q71" s="1">
        <v>44.5</v>
      </c>
      <c r="R71" s="1">
        <v>21.5</v>
      </c>
      <c r="S71" s="1">
        <v>59</v>
      </c>
      <c r="T71" s="1">
        <v>0.7</v>
      </c>
      <c r="U71" s="2">
        <v>7.15</v>
      </c>
      <c r="V71" s="9">
        <v>0.21468519999999999</v>
      </c>
      <c r="W71" s="9">
        <v>7.4638790000000004</v>
      </c>
      <c r="X71" s="9">
        <v>6.4</v>
      </c>
      <c r="Y71" s="9">
        <v>2.4300000000000002</v>
      </c>
      <c r="Z71" s="1">
        <f t="shared" si="8"/>
        <v>4.1271410500000005</v>
      </c>
      <c r="AA71" s="1">
        <v>5929.2</v>
      </c>
      <c r="AB71" s="2">
        <v>4637.25</v>
      </c>
      <c r="AC71" s="2">
        <v>4083.2</v>
      </c>
      <c r="AD71" s="2">
        <v>3779.55</v>
      </c>
      <c r="AE71" s="2">
        <f t="shared" si="9"/>
        <v>4607.3</v>
      </c>
      <c r="AF71" s="1">
        <v>1944</v>
      </c>
      <c r="AG71" s="3">
        <v>7582</v>
      </c>
      <c r="AH71" s="3">
        <v>7829.3</v>
      </c>
      <c r="AI71" s="2">
        <v>3166.65</v>
      </c>
      <c r="AJ71" s="2">
        <f t="shared" si="10"/>
        <v>5130.4875000000002</v>
      </c>
      <c r="AK71" s="1">
        <v>1360.8</v>
      </c>
      <c r="AL71" s="3">
        <v>1459</v>
      </c>
      <c r="AM71" s="3">
        <v>2733</v>
      </c>
      <c r="AN71" s="2">
        <v>612.9</v>
      </c>
      <c r="AO71" s="2">
        <f t="shared" si="11"/>
        <v>1541.425</v>
      </c>
      <c r="AP71" s="2">
        <v>486</v>
      </c>
      <c r="AQ71" s="2">
        <v>1200</v>
      </c>
      <c r="AR71" s="2">
        <v>1783</v>
      </c>
      <c r="AS71" s="2">
        <v>1430.1</v>
      </c>
      <c r="AT71" s="2">
        <f t="shared" si="12"/>
        <v>1224.7750000000001</v>
      </c>
      <c r="AU71" s="1">
        <v>0</v>
      </c>
      <c r="AV71" s="3">
        <v>502</v>
      </c>
      <c r="AW71" s="3">
        <v>1340</v>
      </c>
      <c r="AX71" s="2">
        <v>1225.8</v>
      </c>
      <c r="AY71" s="2">
        <f t="shared" si="13"/>
        <v>766.95</v>
      </c>
    </row>
    <row r="72" spans="1:51" ht="16" x14ac:dyDescent="0.2">
      <c r="A72" s="1">
        <v>134</v>
      </c>
      <c r="B72" s="1" t="s">
        <v>31</v>
      </c>
      <c r="C72" s="2" t="s">
        <v>32</v>
      </c>
      <c r="D72" s="2" t="s">
        <v>35</v>
      </c>
      <c r="E72" s="11">
        <v>20.357142857142858</v>
      </c>
      <c r="F72" s="1">
        <v>72.2</v>
      </c>
      <c r="G72" s="3">
        <v>8</v>
      </c>
      <c r="H72" s="3">
        <v>24</v>
      </c>
      <c r="I72" s="3">
        <v>1</v>
      </c>
      <c r="J72" s="3">
        <v>15.6</v>
      </c>
      <c r="K72" s="3">
        <v>11.5</v>
      </c>
      <c r="L72" s="3">
        <v>10.1</v>
      </c>
      <c r="M72" s="2">
        <v>15.6</v>
      </c>
      <c r="N72" s="1">
        <v>15.6</v>
      </c>
      <c r="O72" s="2">
        <v>4.5999999999999996</v>
      </c>
      <c r="P72" s="2">
        <v>5.9</v>
      </c>
      <c r="Q72" s="2">
        <v>42</v>
      </c>
      <c r="R72" s="2">
        <v>32</v>
      </c>
      <c r="S72" s="2">
        <v>52</v>
      </c>
      <c r="T72" s="2">
        <v>0.8</v>
      </c>
      <c r="U72" s="2">
        <v>7.6</v>
      </c>
      <c r="V72" s="2">
        <v>3.4</v>
      </c>
      <c r="W72" s="5">
        <v>11.17745</v>
      </c>
      <c r="X72" s="5">
        <v>14.7</v>
      </c>
      <c r="Y72" s="2">
        <v>9</v>
      </c>
      <c r="Z72" s="1">
        <f t="shared" si="8"/>
        <v>9.5693625000000004</v>
      </c>
      <c r="AA72" s="3">
        <v>7430</v>
      </c>
      <c r="AB72" s="2">
        <v>7206.3</v>
      </c>
      <c r="AC72" s="2"/>
      <c r="AD72" s="2">
        <v>5720.4</v>
      </c>
      <c r="AE72" s="2">
        <f t="shared" si="9"/>
        <v>6785.5666666666657</v>
      </c>
      <c r="AF72" s="2">
        <v>1432.45</v>
      </c>
      <c r="AG72" s="2">
        <v>1130.4000000000001</v>
      </c>
      <c r="AH72" s="2"/>
      <c r="AI72" s="2">
        <v>1736.55</v>
      </c>
      <c r="AJ72" s="2">
        <f t="shared" si="10"/>
        <v>1433.1333333333334</v>
      </c>
      <c r="AK72" s="2">
        <v>450</v>
      </c>
      <c r="AL72" s="2">
        <v>2967.3</v>
      </c>
      <c r="AM72" s="2"/>
      <c r="AN72" s="2">
        <v>1123.6500000000001</v>
      </c>
      <c r="AO72" s="2">
        <f t="shared" si="11"/>
        <v>1513.6500000000003</v>
      </c>
      <c r="AP72" s="2">
        <v>120</v>
      </c>
      <c r="AQ72" s="2">
        <v>2684.7</v>
      </c>
      <c r="AR72" s="2"/>
      <c r="AS72" s="2">
        <v>1634.4</v>
      </c>
      <c r="AT72" s="2">
        <f t="shared" si="12"/>
        <v>1479.7</v>
      </c>
      <c r="AU72" s="2">
        <v>0</v>
      </c>
      <c r="AV72" s="2">
        <v>320</v>
      </c>
      <c r="AW72" s="2">
        <v>415</v>
      </c>
      <c r="AX72" s="2">
        <v>0</v>
      </c>
      <c r="AY72" s="2">
        <f t="shared" si="13"/>
        <v>183.75</v>
      </c>
    </row>
    <row r="73" spans="1:51" ht="16" x14ac:dyDescent="0.2">
      <c r="A73" s="3">
        <v>135</v>
      </c>
      <c r="B73" s="2" t="s">
        <v>31</v>
      </c>
      <c r="C73" s="2" t="s">
        <v>32</v>
      </c>
      <c r="D73" s="2" t="s">
        <v>35</v>
      </c>
      <c r="E73" s="11">
        <v>1.935483870967742</v>
      </c>
      <c r="F73" s="3">
        <v>12.3</v>
      </c>
      <c r="G73" s="3">
        <v>77</v>
      </c>
      <c r="H73" s="2">
        <v>36</v>
      </c>
      <c r="I73" s="3">
        <v>1</v>
      </c>
      <c r="J73" s="2">
        <v>12.1</v>
      </c>
      <c r="K73" s="2">
        <v>7.1</v>
      </c>
      <c r="L73" s="2"/>
      <c r="M73" s="2"/>
      <c r="N73" s="1">
        <f t="shared" ref="N73:N79" si="14">AVERAGE(J73:M73)</f>
        <v>9.6</v>
      </c>
      <c r="O73" s="2">
        <v>5.4</v>
      </c>
      <c r="P73" s="2">
        <v>5.9</v>
      </c>
      <c r="Q73" s="2">
        <v>42</v>
      </c>
      <c r="R73" s="2">
        <v>32</v>
      </c>
      <c r="S73" s="2">
        <v>52</v>
      </c>
      <c r="T73" s="2">
        <v>0.8</v>
      </c>
      <c r="U73" s="2">
        <v>6.3</v>
      </c>
      <c r="V73" s="2">
        <v>2.2999999999999998</v>
      </c>
      <c r="W73" s="5">
        <v>7.9</v>
      </c>
      <c r="X73" s="2"/>
      <c r="Y73" s="2"/>
      <c r="Z73" s="2">
        <f t="shared" si="8"/>
        <v>5.0999999999999996</v>
      </c>
      <c r="AA73" s="2">
        <v>4390</v>
      </c>
      <c r="AB73" s="2">
        <v>4409.1000000000004</v>
      </c>
      <c r="AC73" s="2"/>
      <c r="AD73" s="2"/>
      <c r="AE73" s="2">
        <f t="shared" si="9"/>
        <v>4399.55</v>
      </c>
      <c r="AF73" s="2">
        <v>1827</v>
      </c>
      <c r="AG73" s="2">
        <v>2779.65</v>
      </c>
      <c r="AH73" s="2"/>
      <c r="AI73" s="2"/>
      <c r="AJ73" s="2">
        <f t="shared" si="10"/>
        <v>2303.3249999999998</v>
      </c>
      <c r="AK73" s="2">
        <v>440</v>
      </c>
      <c r="AL73" s="2">
        <v>1246.05</v>
      </c>
      <c r="AM73" s="2"/>
      <c r="AN73" s="2"/>
      <c r="AO73" s="2">
        <f t="shared" si="11"/>
        <v>843.02499999999998</v>
      </c>
      <c r="AP73" s="2">
        <v>156</v>
      </c>
      <c r="AQ73" s="2">
        <v>1150.2</v>
      </c>
      <c r="AR73" s="2"/>
      <c r="AS73" s="2"/>
      <c r="AT73" s="2">
        <f t="shared" si="12"/>
        <v>653.1</v>
      </c>
      <c r="AU73" s="2">
        <v>0</v>
      </c>
      <c r="AV73" s="2">
        <v>0</v>
      </c>
      <c r="AW73" s="2"/>
      <c r="AX73" s="2"/>
      <c r="AY73" s="2">
        <f t="shared" si="13"/>
        <v>0</v>
      </c>
    </row>
    <row r="74" spans="1:51" x14ac:dyDescent="0.2">
      <c r="A74" s="1">
        <v>136</v>
      </c>
      <c r="B74" s="1" t="s">
        <v>31</v>
      </c>
      <c r="C74" s="2" t="s">
        <v>32</v>
      </c>
      <c r="D74" s="2" t="s">
        <v>33</v>
      </c>
      <c r="E74" s="11">
        <v>9.375</v>
      </c>
      <c r="F74" s="1">
        <v>59</v>
      </c>
      <c r="G74" s="3">
        <v>16</v>
      </c>
      <c r="H74" s="3">
        <v>29</v>
      </c>
      <c r="I74" s="3">
        <v>0</v>
      </c>
      <c r="J74" s="3">
        <v>12.8</v>
      </c>
      <c r="K74" s="3">
        <v>9.6</v>
      </c>
      <c r="L74" s="3">
        <v>8.1</v>
      </c>
      <c r="M74" s="2">
        <v>9.8000000000000007</v>
      </c>
      <c r="N74" s="1">
        <f t="shared" si="14"/>
        <v>10.074999999999999</v>
      </c>
      <c r="O74" s="1">
        <v>6.4</v>
      </c>
      <c r="P74" s="1">
        <v>8.4499999999999993</v>
      </c>
      <c r="Q74" s="1">
        <v>41.5</v>
      </c>
      <c r="R74" s="1">
        <v>30.5</v>
      </c>
      <c r="S74" s="1">
        <v>82</v>
      </c>
      <c r="T74" s="2">
        <v>1.0499999999999998</v>
      </c>
      <c r="U74" s="2">
        <v>7.85</v>
      </c>
      <c r="V74" s="8">
        <v>0</v>
      </c>
      <c r="W74" s="9">
        <v>12.19957</v>
      </c>
      <c r="X74" s="9">
        <v>6.3</v>
      </c>
      <c r="Y74" s="8">
        <v>1.2</v>
      </c>
      <c r="Z74" s="1">
        <f t="shared" si="8"/>
        <v>4.9248924999999995</v>
      </c>
      <c r="AA74" s="2">
        <v>5589</v>
      </c>
      <c r="AB74" s="2">
        <v>8835.75</v>
      </c>
      <c r="AC74" s="2">
        <v>7614</v>
      </c>
      <c r="AD74" s="2">
        <v>4309.3999999999996</v>
      </c>
      <c r="AE74" s="2">
        <f t="shared" si="9"/>
        <v>6587.0375000000004</v>
      </c>
      <c r="AF74" s="2">
        <v>1856.8</v>
      </c>
      <c r="AG74" s="2">
        <v>3118.5</v>
      </c>
      <c r="AH74" s="2">
        <v>3553.2</v>
      </c>
      <c r="AI74" s="2">
        <v>2394.4</v>
      </c>
      <c r="AJ74" s="2">
        <f t="shared" si="10"/>
        <v>2730.7249999999999</v>
      </c>
      <c r="AK74" s="2">
        <v>1863</v>
      </c>
      <c r="AL74" s="2">
        <v>866.25</v>
      </c>
      <c r="AM74" s="2">
        <v>634.5</v>
      </c>
      <c r="AN74" s="2">
        <v>784</v>
      </c>
      <c r="AO74" s="2">
        <f t="shared" si="11"/>
        <v>1036.9375</v>
      </c>
      <c r="AP74" s="2">
        <v>1987.2</v>
      </c>
      <c r="AQ74" s="2">
        <v>4504.5</v>
      </c>
      <c r="AR74" s="2">
        <v>761.4</v>
      </c>
      <c r="AS74" s="2">
        <v>980</v>
      </c>
      <c r="AT74" s="2">
        <f t="shared" si="12"/>
        <v>2058.2749999999996</v>
      </c>
      <c r="AU74" s="1">
        <v>0</v>
      </c>
      <c r="AV74" s="2">
        <v>0</v>
      </c>
      <c r="AW74" s="2">
        <v>126.9</v>
      </c>
      <c r="AX74" s="2">
        <v>132</v>
      </c>
      <c r="AY74" s="2">
        <f t="shared" si="13"/>
        <v>64.724999999999994</v>
      </c>
    </row>
    <row r="75" spans="1:51" x14ac:dyDescent="0.2">
      <c r="A75" s="3">
        <v>139</v>
      </c>
      <c r="B75" s="3" t="s">
        <v>34</v>
      </c>
      <c r="C75" s="2" t="s">
        <v>32</v>
      </c>
      <c r="D75" s="2" t="s">
        <v>33</v>
      </c>
      <c r="E75" s="11">
        <v>4.6153846153846159</v>
      </c>
      <c r="F75" s="3">
        <v>17</v>
      </c>
      <c r="G75" s="3">
        <v>7</v>
      </c>
      <c r="H75" s="3">
        <v>38</v>
      </c>
      <c r="I75" s="3">
        <v>0</v>
      </c>
      <c r="J75" s="3">
        <v>14.5</v>
      </c>
      <c r="K75" s="3">
        <v>9.4</v>
      </c>
      <c r="L75" s="3">
        <v>8.1999999999999993</v>
      </c>
      <c r="M75" s="2">
        <v>11.2</v>
      </c>
      <c r="N75" s="1">
        <f t="shared" si="14"/>
        <v>10.824999999999999</v>
      </c>
      <c r="O75" s="18">
        <v>4.6333333333333329</v>
      </c>
      <c r="P75" s="18">
        <v>10.366666666666665</v>
      </c>
      <c r="Q75" s="18">
        <v>43</v>
      </c>
      <c r="R75" s="18">
        <v>31.333333333333332</v>
      </c>
      <c r="S75" s="18">
        <v>49.666666666666664</v>
      </c>
      <c r="T75" s="18">
        <v>1.4333333333333333</v>
      </c>
      <c r="U75" s="18">
        <v>9.7333333333333343</v>
      </c>
      <c r="V75" s="8">
        <v>1.2</v>
      </c>
      <c r="W75" s="9">
        <v>6.7</v>
      </c>
      <c r="X75" s="9">
        <v>8.1</v>
      </c>
      <c r="Y75" s="8">
        <v>2.1</v>
      </c>
      <c r="Z75" s="1">
        <f t="shared" si="8"/>
        <v>4.5250000000000004</v>
      </c>
      <c r="AA75" s="3">
        <v>8976.34</v>
      </c>
      <c r="AB75" s="2">
        <v>6030</v>
      </c>
      <c r="AC75" s="2">
        <v>9172.7999999999993</v>
      </c>
      <c r="AD75" s="2">
        <v>18432</v>
      </c>
      <c r="AE75" s="2">
        <f t="shared" si="9"/>
        <v>10652.785</v>
      </c>
      <c r="AF75" s="2">
        <v>2300.4299999999998</v>
      </c>
      <c r="AG75" s="2">
        <v>5483.5</v>
      </c>
      <c r="AH75" s="2">
        <v>7232.4</v>
      </c>
      <c r="AI75" s="2">
        <v>6624</v>
      </c>
      <c r="AJ75" s="2">
        <f t="shared" si="10"/>
        <v>5410.0825000000004</v>
      </c>
      <c r="AK75" s="2">
        <v>583</v>
      </c>
      <c r="AL75" s="2">
        <v>964.8</v>
      </c>
      <c r="AM75" s="2">
        <v>529.20000000000005</v>
      </c>
      <c r="AN75" s="2">
        <v>2016</v>
      </c>
      <c r="AO75" s="2">
        <f t="shared" si="11"/>
        <v>1023.25</v>
      </c>
      <c r="AP75" s="2">
        <v>230</v>
      </c>
      <c r="AQ75" s="2">
        <v>844.2</v>
      </c>
      <c r="AR75" s="2">
        <v>352.8</v>
      </c>
      <c r="AS75" s="2">
        <v>864</v>
      </c>
      <c r="AT75" s="2">
        <f t="shared" si="12"/>
        <v>572.75</v>
      </c>
      <c r="AU75" s="1">
        <v>0</v>
      </c>
      <c r="AV75" s="2">
        <v>0</v>
      </c>
      <c r="AW75" s="2">
        <v>352.8</v>
      </c>
      <c r="AX75" s="2">
        <v>864</v>
      </c>
      <c r="AY75" s="2">
        <f t="shared" si="13"/>
        <v>304.2</v>
      </c>
    </row>
    <row r="76" spans="1:51" x14ac:dyDescent="0.2">
      <c r="A76" s="3">
        <v>148</v>
      </c>
      <c r="B76" s="2" t="s">
        <v>31</v>
      </c>
      <c r="C76" s="2" t="s">
        <v>32</v>
      </c>
      <c r="D76" s="2" t="s">
        <v>35</v>
      </c>
      <c r="E76" s="11">
        <v>4.6153846153846159</v>
      </c>
      <c r="F76" s="3">
        <v>23</v>
      </c>
      <c r="G76" s="2">
        <v>148</v>
      </c>
      <c r="H76" s="3">
        <v>31</v>
      </c>
      <c r="I76" s="2">
        <v>1</v>
      </c>
      <c r="J76" s="2">
        <v>12.3</v>
      </c>
      <c r="K76" s="2">
        <v>6</v>
      </c>
      <c r="L76" s="2"/>
      <c r="M76" s="2"/>
      <c r="N76" s="1">
        <f t="shared" si="14"/>
        <v>9.15</v>
      </c>
      <c r="O76" s="1">
        <v>5.65</v>
      </c>
      <c r="P76" s="1">
        <v>9.1999999999999993</v>
      </c>
      <c r="Q76" s="1">
        <v>48.25</v>
      </c>
      <c r="R76" s="1">
        <v>32</v>
      </c>
      <c r="S76" s="1">
        <v>69.5</v>
      </c>
      <c r="T76" s="3">
        <v>0.9</v>
      </c>
      <c r="U76" s="3">
        <v>5.8</v>
      </c>
      <c r="V76" s="2">
        <v>1.2</v>
      </c>
      <c r="W76" s="2">
        <v>4.3</v>
      </c>
      <c r="X76" s="2"/>
      <c r="Y76" s="2"/>
      <c r="Z76" s="2">
        <f t="shared" si="8"/>
        <v>2.75</v>
      </c>
      <c r="AA76" s="2">
        <v>5476</v>
      </c>
      <c r="AB76" s="2">
        <v>3931.2</v>
      </c>
      <c r="AC76" s="2"/>
      <c r="AD76" s="2"/>
      <c r="AE76" s="2">
        <f t="shared" si="9"/>
        <v>4703.6000000000004</v>
      </c>
      <c r="AF76" s="2">
        <v>2314</v>
      </c>
      <c r="AG76" s="2">
        <v>4233.6000000000004</v>
      </c>
      <c r="AH76" s="2"/>
      <c r="AI76" s="2"/>
      <c r="AJ76" s="2">
        <f t="shared" si="10"/>
        <v>3273.8</v>
      </c>
      <c r="AK76" s="2">
        <v>500</v>
      </c>
      <c r="AL76" s="2">
        <v>604.79999999999995</v>
      </c>
      <c r="AM76" s="2"/>
      <c r="AN76" s="2"/>
      <c r="AO76" s="2">
        <f t="shared" si="11"/>
        <v>552.4</v>
      </c>
      <c r="AP76" s="2">
        <v>230</v>
      </c>
      <c r="AQ76" s="2">
        <v>403.2</v>
      </c>
      <c r="AR76" s="2"/>
      <c r="AS76" s="2"/>
      <c r="AT76" s="2">
        <f t="shared" si="12"/>
        <v>316.60000000000002</v>
      </c>
      <c r="AU76" s="2">
        <v>0</v>
      </c>
      <c r="AV76" s="2">
        <v>0</v>
      </c>
      <c r="AW76" s="2"/>
      <c r="AX76" s="2"/>
      <c r="AY76" s="2">
        <f t="shared" si="13"/>
        <v>0</v>
      </c>
    </row>
    <row r="77" spans="1:51" ht="16" x14ac:dyDescent="0.2">
      <c r="A77" s="3">
        <v>150</v>
      </c>
      <c r="B77" s="2" t="s">
        <v>31</v>
      </c>
      <c r="C77" s="2" t="s">
        <v>32</v>
      </c>
      <c r="D77" s="2" t="s">
        <v>35</v>
      </c>
      <c r="E77" s="11">
        <v>2.5</v>
      </c>
      <c r="F77" s="3">
        <v>10.199999999999999</v>
      </c>
      <c r="G77" s="3">
        <v>18</v>
      </c>
      <c r="H77" s="3">
        <v>43</v>
      </c>
      <c r="I77" s="3">
        <v>1</v>
      </c>
      <c r="J77" s="2">
        <v>11.4</v>
      </c>
      <c r="K77" s="2">
        <v>6</v>
      </c>
      <c r="L77" s="2"/>
      <c r="M77" s="2"/>
      <c r="N77" s="1">
        <f t="shared" si="14"/>
        <v>8.6999999999999993</v>
      </c>
      <c r="O77" s="2">
        <v>4.5999999999999996</v>
      </c>
      <c r="P77" s="2">
        <v>5.9</v>
      </c>
      <c r="Q77" s="2">
        <v>42</v>
      </c>
      <c r="R77" s="2">
        <v>29</v>
      </c>
      <c r="S77" s="2">
        <v>52</v>
      </c>
      <c r="T77" s="2">
        <v>0.8</v>
      </c>
      <c r="U77" s="2">
        <v>5.5</v>
      </c>
      <c r="V77" s="2">
        <v>4.5</v>
      </c>
      <c r="W77" s="5">
        <v>8.9</v>
      </c>
      <c r="X77" s="2"/>
      <c r="Y77" s="2"/>
      <c r="Z77" s="2">
        <f t="shared" si="8"/>
        <v>6.7</v>
      </c>
      <c r="AA77" s="2">
        <v>3109</v>
      </c>
      <c r="AB77" s="2">
        <v>1688.85</v>
      </c>
      <c r="AC77" s="2"/>
      <c r="AD77" s="2"/>
      <c r="AE77" s="2">
        <f t="shared" si="9"/>
        <v>2398.9250000000002</v>
      </c>
      <c r="AF77" s="2">
        <v>1230</v>
      </c>
      <c r="AG77" s="2">
        <v>3690.45</v>
      </c>
      <c r="AH77" s="2"/>
      <c r="AI77" s="2"/>
      <c r="AJ77" s="2">
        <f t="shared" si="10"/>
        <v>2460.2249999999999</v>
      </c>
      <c r="AK77" s="2">
        <v>210</v>
      </c>
      <c r="AL77" s="2">
        <v>312.75</v>
      </c>
      <c r="AM77" s="2"/>
      <c r="AN77" s="2"/>
      <c r="AO77" s="2">
        <f t="shared" si="11"/>
        <v>261.375</v>
      </c>
      <c r="AP77" s="2">
        <v>123</v>
      </c>
      <c r="AQ77" s="2">
        <v>437.85</v>
      </c>
      <c r="AR77" s="2"/>
      <c r="AS77" s="2"/>
      <c r="AT77" s="2">
        <f t="shared" si="12"/>
        <v>280.42500000000001</v>
      </c>
      <c r="AU77" s="2">
        <v>0</v>
      </c>
      <c r="AV77" s="2">
        <v>0</v>
      </c>
      <c r="AW77" s="2"/>
      <c r="AX77" s="2"/>
      <c r="AY77" s="2">
        <f t="shared" si="13"/>
        <v>0</v>
      </c>
    </row>
    <row r="78" spans="1:51" ht="16" x14ac:dyDescent="0.2">
      <c r="A78" s="3">
        <v>159</v>
      </c>
      <c r="B78" s="2" t="s">
        <v>34</v>
      </c>
      <c r="C78" s="2" t="s">
        <v>32</v>
      </c>
      <c r="D78" s="2" t="s">
        <v>35</v>
      </c>
      <c r="E78" s="11">
        <v>2.5</v>
      </c>
      <c r="F78" s="3">
        <v>11.5</v>
      </c>
      <c r="G78" s="3">
        <v>53</v>
      </c>
      <c r="H78" s="3">
        <v>41</v>
      </c>
      <c r="I78" s="3">
        <v>1</v>
      </c>
      <c r="J78" s="2">
        <v>12.1</v>
      </c>
      <c r="K78" s="2">
        <v>6.1</v>
      </c>
      <c r="L78" s="2"/>
      <c r="M78" s="2"/>
      <c r="N78" s="1">
        <f t="shared" si="14"/>
        <v>9.1</v>
      </c>
      <c r="O78" s="2">
        <v>6.1</v>
      </c>
      <c r="P78" s="2">
        <v>6.7</v>
      </c>
      <c r="Q78" s="2">
        <v>42</v>
      </c>
      <c r="R78" s="2">
        <v>32</v>
      </c>
      <c r="S78" s="2">
        <v>52</v>
      </c>
      <c r="T78" s="2">
        <v>0.8</v>
      </c>
      <c r="U78" s="2">
        <v>5.5</v>
      </c>
      <c r="V78" s="2">
        <v>2.34</v>
      </c>
      <c r="W78" s="5">
        <v>6.7</v>
      </c>
      <c r="X78" s="2"/>
      <c r="Y78" s="2"/>
      <c r="Z78" s="2">
        <f t="shared" si="8"/>
        <v>4.5199999999999996</v>
      </c>
      <c r="AA78" s="2">
        <v>3409</v>
      </c>
      <c r="AB78" s="2">
        <v>5073.75</v>
      </c>
      <c r="AC78" s="2"/>
      <c r="AD78" s="2"/>
      <c r="AE78" s="2">
        <f t="shared" si="9"/>
        <v>4241.375</v>
      </c>
      <c r="AF78" s="2">
        <v>1983</v>
      </c>
      <c r="AG78" s="2">
        <v>2398.5</v>
      </c>
      <c r="AH78" s="2"/>
      <c r="AI78" s="2"/>
      <c r="AJ78" s="2">
        <f t="shared" si="10"/>
        <v>2190.75</v>
      </c>
      <c r="AK78" s="2">
        <v>230</v>
      </c>
      <c r="AL78" s="2">
        <v>738</v>
      </c>
      <c r="AM78" s="2"/>
      <c r="AN78" s="2"/>
      <c r="AO78" s="2">
        <f t="shared" si="11"/>
        <v>484</v>
      </c>
      <c r="AP78" s="2">
        <v>154</v>
      </c>
      <c r="AQ78" s="2">
        <v>461.25</v>
      </c>
      <c r="AR78" s="2"/>
      <c r="AS78" s="2"/>
      <c r="AT78" s="2">
        <f t="shared" si="12"/>
        <v>307.625</v>
      </c>
      <c r="AU78" s="2">
        <v>0</v>
      </c>
      <c r="AV78" s="2">
        <v>92.25</v>
      </c>
      <c r="AW78" s="2"/>
      <c r="AX78" s="2"/>
      <c r="AY78" s="2">
        <f t="shared" si="13"/>
        <v>46.125</v>
      </c>
    </row>
    <row r="79" spans="1:51" ht="16" x14ac:dyDescent="0.2">
      <c r="A79" s="3">
        <v>191</v>
      </c>
      <c r="B79" s="2" t="s">
        <v>34</v>
      </c>
      <c r="C79" s="2" t="s">
        <v>32</v>
      </c>
      <c r="D79" s="2" t="s">
        <v>35</v>
      </c>
      <c r="E79" s="11">
        <v>2.7272727272727275</v>
      </c>
      <c r="F79" s="3">
        <v>9.1</v>
      </c>
      <c r="G79" s="3">
        <v>12</v>
      </c>
      <c r="H79" s="3">
        <v>48</v>
      </c>
      <c r="I79" s="3">
        <v>1</v>
      </c>
      <c r="J79" s="2">
        <v>12.5</v>
      </c>
      <c r="K79" s="2">
        <v>7.4</v>
      </c>
      <c r="L79" s="2"/>
      <c r="M79" s="2"/>
      <c r="N79" s="1">
        <f t="shared" si="14"/>
        <v>9.9499999999999993</v>
      </c>
      <c r="O79" s="2">
        <v>4.0999999999999996</v>
      </c>
      <c r="P79" s="2">
        <v>5.9</v>
      </c>
      <c r="Q79" s="2">
        <v>42</v>
      </c>
      <c r="R79" s="2">
        <v>27</v>
      </c>
      <c r="S79" s="2">
        <v>52</v>
      </c>
      <c r="T79" s="2">
        <v>0.8</v>
      </c>
      <c r="U79" s="2">
        <v>5</v>
      </c>
      <c r="V79" s="2">
        <v>2.31</v>
      </c>
      <c r="W79" s="5">
        <v>5</v>
      </c>
      <c r="X79" s="2"/>
      <c r="Y79" s="2"/>
      <c r="Z79" s="2">
        <f t="shared" si="8"/>
        <v>3.6550000000000002</v>
      </c>
      <c r="AA79" s="2">
        <v>4567</v>
      </c>
      <c r="AB79" s="2">
        <v>7049.25</v>
      </c>
      <c r="AC79" s="2"/>
      <c r="AD79" s="2"/>
      <c r="AE79" s="2">
        <f t="shared" si="9"/>
        <v>5808.125</v>
      </c>
      <c r="AF79" s="2">
        <v>1987.34</v>
      </c>
      <c r="AG79" s="2">
        <v>2819.7</v>
      </c>
      <c r="AH79" s="2"/>
      <c r="AI79" s="2"/>
      <c r="AJ79" s="2">
        <f t="shared" si="10"/>
        <v>2403.52</v>
      </c>
      <c r="AK79" s="2">
        <v>309</v>
      </c>
      <c r="AL79" s="2">
        <v>433.8</v>
      </c>
      <c r="AM79" s="2"/>
      <c r="AN79" s="2"/>
      <c r="AO79" s="2">
        <f t="shared" si="11"/>
        <v>371.4</v>
      </c>
      <c r="AP79" s="2">
        <v>12.3</v>
      </c>
      <c r="AQ79" s="2">
        <v>325.35000000000002</v>
      </c>
      <c r="AR79" s="2"/>
      <c r="AS79" s="2"/>
      <c r="AT79" s="2">
        <f t="shared" si="12"/>
        <v>168.82500000000002</v>
      </c>
      <c r="AU79" s="2">
        <v>0</v>
      </c>
      <c r="AV79" s="2">
        <v>216.9</v>
      </c>
      <c r="AW79" s="2"/>
      <c r="AX79" s="2"/>
      <c r="AY79" s="2">
        <f t="shared" si="13"/>
        <v>108.45</v>
      </c>
    </row>
  </sheetData>
  <autoFilter ref="A1:AY79"/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Mauricio Seguel</cp:lastModifiedBy>
  <dcterms:created xsi:type="dcterms:W3CDTF">2018-03-07T17:05:06Z</dcterms:created>
  <dcterms:modified xsi:type="dcterms:W3CDTF">2018-08-23T18:32:11Z</dcterms:modified>
</cp:coreProperties>
</file>