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 showInkAnnotation="0"/>
  <mc:AlternateContent xmlns:mc="http://schemas.openxmlformats.org/markup-compatibility/2006">
    <mc:Choice Requires="x15">
      <x15ac:absPath xmlns:x15ac="http://schemas.microsoft.com/office/spreadsheetml/2010/11/ac" url="/Users/nordmaj/Documents/Manuscripts_Nordman_lab/2018_Rif1_manuscript/revised_figures/"/>
    </mc:Choice>
  </mc:AlternateContent>
  <bookViews>
    <workbookView xWindow="2380" yWindow="2280" windowWidth="28080" windowHeight="1754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" i="1" l="1"/>
  <c r="F16" i="1"/>
  <c r="F25" i="1"/>
  <c r="F7" i="1"/>
  <c r="G25" i="1"/>
  <c r="F23" i="1"/>
  <c r="F5" i="1"/>
  <c r="G23" i="1"/>
  <c r="F26" i="1"/>
  <c r="F8" i="1"/>
  <c r="G26" i="1"/>
  <c r="F27" i="1"/>
  <c r="F9" i="1"/>
  <c r="G27" i="1"/>
  <c r="F28" i="1"/>
  <c r="F10" i="1"/>
  <c r="G28" i="1"/>
  <c r="F17" i="1"/>
  <c r="G17" i="1"/>
  <c r="F18" i="1"/>
  <c r="G18" i="1"/>
  <c r="F19" i="1"/>
  <c r="G19" i="1"/>
  <c r="F14" i="1"/>
  <c r="G14" i="1"/>
  <c r="F6" i="1"/>
</calcChain>
</file>

<file path=xl/sharedStrings.xml><?xml version="1.0" encoding="utf-8"?>
<sst xmlns="http://schemas.openxmlformats.org/spreadsheetml/2006/main" count="68" uniqueCount="22">
  <si>
    <t>chr2L</t>
  </si>
  <si>
    <t>chr3L</t>
  </si>
  <si>
    <t>chrX</t>
  </si>
  <si>
    <t>SuUR-</t>
  </si>
  <si>
    <t>Rif1-</t>
  </si>
  <si>
    <t>NA</t>
  </si>
  <si>
    <t>Wild type</t>
  </si>
  <si>
    <t>30B</t>
  </si>
  <si>
    <t>34B</t>
  </si>
  <si>
    <t>62D</t>
  </si>
  <si>
    <t>66D</t>
  </si>
  <si>
    <t>7F</t>
  </si>
  <si>
    <t>22B*</t>
  </si>
  <si>
    <t>left arm (bp)</t>
  </si>
  <si>
    <t>right arm (bp)</t>
  </si>
  <si>
    <t>half max position</t>
  </si>
  <si>
    <t>half max total (bp)</t>
  </si>
  <si>
    <t>fold change relative to wild type</t>
  </si>
  <si>
    <t>Supplemental Table 2</t>
  </si>
  <si>
    <t>max (log2)</t>
  </si>
  <si>
    <r>
      <t xml:space="preserve">*22B is a strain specific amplicon present in Oregon R and not </t>
    </r>
    <r>
      <rPr>
        <i/>
        <sz val="12"/>
        <color theme="1"/>
        <rFont val="Calibri"/>
        <scheme val="minor"/>
      </rPr>
      <t>SuUR</t>
    </r>
    <r>
      <rPr>
        <sz val="12"/>
        <color theme="1"/>
        <rFont val="Calibri"/>
        <family val="2"/>
        <scheme val="minor"/>
      </rPr>
      <t xml:space="preserve"> and </t>
    </r>
    <r>
      <rPr>
        <i/>
        <sz val="12"/>
        <color theme="1"/>
        <rFont val="Calibri"/>
        <scheme val="minor"/>
      </rPr>
      <t>Rif1</t>
    </r>
    <r>
      <rPr>
        <sz val="12"/>
        <color theme="1"/>
        <rFont val="Calibri"/>
        <family val="2"/>
        <scheme val="minor"/>
      </rPr>
      <t xml:space="preserve"> mutants</t>
    </r>
  </si>
  <si>
    <t>Figure 4 - Supplement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</si>
</sst>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b/>
      <i/>
      <sz val="12"/>
      <color theme="1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" xfId="0" applyFont="1" applyBorder="1" applyAlignment="1"/>
    <xf numFmtId="0" fontId="3" fillId="0" borderId="1" xfId="0" applyFont="1" applyBorder="1" applyAlignment="1"/>
    <xf numFmtId="0" fontId="1" fillId="0" borderId="1" xfId="0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3" workbookViewId="0">
      <selection activeCell="A3" sqref="A3:G32"/>
    </sheetView>
  </sheetViews>
  <sheetFormatPr baseColWidth="10" defaultRowHeight="16" x14ac:dyDescent="0.2"/>
  <cols>
    <col min="5" max="5" width="14.33203125" customWidth="1"/>
    <col min="6" max="6" width="16.5" customWidth="1"/>
    <col min="7" max="7" width="28.6640625" customWidth="1"/>
  </cols>
  <sheetData>
    <row r="1" spans="1:7" s="1" customFormat="1" x14ac:dyDescent="0.2">
      <c r="A1" s="1" t="s">
        <v>18</v>
      </c>
    </row>
    <row r="2" spans="1:7" s="1" customFormat="1" x14ac:dyDescent="0.2">
      <c r="D2" s="10" t="s">
        <v>15</v>
      </c>
      <c r="E2" s="10"/>
    </row>
    <row r="3" spans="1:7" s="1" customFormat="1" x14ac:dyDescent="0.2">
      <c r="A3" s="1" t="s">
        <v>21</v>
      </c>
      <c r="D3" s="9"/>
      <c r="E3" s="9"/>
    </row>
    <row r="4" spans="1:7" x14ac:dyDescent="0.2">
      <c r="A4" s="7" t="s">
        <v>6</v>
      </c>
      <c r="B4" s="3"/>
      <c r="C4" s="2" t="s">
        <v>19</v>
      </c>
      <c r="D4" s="6" t="s">
        <v>13</v>
      </c>
      <c r="E4" s="6" t="s">
        <v>14</v>
      </c>
      <c r="F4" s="2" t="s">
        <v>16</v>
      </c>
      <c r="G4" s="8" t="s">
        <v>17</v>
      </c>
    </row>
    <row r="5" spans="1:7" x14ac:dyDescent="0.2">
      <c r="A5" s="3" t="s">
        <v>11</v>
      </c>
      <c r="B5" s="4" t="s">
        <v>2</v>
      </c>
      <c r="C5" s="4">
        <v>3.911</v>
      </c>
      <c r="D5" s="3">
        <v>8439400</v>
      </c>
      <c r="E5" s="3">
        <v>8518500</v>
      </c>
      <c r="F5" s="3">
        <f t="shared" ref="F5:F10" si="0">E5-D5</f>
        <v>79100</v>
      </c>
      <c r="G5" s="3">
        <v>1</v>
      </c>
    </row>
    <row r="6" spans="1:7" x14ac:dyDescent="0.2">
      <c r="A6" s="3" t="s">
        <v>12</v>
      </c>
      <c r="B6" s="4" t="s">
        <v>0</v>
      </c>
      <c r="C6" s="4">
        <v>1.9610000000000001</v>
      </c>
      <c r="D6" s="3">
        <v>1888300</v>
      </c>
      <c r="E6" s="3">
        <v>1937200</v>
      </c>
      <c r="F6" s="3">
        <f t="shared" si="0"/>
        <v>48900</v>
      </c>
      <c r="G6" s="3">
        <v>1</v>
      </c>
    </row>
    <row r="7" spans="1:7" x14ac:dyDescent="0.2">
      <c r="A7" s="3" t="s">
        <v>7</v>
      </c>
      <c r="B7" s="4" t="s">
        <v>0</v>
      </c>
      <c r="C7" s="4">
        <v>1.798</v>
      </c>
      <c r="D7" s="3">
        <v>9504800</v>
      </c>
      <c r="E7" s="3">
        <v>9587600</v>
      </c>
      <c r="F7" s="3">
        <f t="shared" si="0"/>
        <v>82800</v>
      </c>
      <c r="G7" s="3">
        <v>1</v>
      </c>
    </row>
    <row r="8" spans="1:7" x14ac:dyDescent="0.2">
      <c r="A8" s="3" t="s">
        <v>8</v>
      </c>
      <c r="B8" s="4" t="s">
        <v>0</v>
      </c>
      <c r="C8" s="4">
        <v>2.33</v>
      </c>
      <c r="D8" s="3">
        <v>13371800</v>
      </c>
      <c r="E8" s="3">
        <v>13438500</v>
      </c>
      <c r="F8" s="3">
        <f t="shared" si="0"/>
        <v>66700</v>
      </c>
      <c r="G8" s="3">
        <v>1</v>
      </c>
    </row>
    <row r="9" spans="1:7" x14ac:dyDescent="0.2">
      <c r="A9" s="3" t="s">
        <v>9</v>
      </c>
      <c r="B9" s="4" t="s">
        <v>1</v>
      </c>
      <c r="C9" s="4">
        <v>1.6779999999999999</v>
      </c>
      <c r="D9" s="3">
        <v>2231600</v>
      </c>
      <c r="E9" s="3">
        <v>2314900</v>
      </c>
      <c r="F9" s="3">
        <f t="shared" si="0"/>
        <v>83300</v>
      </c>
      <c r="G9" s="3">
        <v>1</v>
      </c>
    </row>
    <row r="10" spans="1:7" x14ac:dyDescent="0.2">
      <c r="A10" s="3" t="s">
        <v>10</v>
      </c>
      <c r="B10" s="4" t="s">
        <v>1</v>
      </c>
      <c r="C10" s="4">
        <v>5.4939999999999998</v>
      </c>
      <c r="D10" s="3">
        <v>8694700</v>
      </c>
      <c r="E10" s="3">
        <v>8765800</v>
      </c>
      <c r="F10" s="3">
        <f t="shared" si="0"/>
        <v>71100</v>
      </c>
      <c r="G10" s="3">
        <v>1</v>
      </c>
    </row>
    <row r="12" spans="1:7" x14ac:dyDescent="0.2">
      <c r="D12" s="10" t="s">
        <v>15</v>
      </c>
      <c r="E12" s="10"/>
    </row>
    <row r="13" spans="1:7" x14ac:dyDescent="0.2">
      <c r="A13" s="7" t="s">
        <v>3</v>
      </c>
      <c r="B13" s="3"/>
      <c r="C13" s="2" t="s">
        <v>19</v>
      </c>
      <c r="D13" s="6" t="s">
        <v>13</v>
      </c>
      <c r="E13" s="6" t="s">
        <v>14</v>
      </c>
      <c r="F13" s="2" t="s">
        <v>16</v>
      </c>
      <c r="G13" s="3"/>
    </row>
    <row r="14" spans="1:7" x14ac:dyDescent="0.2">
      <c r="A14" s="3" t="s">
        <v>11</v>
      </c>
      <c r="B14" s="4" t="s">
        <v>2</v>
      </c>
      <c r="C14" s="4">
        <v>3.528</v>
      </c>
      <c r="D14" s="3">
        <v>8425000</v>
      </c>
      <c r="E14" s="3">
        <v>8528900</v>
      </c>
      <c r="F14" s="3">
        <f>E14-D14</f>
        <v>103900</v>
      </c>
      <c r="G14" s="3">
        <f>F14/F5</f>
        <v>1.313527180783818</v>
      </c>
    </row>
    <row r="15" spans="1:7" x14ac:dyDescent="0.2">
      <c r="A15" s="3" t="s">
        <v>12</v>
      </c>
      <c r="B15" s="4" t="s">
        <v>0</v>
      </c>
      <c r="C15" s="4" t="s">
        <v>5</v>
      </c>
      <c r="D15" s="5" t="s">
        <v>5</v>
      </c>
      <c r="E15" s="5" t="s">
        <v>5</v>
      </c>
      <c r="F15" s="5" t="s">
        <v>5</v>
      </c>
      <c r="G15" s="5" t="s">
        <v>5</v>
      </c>
    </row>
    <row r="16" spans="1:7" x14ac:dyDescent="0.2">
      <c r="A16" s="3" t="s">
        <v>7</v>
      </c>
      <c r="B16" s="4" t="s">
        <v>0</v>
      </c>
      <c r="C16" s="4">
        <v>1.6819999999999999</v>
      </c>
      <c r="D16" s="3">
        <v>9506100</v>
      </c>
      <c r="E16" s="3">
        <v>9607700</v>
      </c>
      <c r="F16" s="3">
        <f>E16-D16</f>
        <v>101600</v>
      </c>
      <c r="G16" s="3">
        <f>F16/F7</f>
        <v>1.2270531400966183</v>
      </c>
    </row>
    <row r="17" spans="1:7" x14ac:dyDescent="0.2">
      <c r="A17" s="3" t="s">
        <v>8</v>
      </c>
      <c r="B17" s="4" t="s">
        <v>0</v>
      </c>
      <c r="C17" s="4">
        <v>2.355</v>
      </c>
      <c r="D17" s="3">
        <v>13364800</v>
      </c>
      <c r="E17" s="3">
        <v>13473500</v>
      </c>
      <c r="F17" s="3">
        <f>E17-D17</f>
        <v>108700</v>
      </c>
      <c r="G17" s="3">
        <f>F17/F8</f>
        <v>1.6296851574212894</v>
      </c>
    </row>
    <row r="18" spans="1:7" x14ac:dyDescent="0.2">
      <c r="A18" s="3" t="s">
        <v>9</v>
      </c>
      <c r="B18" s="4" t="s">
        <v>1</v>
      </c>
      <c r="C18" s="4">
        <v>1.7450000000000001</v>
      </c>
      <c r="D18" s="3">
        <v>2221200</v>
      </c>
      <c r="E18" s="3">
        <v>2342400</v>
      </c>
      <c r="F18" s="3">
        <f>E18-D18</f>
        <v>121200</v>
      </c>
      <c r="G18" s="3">
        <f>F18/F9</f>
        <v>1.4549819927971188</v>
      </c>
    </row>
    <row r="19" spans="1:7" x14ac:dyDescent="0.2">
      <c r="A19" s="3" t="s">
        <v>10</v>
      </c>
      <c r="B19" s="4" t="s">
        <v>1</v>
      </c>
      <c r="C19" s="4">
        <v>4.88</v>
      </c>
      <c r="D19" s="3">
        <v>8685700</v>
      </c>
      <c r="E19" s="3">
        <v>8778600</v>
      </c>
      <c r="F19" s="3">
        <f>E19-D19</f>
        <v>92900</v>
      </c>
      <c r="G19" s="3">
        <f>F19/F10</f>
        <v>1.3066104078762306</v>
      </c>
    </row>
    <row r="21" spans="1:7" x14ac:dyDescent="0.2">
      <c r="D21" s="10" t="s">
        <v>15</v>
      </c>
      <c r="E21" s="10"/>
    </row>
    <row r="22" spans="1:7" x14ac:dyDescent="0.2">
      <c r="A22" s="7" t="s">
        <v>4</v>
      </c>
      <c r="B22" s="3"/>
      <c r="C22" s="2" t="s">
        <v>19</v>
      </c>
      <c r="D22" s="6" t="s">
        <v>13</v>
      </c>
      <c r="E22" s="6" t="s">
        <v>14</v>
      </c>
      <c r="F22" s="2" t="s">
        <v>16</v>
      </c>
      <c r="G22" s="3"/>
    </row>
    <row r="23" spans="1:7" x14ac:dyDescent="0.2">
      <c r="A23" s="3" t="s">
        <v>11</v>
      </c>
      <c r="B23" s="4" t="s">
        <v>2</v>
      </c>
      <c r="C23" s="4">
        <v>3.8239999999999998</v>
      </c>
      <c r="D23" s="3">
        <v>8420700</v>
      </c>
      <c r="E23" s="3">
        <v>8540700</v>
      </c>
      <c r="F23" s="3">
        <f>E23-D23</f>
        <v>120000</v>
      </c>
      <c r="G23" s="3">
        <f>F23/F5</f>
        <v>1.5170670037926675</v>
      </c>
    </row>
    <row r="24" spans="1:7" x14ac:dyDescent="0.2">
      <c r="A24" s="3" t="s">
        <v>12</v>
      </c>
      <c r="B24" s="4" t="s">
        <v>0</v>
      </c>
      <c r="C24" s="4" t="s">
        <v>5</v>
      </c>
      <c r="D24" s="5" t="s">
        <v>5</v>
      </c>
      <c r="E24" s="5" t="s">
        <v>5</v>
      </c>
      <c r="F24" s="5" t="s">
        <v>5</v>
      </c>
      <c r="G24" s="5" t="s">
        <v>5</v>
      </c>
    </row>
    <row r="25" spans="1:7" x14ac:dyDescent="0.2">
      <c r="A25" s="3" t="s">
        <v>7</v>
      </c>
      <c r="B25" s="4" t="s">
        <v>0</v>
      </c>
      <c r="C25" s="4">
        <v>1.8069999999999999</v>
      </c>
      <c r="D25" s="3">
        <v>9496800</v>
      </c>
      <c r="E25" s="3">
        <v>9607300</v>
      </c>
      <c r="F25" s="3">
        <f>E25-D25</f>
        <v>110500</v>
      </c>
      <c r="G25" s="3">
        <f>F25/F7</f>
        <v>1.3345410628019323</v>
      </c>
    </row>
    <row r="26" spans="1:7" x14ac:dyDescent="0.2">
      <c r="A26" s="3" t="s">
        <v>8</v>
      </c>
      <c r="B26" s="4" t="s">
        <v>0</v>
      </c>
      <c r="C26" s="4">
        <v>2.4740000000000002</v>
      </c>
      <c r="D26" s="3">
        <v>13361400</v>
      </c>
      <c r="E26" s="3">
        <v>13474400</v>
      </c>
      <c r="F26" s="3">
        <f>E26-D26</f>
        <v>113000</v>
      </c>
      <c r="G26" s="3">
        <f>F26/F8</f>
        <v>1.6941529235382309</v>
      </c>
    </row>
    <row r="27" spans="1:7" x14ac:dyDescent="0.2">
      <c r="A27" s="3" t="s">
        <v>9</v>
      </c>
      <c r="B27" s="4" t="s">
        <v>1</v>
      </c>
      <c r="C27" s="4">
        <v>1.7190000000000001</v>
      </c>
      <c r="D27" s="3">
        <v>2217900</v>
      </c>
      <c r="E27" s="3">
        <v>2335500</v>
      </c>
      <c r="F27" s="3">
        <f>E27-D27</f>
        <v>117600</v>
      </c>
      <c r="G27" s="3">
        <f>F27/F9</f>
        <v>1.411764705882353</v>
      </c>
    </row>
    <row r="28" spans="1:7" x14ac:dyDescent="0.2">
      <c r="A28" s="3" t="s">
        <v>10</v>
      </c>
      <c r="B28" s="4" t="s">
        <v>1</v>
      </c>
      <c r="C28" s="4">
        <v>5.4649999999999999</v>
      </c>
      <c r="D28" s="3">
        <v>8679700</v>
      </c>
      <c r="E28" s="3">
        <v>8783500</v>
      </c>
      <c r="F28" s="3">
        <f>E28-D28</f>
        <v>103800</v>
      </c>
      <c r="G28" s="3">
        <f>F28/F10</f>
        <v>1.4599156118143459</v>
      </c>
    </row>
    <row r="32" spans="1:7" x14ac:dyDescent="0.2">
      <c r="A32" t="s">
        <v>20</v>
      </c>
    </row>
  </sheetData>
  <mergeCells count="3">
    <mergeCell ref="D2:E2"/>
    <mergeCell ref="D12:E12"/>
    <mergeCell ref="D21:E21"/>
  </mergeCells>
  <phoneticPr fontId="4" type="noConversion"/>
  <pageMargins left="0.7" right="0.7" top="0.75" bottom="0.75" header="0.3" footer="0.3"/>
  <pageSetup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Nordman</dc:creator>
  <cp:lastModifiedBy>Jared Nordman</cp:lastModifiedBy>
  <cp:lastPrinted>2018-04-23T14:39:17Z</cp:lastPrinted>
  <dcterms:created xsi:type="dcterms:W3CDTF">2018-04-12T14:56:12Z</dcterms:created>
  <dcterms:modified xsi:type="dcterms:W3CDTF">2018-09-23T01:58:09Z</dcterms:modified>
</cp:coreProperties>
</file>