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badritabhattacharya/Desktop/"/>
    </mc:Choice>
  </mc:AlternateContent>
  <xr:revisionPtr revIDLastSave="0" documentId="8_{D56C1426-383B-D64A-8B19-CB011041DE1E}" xr6:coauthVersionLast="37" xr6:coauthVersionMax="37" xr10:uidLastSave="{00000000-0000-0000-0000-000000000000}"/>
  <bookViews>
    <workbookView xWindow="1580" yWindow="1940" windowWidth="26840" windowHeight="14780" xr2:uid="{FD3212E6-DB2B-1043-8ABA-EA658C78205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C69" i="1"/>
  <c r="G68" i="1"/>
  <c r="C68" i="1"/>
  <c r="G67" i="1"/>
  <c r="C67" i="1"/>
  <c r="G66" i="1"/>
  <c r="C66" i="1"/>
  <c r="G65" i="1"/>
  <c r="C65" i="1"/>
  <c r="G58" i="1"/>
  <c r="G57" i="1"/>
  <c r="C57" i="1"/>
  <c r="G56" i="1"/>
  <c r="C56" i="1"/>
  <c r="G55" i="1"/>
  <c r="C55" i="1"/>
  <c r="G54" i="1"/>
  <c r="C54" i="1"/>
  <c r="G47" i="1"/>
  <c r="C47" i="1"/>
  <c r="G46" i="1"/>
  <c r="C46" i="1"/>
  <c r="G45" i="1"/>
  <c r="C45" i="1"/>
  <c r="G44" i="1"/>
  <c r="C44" i="1"/>
  <c r="G37" i="1"/>
  <c r="C37" i="1"/>
  <c r="G36" i="1"/>
  <c r="C36" i="1"/>
  <c r="G35" i="1"/>
  <c r="C35" i="1"/>
  <c r="G34" i="1"/>
  <c r="C34" i="1"/>
  <c r="G33" i="1"/>
  <c r="C33" i="1"/>
  <c r="E21" i="1"/>
</calcChain>
</file>

<file path=xl/sharedStrings.xml><?xml version="1.0" encoding="utf-8"?>
<sst xmlns="http://schemas.openxmlformats.org/spreadsheetml/2006/main" count="72" uniqueCount="31">
  <si>
    <r>
      <rPr>
        <sz val="18"/>
        <color theme="1"/>
        <rFont val="Calibri (Body)_x0000_"/>
      </rPr>
      <t xml:space="preserve">Lin28 knockdown experiment : qPCR for mature </t>
    </r>
    <r>
      <rPr>
        <i/>
        <sz val="18"/>
        <color theme="1"/>
        <rFont val="Calibri (Body)_x0000_"/>
      </rPr>
      <t>let-7</t>
    </r>
  </si>
  <si>
    <r>
      <t xml:space="preserve">                </t>
    </r>
    <r>
      <rPr>
        <i/>
        <sz val="16"/>
        <color theme="1"/>
        <rFont val="Calibri (Body)_x0000_"/>
      </rPr>
      <t>let-7A</t>
    </r>
  </si>
  <si>
    <r>
      <t xml:space="preserve">                </t>
    </r>
    <r>
      <rPr>
        <i/>
        <sz val="16"/>
        <color theme="1"/>
        <rFont val="Calibri (Body)_x0000_"/>
      </rPr>
      <t>let-7B</t>
    </r>
  </si>
  <si>
    <r>
      <t xml:space="preserve">                </t>
    </r>
    <r>
      <rPr>
        <i/>
        <sz val="16"/>
        <color theme="1"/>
        <rFont val="Calibri (Body)_x0000_"/>
      </rPr>
      <t>let-7C</t>
    </r>
  </si>
  <si>
    <t>Embryo</t>
  </si>
  <si>
    <t>Control</t>
  </si>
  <si>
    <t>Lin28 Mo</t>
  </si>
  <si>
    <t>let-7 mimic</t>
  </si>
  <si>
    <r>
      <t xml:space="preserve">               </t>
    </r>
    <r>
      <rPr>
        <i/>
        <sz val="16"/>
        <color theme="1"/>
        <rFont val="Calibri (Body)_x0000_"/>
      </rPr>
      <t>Sox10</t>
    </r>
  </si>
  <si>
    <t xml:space="preserve">          Foxd3</t>
  </si>
  <si>
    <t>Epistatic experiments</t>
  </si>
  <si>
    <r>
      <rPr>
        <i/>
        <sz val="16"/>
        <color theme="1"/>
        <rFont val="Calibri"/>
        <family val="2"/>
        <scheme val="minor"/>
      </rPr>
      <t xml:space="preserve">Lin28 </t>
    </r>
    <r>
      <rPr>
        <sz val="16"/>
        <color theme="1"/>
        <rFont val="Calibri"/>
        <family val="2"/>
        <scheme val="minor"/>
      </rPr>
      <t>MO-</t>
    </r>
    <r>
      <rPr>
        <i/>
        <sz val="16"/>
        <color theme="1"/>
        <rFont val="Calibri"/>
        <family val="2"/>
        <scheme val="minor"/>
      </rPr>
      <t>Lin28</t>
    </r>
    <r>
      <rPr>
        <sz val="16"/>
        <color theme="1"/>
        <rFont val="Calibri"/>
        <family val="2"/>
        <scheme val="minor"/>
      </rPr>
      <t xml:space="preserve"> O/E</t>
    </r>
  </si>
  <si>
    <t>FOXD3</t>
  </si>
  <si>
    <t>(INTENSITY)</t>
  </si>
  <si>
    <t>SOX10</t>
  </si>
  <si>
    <t>CONTROL</t>
  </si>
  <si>
    <t>MO/LIN28</t>
  </si>
  <si>
    <r>
      <rPr>
        <i/>
        <sz val="16"/>
        <color theme="1"/>
        <rFont val="Calibri"/>
        <family val="2"/>
        <scheme val="minor"/>
      </rPr>
      <t xml:space="preserve">Lin28 </t>
    </r>
    <r>
      <rPr>
        <sz val="16"/>
        <color theme="1"/>
        <rFont val="Calibri"/>
        <family val="2"/>
        <scheme val="minor"/>
      </rPr>
      <t>MO-m</t>
    </r>
    <r>
      <rPr>
        <i/>
        <sz val="16"/>
        <color theme="1"/>
        <rFont val="Calibri"/>
        <family val="2"/>
        <scheme val="minor"/>
      </rPr>
      <t>Lin28</t>
    </r>
    <r>
      <rPr>
        <sz val="16"/>
        <color theme="1"/>
        <rFont val="Calibri"/>
        <family val="2"/>
        <scheme val="minor"/>
      </rPr>
      <t xml:space="preserve"> O/E</t>
    </r>
  </si>
  <si>
    <t>MO/mLIN28</t>
  </si>
  <si>
    <r>
      <rPr>
        <i/>
        <sz val="16"/>
        <color theme="1"/>
        <rFont val="Calibri"/>
        <family val="2"/>
        <scheme val="minor"/>
      </rPr>
      <t xml:space="preserve">Lin28 </t>
    </r>
    <r>
      <rPr>
        <sz val="16"/>
        <color theme="1"/>
        <rFont val="Calibri"/>
        <family val="2"/>
        <scheme val="minor"/>
      </rPr>
      <t>MO-let-7 sp</t>
    </r>
  </si>
  <si>
    <t>MO/let-7 sp</t>
  </si>
  <si>
    <r>
      <rPr>
        <i/>
        <sz val="16"/>
        <color theme="1"/>
        <rFont val="Calibri (Body)_x0000_"/>
      </rPr>
      <t xml:space="preserve">Lin28 </t>
    </r>
    <r>
      <rPr>
        <sz val="16"/>
        <color theme="1"/>
        <rFont val="Calibri (Body)_x0000_"/>
      </rPr>
      <t>MO</t>
    </r>
  </si>
  <si>
    <t>MO</t>
  </si>
  <si>
    <r>
      <rPr>
        <i/>
        <sz val="18"/>
        <color theme="1"/>
        <rFont val="Calibri"/>
        <family val="2"/>
        <scheme val="minor"/>
      </rPr>
      <t>let-7</t>
    </r>
    <r>
      <rPr>
        <sz val="18"/>
        <color theme="1"/>
        <rFont val="Calibri"/>
        <family val="2"/>
        <scheme val="minor"/>
      </rPr>
      <t xml:space="preserve"> sponge over -expression experiment</t>
    </r>
  </si>
  <si>
    <r>
      <t xml:space="preserve">        </t>
    </r>
    <r>
      <rPr>
        <i/>
        <sz val="16"/>
        <color theme="1"/>
        <rFont val="Calibri (Body)_x0000_"/>
      </rPr>
      <t xml:space="preserve">       Foxd3</t>
    </r>
  </si>
  <si>
    <t xml:space="preserve">         Pax7</t>
  </si>
  <si>
    <t xml:space="preserve">         Myc</t>
  </si>
  <si>
    <t xml:space="preserve">               Ets1</t>
  </si>
  <si>
    <t xml:space="preserve">         Lin28</t>
  </si>
  <si>
    <t xml:space="preserve">         Sox5</t>
  </si>
  <si>
    <r>
      <rPr>
        <i/>
        <sz val="12"/>
        <color theme="1"/>
        <rFont val="Calibri"/>
        <family val="2"/>
        <scheme val="minor"/>
      </rPr>
      <t>let-7</t>
    </r>
    <r>
      <rPr>
        <sz val="12"/>
        <color theme="1"/>
        <rFont val="Calibri"/>
        <family val="2"/>
        <scheme val="minor"/>
      </rPr>
      <t xml:space="preserve"> sponge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</si>
</sst>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8"/>
      <color theme="1"/>
      <name val="Calibri (Body)_x0000_"/>
    </font>
    <font>
      <i/>
      <sz val="18"/>
      <color theme="1"/>
      <name val="Calibri (Body)_x0000_"/>
    </font>
    <font>
      <i/>
      <sz val="16"/>
      <color theme="1"/>
      <name val="Calibri (Body)_x0000_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1"/>
      <name val="Calibri (Body)_x0000_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71BC4-4D14-0042-B218-0EE45CE38742}">
  <dimension ref="A1:M89"/>
  <sheetViews>
    <sheetView tabSelected="1" workbookViewId="0">
      <selection activeCell="Q14" sqref="Q14"/>
    </sheetView>
  </sheetViews>
  <sheetFormatPr baseColWidth="10" defaultRowHeight="16"/>
  <sheetData>
    <row r="1" spans="1:7" ht="24">
      <c r="A1" s="1" t="s">
        <v>0</v>
      </c>
      <c r="B1" s="2"/>
      <c r="C1" s="2"/>
      <c r="D1" s="2"/>
    </row>
    <row r="3" spans="1:7" ht="21">
      <c r="B3" s="3" t="s">
        <v>1</v>
      </c>
      <c r="C3" s="3"/>
      <c r="D3" s="3" t="s">
        <v>2</v>
      </c>
      <c r="E3" s="3"/>
      <c r="F3" s="3" t="s">
        <v>3</v>
      </c>
      <c r="G3" s="3"/>
    </row>
    <row r="4" spans="1:7">
      <c r="A4" t="s">
        <v>4</v>
      </c>
      <c r="B4" t="s">
        <v>5</v>
      </c>
      <c r="C4" t="s">
        <v>6</v>
      </c>
      <c r="D4" t="s">
        <v>5</v>
      </c>
      <c r="E4" t="s">
        <v>6</v>
      </c>
      <c r="F4" t="s">
        <v>5</v>
      </c>
      <c r="G4" t="s">
        <v>6</v>
      </c>
    </row>
    <row r="5" spans="1:7">
      <c r="A5">
        <v>1</v>
      </c>
      <c r="B5">
        <v>1</v>
      </c>
      <c r="C5">
        <v>2.2162608533619998</v>
      </c>
      <c r="D5">
        <v>1</v>
      </c>
      <c r="E5">
        <v>6.1153100445153683</v>
      </c>
      <c r="F5">
        <v>1</v>
      </c>
      <c r="G5">
        <v>2.5089259978889888</v>
      </c>
    </row>
    <row r="6" spans="1:7">
      <c r="A6">
        <v>2</v>
      </c>
      <c r="B6">
        <v>1</v>
      </c>
      <c r="C6">
        <v>6.2512457832724877</v>
      </c>
      <c r="D6">
        <v>1</v>
      </c>
      <c r="E6">
        <v>2.0959132677776995</v>
      </c>
      <c r="F6">
        <v>1</v>
      </c>
      <c r="G6">
        <v>4.6857804274336177</v>
      </c>
    </row>
    <row r="7" spans="1:7">
      <c r="A7">
        <v>3</v>
      </c>
      <c r="B7">
        <v>1</v>
      </c>
      <c r="C7">
        <v>8.884188668586372</v>
      </c>
      <c r="D7">
        <v>1</v>
      </c>
      <c r="E7">
        <v>2.6997301051179052</v>
      </c>
      <c r="F7">
        <v>1</v>
      </c>
      <c r="G7">
        <v>3.8523958879344988</v>
      </c>
    </row>
    <row r="8" spans="1:7">
      <c r="A8">
        <v>4</v>
      </c>
      <c r="B8">
        <v>1</v>
      </c>
      <c r="C8">
        <v>16.284203331341896</v>
      </c>
      <c r="D8">
        <v>1</v>
      </c>
      <c r="E8">
        <v>1.3800846041089547</v>
      </c>
      <c r="F8">
        <v>1</v>
      </c>
      <c r="G8">
        <v>1.606378749419723</v>
      </c>
    </row>
    <row r="9" spans="1:7">
      <c r="A9">
        <v>5</v>
      </c>
      <c r="B9">
        <v>1</v>
      </c>
      <c r="C9">
        <v>7.4042062470510484</v>
      </c>
      <c r="D9">
        <v>1</v>
      </c>
      <c r="E9">
        <v>3.7564761992796414</v>
      </c>
      <c r="F9">
        <v>1</v>
      </c>
      <c r="G9">
        <v>4.663459469307135</v>
      </c>
    </row>
    <row r="10" spans="1:7">
      <c r="A10">
        <v>6</v>
      </c>
      <c r="B10">
        <v>1</v>
      </c>
      <c r="C10">
        <v>2.3554613862817071</v>
      </c>
      <c r="D10">
        <v>1</v>
      </c>
      <c r="E10">
        <v>3.0521054102128415</v>
      </c>
      <c r="F10">
        <v>1</v>
      </c>
      <c r="G10">
        <v>2.4951052421249078</v>
      </c>
    </row>
    <row r="12" spans="1:7" ht="24">
      <c r="A12" s="1" t="s">
        <v>7</v>
      </c>
      <c r="B12" s="2"/>
      <c r="C12" s="2"/>
      <c r="D12" s="2"/>
      <c r="E12" s="2"/>
    </row>
    <row r="13" spans="1:7">
      <c r="A13" s="2"/>
      <c r="B13" s="2"/>
      <c r="C13" s="2"/>
      <c r="D13" s="2"/>
      <c r="E13" s="2"/>
    </row>
    <row r="14" spans="1:7" ht="21">
      <c r="A14" s="2"/>
      <c r="B14" s="2" t="s">
        <v>8</v>
      </c>
      <c r="C14" s="2"/>
      <c r="D14" s="4" t="s">
        <v>9</v>
      </c>
      <c r="E14" s="2"/>
    </row>
    <row r="15" spans="1:7">
      <c r="A15" t="s">
        <v>4</v>
      </c>
    </row>
    <row r="16" spans="1:7">
      <c r="A16">
        <v>1</v>
      </c>
      <c r="B16">
        <v>1</v>
      </c>
      <c r="C16">
        <v>0.58089246479985979</v>
      </c>
      <c r="D16">
        <v>1</v>
      </c>
      <c r="E16">
        <v>0.54500219898129199</v>
      </c>
    </row>
    <row r="17" spans="1:6">
      <c r="A17">
        <v>2</v>
      </c>
      <c r="B17">
        <v>1</v>
      </c>
      <c r="C17">
        <v>0.57628630708333572</v>
      </c>
      <c r="D17">
        <v>1</v>
      </c>
      <c r="E17">
        <v>0.6375106752590135</v>
      </c>
    </row>
    <row r="18" spans="1:6">
      <c r="A18">
        <v>3</v>
      </c>
      <c r="B18">
        <v>1</v>
      </c>
      <c r="C18">
        <v>0.71376144103904504</v>
      </c>
      <c r="D18">
        <v>1</v>
      </c>
      <c r="E18">
        <v>0.6991862670932445</v>
      </c>
    </row>
    <row r="19" spans="1:6">
      <c r="A19">
        <v>4</v>
      </c>
      <c r="B19">
        <v>1</v>
      </c>
      <c r="C19">
        <v>0.25578186557938243</v>
      </c>
      <c r="D19">
        <v>1</v>
      </c>
      <c r="E19">
        <v>0.62009924358167989</v>
      </c>
    </row>
    <row r="20" spans="1:6">
      <c r="A20">
        <v>5</v>
      </c>
      <c r="B20">
        <v>1</v>
      </c>
      <c r="C20">
        <v>0.2434135838289124</v>
      </c>
      <c r="D20">
        <v>1</v>
      </c>
      <c r="E20">
        <v>0.33898891960501021</v>
      </c>
    </row>
    <row r="21" spans="1:6">
      <c r="A21">
        <v>6</v>
      </c>
      <c r="B21">
        <v>1</v>
      </c>
      <c r="C21">
        <v>0.23612419738723997</v>
      </c>
      <c r="D21">
        <v>1</v>
      </c>
      <c r="E21">
        <f>AVERAGE(E16:E20)</f>
        <v>0.56815746090404795</v>
      </c>
    </row>
    <row r="24" spans="1:6" ht="24">
      <c r="A24" s="1" t="s">
        <v>10</v>
      </c>
      <c r="B24" s="2"/>
      <c r="C24" s="2"/>
      <c r="D24" s="2"/>
      <c r="E24" s="2"/>
    </row>
    <row r="25" spans="1:6">
      <c r="A25" s="2"/>
      <c r="B25" s="2"/>
      <c r="C25" s="2"/>
      <c r="D25" s="2"/>
      <c r="E25" s="2"/>
    </row>
    <row r="26" spans="1:6">
      <c r="A26" s="2"/>
      <c r="B26" s="2"/>
      <c r="C26" s="2"/>
      <c r="D26" s="2"/>
      <c r="E26" s="2"/>
    </row>
    <row r="27" spans="1:6">
      <c r="A27" s="2"/>
      <c r="B27" s="2"/>
      <c r="C27" s="2"/>
      <c r="D27" s="2"/>
      <c r="E27" s="2"/>
    </row>
    <row r="28" spans="1:6" ht="21">
      <c r="A28" s="5" t="s">
        <v>11</v>
      </c>
      <c r="B28" s="5"/>
      <c r="C28" s="2"/>
      <c r="D28" s="2"/>
      <c r="E28" s="2"/>
    </row>
    <row r="29" spans="1:6">
      <c r="A29" s="2"/>
      <c r="B29" s="2"/>
      <c r="C29" s="2"/>
      <c r="D29" s="2"/>
      <c r="E29" s="2"/>
    </row>
    <row r="30" spans="1:6" ht="19">
      <c r="A30" s="6" t="s">
        <v>12</v>
      </c>
      <c r="B30" s="2" t="s">
        <v>13</v>
      </c>
      <c r="C30" s="2"/>
      <c r="D30" s="2"/>
      <c r="E30" s="6" t="s">
        <v>14</v>
      </c>
      <c r="F30" t="s">
        <v>13</v>
      </c>
    </row>
    <row r="31" spans="1:6">
      <c r="A31" s="2"/>
      <c r="B31" s="2"/>
      <c r="C31" s="2"/>
      <c r="D31" s="2"/>
      <c r="E31" s="2"/>
    </row>
    <row r="32" spans="1:6">
      <c r="A32" s="2" t="s">
        <v>15</v>
      </c>
      <c r="B32" s="2" t="s">
        <v>16</v>
      </c>
      <c r="C32" s="2"/>
      <c r="D32" s="2"/>
      <c r="E32" s="2" t="s">
        <v>15</v>
      </c>
      <c r="F32" t="s">
        <v>16</v>
      </c>
    </row>
    <row r="33" spans="1:7">
      <c r="A33" s="2">
        <v>25.853999999999999</v>
      </c>
      <c r="B33" s="2">
        <v>30.468</v>
      </c>
      <c r="C33" s="2">
        <f>B33/A33</f>
        <v>1.1784636806683686</v>
      </c>
      <c r="D33" s="2"/>
      <c r="E33" s="2">
        <v>59.811999999999998</v>
      </c>
      <c r="F33">
        <v>61.957000000000001</v>
      </c>
      <c r="G33">
        <f>F33/E33</f>
        <v>1.0358623687554338</v>
      </c>
    </row>
    <row r="34" spans="1:7">
      <c r="A34" s="2">
        <v>42.146000000000001</v>
      </c>
      <c r="B34" s="2">
        <v>42.975000000000001</v>
      </c>
      <c r="C34" s="2">
        <f>B34/A34</f>
        <v>1.0196697195463389</v>
      </c>
      <c r="D34" s="2"/>
      <c r="E34" s="2">
        <v>55.146999999999998</v>
      </c>
      <c r="F34">
        <v>51.93</v>
      </c>
      <c r="G34">
        <f>F34/E34</f>
        <v>0.94166500444267143</v>
      </c>
    </row>
    <row r="35" spans="1:7">
      <c r="A35" s="2">
        <v>65.911000000000001</v>
      </c>
      <c r="B35" s="2">
        <v>63.396000000000001</v>
      </c>
      <c r="C35" s="2">
        <f>B35/A35</f>
        <v>0.96184248456251609</v>
      </c>
      <c r="D35" s="2"/>
      <c r="E35" s="2">
        <v>41.332000000000001</v>
      </c>
      <c r="F35">
        <v>40.189</v>
      </c>
      <c r="G35">
        <f>F35/E35</f>
        <v>0.97234588212522988</v>
      </c>
    </row>
    <row r="36" spans="1:7">
      <c r="A36" s="2">
        <v>54.546999999999997</v>
      </c>
      <c r="B36" s="2">
        <v>54.71</v>
      </c>
      <c r="C36" s="2">
        <f>B36/A36</f>
        <v>1.0029882486662878</v>
      </c>
      <c r="D36" s="2"/>
      <c r="E36" s="2">
        <v>30.286000000000001</v>
      </c>
      <c r="F36">
        <v>27.143000000000001</v>
      </c>
      <c r="G36">
        <f>F36/E36</f>
        <v>0.89622267714455517</v>
      </c>
    </row>
    <row r="37" spans="1:7">
      <c r="A37" s="2">
        <v>28.539000000000001</v>
      </c>
      <c r="B37" s="2">
        <v>28.646999999999998</v>
      </c>
      <c r="C37" s="2">
        <f>B37/A37</f>
        <v>1.0037842951750235</v>
      </c>
      <c r="D37" s="2"/>
      <c r="E37" s="2">
        <v>33.631999999999998</v>
      </c>
      <c r="F37">
        <v>32.975999999999999</v>
      </c>
      <c r="G37">
        <f>F37/E37</f>
        <v>0.98049476688867754</v>
      </c>
    </row>
    <row r="38" spans="1:7">
      <c r="A38" s="2"/>
      <c r="B38" s="2"/>
      <c r="C38" s="2"/>
      <c r="D38" s="2"/>
      <c r="E38" s="2"/>
    </row>
    <row r="39" spans="1:7" ht="21">
      <c r="A39" s="5" t="s">
        <v>17</v>
      </c>
      <c r="B39" s="5"/>
      <c r="C39" s="2"/>
      <c r="D39" s="2"/>
      <c r="E39" s="2"/>
    </row>
    <row r="40" spans="1:7">
      <c r="A40" s="2"/>
      <c r="B40" s="2"/>
      <c r="C40" s="2"/>
      <c r="D40" s="2"/>
      <c r="E40" s="2"/>
    </row>
    <row r="41" spans="1:7" ht="19">
      <c r="A41" s="6" t="s">
        <v>12</v>
      </c>
      <c r="B41" s="2" t="s">
        <v>13</v>
      </c>
      <c r="C41" s="2"/>
      <c r="D41" s="2"/>
      <c r="E41" s="6" t="s">
        <v>14</v>
      </c>
      <c r="F41" t="s">
        <v>13</v>
      </c>
    </row>
    <row r="42" spans="1:7">
      <c r="A42" s="2"/>
      <c r="B42" s="2"/>
      <c r="C42" s="2"/>
      <c r="D42" s="2"/>
      <c r="E42" s="2"/>
    </row>
    <row r="43" spans="1:7">
      <c r="A43" s="2" t="s">
        <v>15</v>
      </c>
      <c r="B43" s="2" t="s">
        <v>18</v>
      </c>
      <c r="C43" s="2"/>
      <c r="D43" s="2"/>
      <c r="E43" s="2" t="s">
        <v>15</v>
      </c>
      <c r="F43" t="s">
        <v>18</v>
      </c>
    </row>
    <row r="44" spans="1:7">
      <c r="A44" s="2">
        <v>5.4789999999999992</v>
      </c>
      <c r="B44" s="2">
        <v>3.2390000000000008</v>
      </c>
      <c r="C44" s="2">
        <f>B44/A44</f>
        <v>0.59116627121737564</v>
      </c>
      <c r="D44" s="2"/>
      <c r="E44" s="2">
        <v>17.499000000000002</v>
      </c>
      <c r="F44">
        <v>5.8109999999999999</v>
      </c>
      <c r="G44">
        <f>F44/E44</f>
        <v>0.33207611863535053</v>
      </c>
    </row>
    <row r="45" spans="1:7">
      <c r="A45" s="2">
        <v>10.322999999999999</v>
      </c>
      <c r="B45" s="2">
        <v>6.1379999999999999</v>
      </c>
      <c r="C45" s="2">
        <f>B45/A45</f>
        <v>0.59459459459459463</v>
      </c>
      <c r="D45" s="2"/>
      <c r="E45" s="2">
        <v>34.659999999999997</v>
      </c>
      <c r="F45">
        <v>19.506</v>
      </c>
      <c r="G45">
        <f>F45/E45</f>
        <v>0.56278130409694183</v>
      </c>
    </row>
    <row r="46" spans="1:7">
      <c r="A46" s="2">
        <v>10.452</v>
      </c>
      <c r="B46" s="2">
        <v>7.3979999999999997</v>
      </c>
      <c r="C46" s="2">
        <f>B46/A46</f>
        <v>0.70780711825487941</v>
      </c>
      <c r="D46" s="2"/>
      <c r="E46" s="2">
        <v>11.344999999999999</v>
      </c>
      <c r="F46">
        <v>6.2650000000000006</v>
      </c>
      <c r="G46">
        <f>F46/E46</f>
        <v>0.55222565006610858</v>
      </c>
    </row>
    <row r="47" spans="1:7">
      <c r="A47" s="2">
        <v>6.3780000000000001</v>
      </c>
      <c r="B47" s="2">
        <v>3.6799999999999997</v>
      </c>
      <c r="C47" s="2">
        <f>B47/A47</f>
        <v>0.57698338037002195</v>
      </c>
      <c r="D47" s="2"/>
      <c r="E47" s="2">
        <v>13.963000000000001</v>
      </c>
      <c r="F47">
        <v>3.6340000000000003</v>
      </c>
      <c r="G47">
        <f>F47/E47</f>
        <v>0.26025925660674643</v>
      </c>
    </row>
    <row r="48" spans="1:7">
      <c r="A48" s="2"/>
      <c r="B48" s="2"/>
      <c r="C48" s="2"/>
      <c r="D48" s="2"/>
      <c r="E48" s="2"/>
    </row>
    <row r="49" spans="1:13" ht="21">
      <c r="A49" s="5" t="s">
        <v>19</v>
      </c>
      <c r="B49" s="5"/>
      <c r="C49" s="2"/>
      <c r="D49" s="2"/>
      <c r="E49" s="2"/>
    </row>
    <row r="50" spans="1:13">
      <c r="A50" s="2"/>
      <c r="B50" s="2"/>
      <c r="C50" s="2"/>
      <c r="D50" s="2"/>
      <c r="E50" s="2"/>
    </row>
    <row r="51" spans="1:13" ht="19">
      <c r="A51" s="6" t="s">
        <v>12</v>
      </c>
      <c r="B51" s="2" t="s">
        <v>13</v>
      </c>
      <c r="C51" s="2"/>
      <c r="D51" s="2"/>
      <c r="E51" s="6" t="s">
        <v>14</v>
      </c>
      <c r="F51" t="s">
        <v>13</v>
      </c>
    </row>
    <row r="53" spans="1:13">
      <c r="A53" t="s">
        <v>15</v>
      </c>
      <c r="B53" t="s">
        <v>20</v>
      </c>
      <c r="E53" t="s">
        <v>15</v>
      </c>
      <c r="F53" t="s">
        <v>20</v>
      </c>
    </row>
    <row r="54" spans="1:13">
      <c r="A54">
        <v>30.358000000000001</v>
      </c>
      <c r="B54">
        <v>32.174999999999997</v>
      </c>
      <c r="C54">
        <f>B54/A54</f>
        <v>1.0598524276961589</v>
      </c>
      <c r="E54">
        <v>55.18</v>
      </c>
      <c r="F54">
        <v>54.84</v>
      </c>
      <c r="G54">
        <f>F54/E54</f>
        <v>0.99383834722725628</v>
      </c>
    </row>
    <row r="55" spans="1:13">
      <c r="A55">
        <v>32.908000000000001</v>
      </c>
      <c r="B55">
        <v>31.1</v>
      </c>
      <c r="C55">
        <f>B55/A55</f>
        <v>0.94505895223046066</v>
      </c>
      <c r="E55">
        <v>55.290999999999997</v>
      </c>
      <c r="F55">
        <v>58.344999999999999</v>
      </c>
      <c r="G55">
        <f>F55/E55</f>
        <v>1.0552350292090937</v>
      </c>
    </row>
    <row r="56" spans="1:13">
      <c r="A56">
        <v>31.062999999999999</v>
      </c>
      <c r="B56">
        <v>31.131</v>
      </c>
      <c r="C56">
        <f>B56/A56</f>
        <v>1.0021890995718379</v>
      </c>
      <c r="E56">
        <v>36.634999999999998</v>
      </c>
      <c r="F56">
        <v>37.557000000000002</v>
      </c>
      <c r="G56">
        <f>F56/E56</f>
        <v>1.0251671898457759</v>
      </c>
    </row>
    <row r="57" spans="1:13">
      <c r="A57">
        <v>53.069000000000003</v>
      </c>
      <c r="B57">
        <v>52.777999999999999</v>
      </c>
      <c r="C57">
        <f>B57/A57</f>
        <v>0.99451657276376026</v>
      </c>
      <c r="E57">
        <v>30.204999999999998</v>
      </c>
      <c r="F57">
        <v>32.582000000000001</v>
      </c>
      <c r="G57">
        <f>F57/E57</f>
        <v>1.0786955802019533</v>
      </c>
    </row>
    <row r="58" spans="1:13">
      <c r="E58">
        <v>33.79</v>
      </c>
      <c r="F58">
        <v>36.127000000000002</v>
      </c>
      <c r="G58">
        <f>F58/E58</f>
        <v>1.0691624741047647</v>
      </c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21">
      <c r="A60" s="7" t="s">
        <v>21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9">
      <c r="A62" s="6" t="s">
        <v>12</v>
      </c>
      <c r="B62" s="2" t="s">
        <v>13</v>
      </c>
      <c r="C62" s="2"/>
      <c r="D62" s="2"/>
      <c r="E62" s="6" t="s">
        <v>14</v>
      </c>
      <c r="F62" s="2" t="s">
        <v>13</v>
      </c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>
      <c r="A64" s="2" t="s">
        <v>15</v>
      </c>
      <c r="B64" s="2" t="s">
        <v>22</v>
      </c>
      <c r="C64" s="2"/>
      <c r="D64" s="2"/>
      <c r="E64" s="2" t="s">
        <v>15</v>
      </c>
      <c r="F64" s="2" t="s">
        <v>22</v>
      </c>
      <c r="G64" s="2"/>
      <c r="H64" s="2"/>
      <c r="I64" s="2"/>
      <c r="J64" s="2"/>
      <c r="K64" s="2"/>
      <c r="L64" s="2"/>
      <c r="M64" s="2"/>
    </row>
    <row r="65" spans="1:13">
      <c r="A65" s="2">
        <v>10.364999999999998</v>
      </c>
      <c r="B65" s="2">
        <v>6.1289999999999978</v>
      </c>
      <c r="C65" s="2">
        <f>B65/A65</f>
        <v>0.59131693198263369</v>
      </c>
      <c r="D65" s="2"/>
      <c r="E65" s="2">
        <v>13.763999999999999</v>
      </c>
      <c r="F65" s="2">
        <v>6.8550000000000004</v>
      </c>
      <c r="G65" s="2">
        <f>F65/E65</f>
        <v>0.49803836094158682</v>
      </c>
      <c r="H65" s="2"/>
      <c r="I65" s="2"/>
      <c r="J65" s="2"/>
      <c r="K65" s="2"/>
      <c r="L65" s="2"/>
      <c r="M65" s="2"/>
    </row>
    <row r="66" spans="1:13">
      <c r="A66" s="2">
        <v>14.906999999999996</v>
      </c>
      <c r="B66" s="2">
        <v>3.5350000000000001</v>
      </c>
      <c r="C66" s="2">
        <f>B66/A66</f>
        <v>0.23713691554303354</v>
      </c>
      <c r="D66" s="2"/>
      <c r="E66" s="2">
        <v>16.064</v>
      </c>
      <c r="F66" s="2">
        <v>8.3179999999999996</v>
      </c>
      <c r="G66" s="2">
        <f>F66/E66</f>
        <v>0.51780378486055778</v>
      </c>
      <c r="H66" s="2"/>
      <c r="I66" s="2"/>
      <c r="J66" s="2"/>
      <c r="K66" s="2"/>
      <c r="L66" s="2"/>
      <c r="M66" s="2"/>
    </row>
    <row r="67" spans="1:13">
      <c r="A67" s="2">
        <v>42.466000000000001</v>
      </c>
      <c r="B67" s="2">
        <v>34.634999999999998</v>
      </c>
      <c r="C67" s="2">
        <f>B67/A67</f>
        <v>0.81559365139170148</v>
      </c>
      <c r="D67" s="2"/>
      <c r="E67" s="2">
        <v>29.14</v>
      </c>
      <c r="F67" s="2">
        <v>13.026000000000003</v>
      </c>
      <c r="G67" s="2">
        <f>F67/E67</f>
        <v>0.44701441317776264</v>
      </c>
      <c r="H67" s="2"/>
      <c r="I67" s="2"/>
      <c r="J67" s="2"/>
      <c r="K67" s="2"/>
      <c r="L67" s="2"/>
      <c r="M67" s="2"/>
    </row>
    <row r="68" spans="1:13">
      <c r="A68" s="2">
        <v>10.02</v>
      </c>
      <c r="B68" s="2">
        <v>1.1869999999999976</v>
      </c>
      <c r="C68" s="2">
        <f>B68/A68</f>
        <v>0.11846307385229518</v>
      </c>
      <c r="D68" s="2"/>
      <c r="E68" s="2">
        <v>21.22</v>
      </c>
      <c r="F68" s="2">
        <v>13.331</v>
      </c>
      <c r="G68" s="2">
        <f>F68/E68</f>
        <v>0.62822808671065034</v>
      </c>
      <c r="H68" s="2"/>
      <c r="I68" s="2"/>
      <c r="J68" s="2"/>
      <c r="K68" s="2"/>
      <c r="L68" s="2"/>
      <c r="M68" s="2"/>
    </row>
    <row r="69" spans="1:13">
      <c r="A69" s="2">
        <v>21.521000000000001</v>
      </c>
      <c r="B69" s="2">
        <v>16.600000000000001</v>
      </c>
      <c r="C69" s="2">
        <f>B69/A69</f>
        <v>0.77133962176478787</v>
      </c>
      <c r="D69" s="2"/>
      <c r="E69" s="2">
        <v>11.037000000000001</v>
      </c>
      <c r="F69" s="2">
        <v>6.4550000000000001</v>
      </c>
      <c r="G69" s="2">
        <f>F69/E69</f>
        <v>0.5848509558756908</v>
      </c>
      <c r="H69" s="2"/>
      <c r="I69" s="2"/>
      <c r="J69" s="2"/>
      <c r="K69" s="2"/>
      <c r="L69" s="2"/>
      <c r="M69" s="2"/>
    </row>
    <row r="70" spans="1:1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24">
      <c r="A73" s="8" t="s">
        <v>23</v>
      </c>
      <c r="B73" s="8"/>
      <c r="C73" s="8"/>
      <c r="D73" s="8"/>
      <c r="E73" s="2"/>
      <c r="F73" s="2"/>
      <c r="G73" s="2"/>
      <c r="H73" s="2"/>
      <c r="I73" s="2"/>
      <c r="J73" s="2"/>
      <c r="K73" s="2"/>
      <c r="L73" s="2"/>
      <c r="M73" s="2"/>
    </row>
    <row r="74" spans="1:1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21">
      <c r="A76" s="2"/>
      <c r="B76" s="2" t="s">
        <v>24</v>
      </c>
      <c r="C76" s="2"/>
      <c r="D76" s="4" t="s">
        <v>25</v>
      </c>
      <c r="E76" s="2"/>
      <c r="F76" s="4" t="s">
        <v>26</v>
      </c>
      <c r="G76" s="2"/>
      <c r="H76" s="4" t="s">
        <v>27</v>
      </c>
      <c r="I76" s="2"/>
      <c r="J76" s="4" t="s">
        <v>28</v>
      </c>
      <c r="K76" s="2"/>
      <c r="L76" s="4" t="s">
        <v>29</v>
      </c>
      <c r="M76" s="2"/>
    </row>
    <row r="77" spans="1:13">
      <c r="A77" s="2" t="s">
        <v>4</v>
      </c>
      <c r="B77" s="2" t="s">
        <v>5</v>
      </c>
      <c r="C77" s="2" t="s">
        <v>30</v>
      </c>
      <c r="D77" s="2" t="s">
        <v>5</v>
      </c>
      <c r="E77" s="2" t="s">
        <v>30</v>
      </c>
      <c r="F77" s="2" t="s">
        <v>5</v>
      </c>
      <c r="G77" s="2" t="s">
        <v>30</v>
      </c>
      <c r="H77" s="2" t="s">
        <v>5</v>
      </c>
      <c r="I77" s="2" t="s">
        <v>30</v>
      </c>
      <c r="J77" s="2" t="s">
        <v>5</v>
      </c>
      <c r="K77" s="2" t="s">
        <v>30</v>
      </c>
      <c r="L77" s="2" t="s">
        <v>5</v>
      </c>
      <c r="M77" s="2" t="s">
        <v>30</v>
      </c>
    </row>
    <row r="78" spans="1:13">
      <c r="A78" s="2">
        <v>1</v>
      </c>
      <c r="B78" s="2">
        <v>1</v>
      </c>
      <c r="C78" s="2">
        <v>2.1084247275533015</v>
      </c>
      <c r="D78" s="2">
        <v>1</v>
      </c>
      <c r="E78" s="2">
        <v>1.3126457951033883</v>
      </c>
      <c r="F78" s="2">
        <v>1</v>
      </c>
      <c r="G78" s="2">
        <v>1.7754758591718685</v>
      </c>
      <c r="H78" s="2">
        <v>1</v>
      </c>
      <c r="I78" s="2">
        <v>2.0167063602197941</v>
      </c>
      <c r="J78" s="2">
        <v>1</v>
      </c>
      <c r="K78" s="2">
        <v>2.0134632754940895</v>
      </c>
      <c r="L78" s="2">
        <v>1</v>
      </c>
      <c r="M78" s="2">
        <v>1.2763722887475586</v>
      </c>
    </row>
    <row r="79" spans="1:13">
      <c r="A79" s="2">
        <v>2</v>
      </c>
      <c r="B79" s="2">
        <v>1</v>
      </c>
      <c r="C79" s="2">
        <v>1.7286968931999989</v>
      </c>
      <c r="D79" s="2">
        <v>1</v>
      </c>
      <c r="E79" s="2">
        <v>4.0282142514229653</v>
      </c>
      <c r="F79" s="2">
        <v>1</v>
      </c>
      <c r="G79" s="2">
        <v>1.2274063658092582</v>
      </c>
      <c r="H79" s="2">
        <v>1</v>
      </c>
      <c r="I79" s="2">
        <v>1.4426139220964411</v>
      </c>
      <c r="J79" s="2">
        <v>1</v>
      </c>
      <c r="K79" s="2">
        <v>1.2300873203982561</v>
      </c>
      <c r="L79" s="2">
        <v>1</v>
      </c>
      <c r="M79" s="2">
        <v>1.8990225632985067</v>
      </c>
    </row>
    <row r="80" spans="1:13">
      <c r="A80" s="2">
        <v>3</v>
      </c>
      <c r="B80" s="2">
        <v>1</v>
      </c>
      <c r="C80" s="2">
        <v>1.5678841567257251</v>
      </c>
      <c r="D80" s="2">
        <v>1</v>
      </c>
      <c r="E80" s="2">
        <v>1.6263114517211628</v>
      </c>
      <c r="F80" s="2">
        <v>1</v>
      </c>
      <c r="G80" s="2">
        <v>1.4357337959659398</v>
      </c>
      <c r="H80" s="2">
        <v>1</v>
      </c>
      <c r="I80" s="2">
        <v>1.3193165545119094</v>
      </c>
      <c r="J80" s="2">
        <v>1</v>
      </c>
      <c r="K80" s="2">
        <v>1.2552228183286824</v>
      </c>
      <c r="L80" s="2">
        <v>1</v>
      </c>
      <c r="M80" s="2">
        <v>1.1864061042499285</v>
      </c>
    </row>
    <row r="81" spans="1:13">
      <c r="A81" s="2">
        <v>4</v>
      </c>
      <c r="B81" s="2">
        <v>1</v>
      </c>
      <c r="C81" s="2">
        <v>1.5257810320762863</v>
      </c>
      <c r="D81" s="2">
        <v>1</v>
      </c>
      <c r="E81" s="2">
        <v>2.5376545462358333</v>
      </c>
      <c r="F81" s="2">
        <v>1</v>
      </c>
      <c r="G81" s="2">
        <v>2.4322830391302004</v>
      </c>
      <c r="H81" s="2">
        <v>1</v>
      </c>
      <c r="I81" s="2">
        <v>2.2005436361801456</v>
      </c>
      <c r="J81" s="2">
        <v>1</v>
      </c>
      <c r="K81" s="2">
        <v>1.2651633595375094</v>
      </c>
      <c r="L81" s="2">
        <v>1</v>
      </c>
      <c r="M81" s="2">
        <v>1.2845853011961224</v>
      </c>
    </row>
    <row r="82" spans="1:13">
      <c r="A82" s="2">
        <v>5</v>
      </c>
      <c r="B82" s="2">
        <v>1</v>
      </c>
      <c r="C82" s="2">
        <v>1.3583582416499052</v>
      </c>
      <c r="D82" s="2">
        <v>1</v>
      </c>
      <c r="E82" s="2">
        <v>1.3682120171559278</v>
      </c>
      <c r="F82" s="2">
        <v>1</v>
      </c>
      <c r="G82" s="2">
        <v>1.2198545602640514</v>
      </c>
      <c r="H82" s="2">
        <v>1</v>
      </c>
      <c r="I82" s="2">
        <v>1.3309606851514098</v>
      </c>
      <c r="J82" s="2">
        <v>1</v>
      </c>
      <c r="K82" s="2">
        <v>1.2814015141012118</v>
      </c>
      <c r="L82" s="2">
        <v>1</v>
      </c>
      <c r="M82" s="2">
        <v>1.2402080517280607</v>
      </c>
    </row>
    <row r="83" spans="1:13">
      <c r="A83" s="2">
        <v>6</v>
      </c>
      <c r="B83" s="2"/>
      <c r="C83" s="2"/>
      <c r="D83" s="2"/>
      <c r="E83" s="2"/>
      <c r="F83" s="2"/>
      <c r="G83" s="2"/>
      <c r="H83" s="2">
        <v>1</v>
      </c>
      <c r="I83" s="2">
        <v>1.3445905719562663</v>
      </c>
      <c r="J83" s="2"/>
      <c r="K83" s="2"/>
      <c r="L83" s="2">
        <v>1</v>
      </c>
      <c r="M83" s="2">
        <v>1.5882981329800794</v>
      </c>
    </row>
    <row r="84" spans="1:1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2018-11-19T14:27:09Z</dcterms:created>
  <dcterms:modified xsi:type="dcterms:W3CDTF">2018-11-19T14:27:55Z</dcterms:modified>
</cp:coreProperties>
</file>