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orejt/Desktop/elife2/Revision_19_11/revised_submission/source data cisPt rev/"/>
    </mc:Choice>
  </mc:AlternateContent>
  <xr:revisionPtr revIDLastSave="0" documentId="13_ncr:1_{FCD23E34-B349-0C49-893F-85F2360CB909}" xr6:coauthVersionLast="36" xr6:coauthVersionMax="36" xr10:uidLastSave="{00000000-0000-0000-0000-000000000000}"/>
  <bookViews>
    <workbookView xWindow="21380" yWindow="8700" windowWidth="26900" windowHeight="15940" xr2:uid="{C8390CA4-501A-EA46-B6FD-0DE0991DC5F3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F6" i="1"/>
  <c r="H6" i="1" s="1"/>
  <c r="I6" i="1" s="1"/>
  <c r="G5" i="1"/>
  <c r="F5" i="1"/>
  <c r="G4" i="1"/>
  <c r="F4" i="1"/>
  <c r="H5" i="1" l="1"/>
  <c r="I5" i="1" s="1"/>
  <c r="H4" i="1"/>
  <c r="I4" i="1" s="1"/>
</calcChain>
</file>

<file path=xl/sharedStrings.xml><?xml version="1.0" encoding="utf-8"?>
<sst xmlns="http://schemas.openxmlformats.org/spreadsheetml/2006/main" count="19" uniqueCount="13">
  <si>
    <t>Lepto</t>
  </si>
  <si>
    <t>RPA</t>
  </si>
  <si>
    <t>DMC1</t>
  </si>
  <si>
    <t>Total</t>
  </si>
  <si>
    <t>Edu+</t>
  </si>
  <si>
    <t>EdU-</t>
  </si>
  <si>
    <t>.</t>
  </si>
  <si>
    <t>Zygo</t>
  </si>
  <si>
    <t>Pachy</t>
  </si>
  <si>
    <t>Proportion</t>
  </si>
  <si>
    <t xml:space="preserve">EdU+ </t>
  </si>
  <si>
    <t>EdU+ S.E.</t>
  </si>
  <si>
    <t>Figure 2–source data 1. Distribution of Edu+ and EdU- spermatocytes at the first prophase 40 hrs after EdU and cisPt 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</si>
</sst>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2"/>
      <color theme="1"/>
      <name val="ArialMT"/>
      <family val="2"/>
      <charset val="238"/>
    </font>
    <font>
      <b/>
      <sz val="12"/>
      <color theme="1"/>
      <name val="ArialMT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/>
    <xf numFmtId="164" fontId="1" fillId="0" borderId="2" xfId="0" applyNumberFormat="1" applyFont="1" applyBorder="1"/>
    <xf numFmtId="164" fontId="1" fillId="0" borderId="0" xfId="0" applyNumberFormat="1" applyFont="1" applyBorder="1"/>
    <xf numFmtId="1" fontId="1" fillId="0" borderId="1" xfId="0" applyNumberFormat="1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6E544-11A6-7347-A00F-7B713CF3B443}">
  <sheetPr>
    <pageSetUpPr fitToPage="1"/>
  </sheetPr>
  <dimension ref="A1:J11"/>
  <sheetViews>
    <sheetView tabSelected="1" workbookViewId="0"/>
  </sheetViews>
  <sheetFormatPr baseColWidth="10" defaultRowHeight="16"/>
  <sheetData>
    <row r="1" spans="1:10">
      <c r="A1" t="s">
        <v>12</v>
      </c>
    </row>
    <row r="2" spans="1:10">
      <c r="B2" s="12" t="s">
        <v>1</v>
      </c>
      <c r="C2" s="12"/>
      <c r="D2" s="12" t="s">
        <v>2</v>
      </c>
      <c r="E2" s="12"/>
      <c r="F2" s="13" t="s">
        <v>3</v>
      </c>
      <c r="G2" s="13"/>
      <c r="H2" s="13" t="s">
        <v>9</v>
      </c>
      <c r="I2" s="13"/>
      <c r="J2" s="13"/>
    </row>
    <row r="3" spans="1:10">
      <c r="A3" s="1"/>
      <c r="B3" s="2" t="s">
        <v>4</v>
      </c>
      <c r="C3" s="2" t="s">
        <v>5</v>
      </c>
      <c r="D3" s="2" t="s">
        <v>4</v>
      </c>
      <c r="E3" s="2" t="s">
        <v>5</v>
      </c>
      <c r="F3" s="4" t="s">
        <v>4</v>
      </c>
      <c r="G3" s="4" t="s">
        <v>5</v>
      </c>
      <c r="H3" s="6" t="s">
        <v>10</v>
      </c>
      <c r="I3" s="7" t="s">
        <v>5</v>
      </c>
      <c r="J3" s="6" t="s">
        <v>11</v>
      </c>
    </row>
    <row r="4" spans="1:10">
      <c r="A4" t="s">
        <v>0</v>
      </c>
      <c r="B4">
        <v>63</v>
      </c>
      <c r="C4">
        <v>10</v>
      </c>
      <c r="D4">
        <v>43</v>
      </c>
      <c r="E4">
        <v>10</v>
      </c>
      <c r="F4" s="3">
        <f t="shared" ref="F4:G6" si="0">B4+D4</f>
        <v>106</v>
      </c>
      <c r="G4" s="3">
        <f t="shared" si="0"/>
        <v>20</v>
      </c>
      <c r="H4" s="9">
        <f>F4/(F4+G4)</f>
        <v>0.84126984126984128</v>
      </c>
      <c r="I4" s="9">
        <f>1-H4</f>
        <v>0.15873015873015872</v>
      </c>
      <c r="J4" s="8">
        <v>3.3000000000000002E-2</v>
      </c>
    </row>
    <row r="5" spans="1:10">
      <c r="A5" t="s">
        <v>7</v>
      </c>
      <c r="B5">
        <v>129</v>
      </c>
      <c r="C5">
        <v>118</v>
      </c>
      <c r="D5">
        <v>121</v>
      </c>
      <c r="E5">
        <v>139</v>
      </c>
      <c r="F5" s="3">
        <f t="shared" si="0"/>
        <v>250</v>
      </c>
      <c r="G5" s="3">
        <f t="shared" si="0"/>
        <v>257</v>
      </c>
      <c r="H5" s="10">
        <f t="shared" ref="H5:H6" si="1">F5/(F5+G5)</f>
        <v>0.49309664694280081</v>
      </c>
      <c r="I5" s="10">
        <f t="shared" ref="I5:I6" si="2">1-H5</f>
        <v>0.50690335305719914</v>
      </c>
      <c r="J5" s="10">
        <v>2.1999999999999999E-2</v>
      </c>
    </row>
    <row r="6" spans="1:10">
      <c r="A6" s="1" t="s">
        <v>8</v>
      </c>
      <c r="B6" s="1">
        <v>0</v>
      </c>
      <c r="C6" s="1">
        <v>238</v>
      </c>
      <c r="D6" s="1">
        <v>0</v>
      </c>
      <c r="E6" s="1">
        <v>235</v>
      </c>
      <c r="F6" s="5">
        <f t="shared" si="0"/>
        <v>0</v>
      </c>
      <c r="G6" s="5">
        <f t="shared" si="0"/>
        <v>473</v>
      </c>
      <c r="H6" s="11">
        <f t="shared" si="1"/>
        <v>0</v>
      </c>
      <c r="I6" s="11">
        <f t="shared" si="2"/>
        <v>1</v>
      </c>
      <c r="J6" s="5"/>
    </row>
    <row r="9" spans="1:10">
      <c r="D9" t="s">
        <v>6</v>
      </c>
    </row>
    <row r="11" spans="1:10">
      <c r="D11" t="s">
        <v>6</v>
      </c>
    </row>
  </sheetData>
  <mergeCells count="4">
    <mergeCell ref="B2:C2"/>
    <mergeCell ref="D2:E2"/>
    <mergeCell ref="F2:G2"/>
    <mergeCell ref="H2:J2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5AB09-9AE3-0348-AB0F-AA9919CEF288}">
  <dimension ref="A1"/>
  <sheetViews>
    <sheetView workbookViewId="0"/>
  </sheetViews>
  <sheetFormatPr baseColWidth="10" defaultRowHeight="16"/>
  <sheetData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2018-12-06T15:48:52Z</cp:lastPrinted>
  <dcterms:created xsi:type="dcterms:W3CDTF">2018-09-03T12:35:22Z</dcterms:created>
  <dcterms:modified xsi:type="dcterms:W3CDTF">2018-12-10T07:49:20Z</dcterms:modified>
</cp:coreProperties>
</file>