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nuelkaulich/Documents/Manuscripts/2018-07_WegnerM_3Cs-gRNA/eLife/Submitted/REVISED version/"/>
    </mc:Choice>
  </mc:AlternateContent>
  <xr:revisionPtr revIDLastSave="0" documentId="13_ncr:1_{98D2518F-9EF7-C347-AE0F-2103F23F2C04}" xr6:coauthVersionLast="36" xr6:coauthVersionMax="36" xr10:uidLastSave="{00000000-0000-0000-0000-000000000000}"/>
  <bookViews>
    <workbookView xWindow="0" yWindow="460" windowWidth="33600" windowHeight="19460" tabRatio="993" activeTab="1" xr2:uid="{00000000-000D-0000-FFFF-FFFF00000000}"/>
  </bookViews>
  <sheets>
    <sheet name="TGW targets" sheetId="1" r:id="rId1"/>
    <sheet name="oTGW read counts" sheetId="2" r:id="rId2"/>
  </sheets>
  <calcPr calcId="181029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C27" i="1" l="1"/>
  <c r="B27" i="1"/>
  <c r="C28" i="1" s="1"/>
  <c r="C31" i="1"/>
  <c r="B28" i="1" l="1"/>
</calcChain>
</file>

<file path=xl/sharedStrings.xml><?xml version="1.0" encoding="utf-8"?>
<sst xmlns="http://schemas.openxmlformats.org/spreadsheetml/2006/main" count="38" uniqueCount="38">
  <si>
    <t>Chromosome</t>
  </si>
  <si>
    <t>length</t>
  </si>
  <si>
    <t>chr1</t>
  </si>
  <si>
    <t>chr10</t>
  </si>
  <si>
    <t>chr11</t>
  </si>
  <si>
    <t>chr12</t>
  </si>
  <si>
    <t>chr13</t>
  </si>
  <si>
    <t>chr14</t>
  </si>
  <si>
    <t>noncoding:</t>
  </si>
  <si>
    <t>chr15</t>
  </si>
  <si>
    <t>coding:</t>
  </si>
  <si>
    <t>chr16</t>
  </si>
  <si>
    <t>chr17</t>
  </si>
  <si>
    <t>chr18</t>
  </si>
  <si>
    <t>chr19</t>
  </si>
  <si>
    <t>chr2</t>
  </si>
  <si>
    <t>chr20</t>
  </si>
  <si>
    <t>chr21</t>
  </si>
  <si>
    <t>chr22</t>
  </si>
  <si>
    <t>chr3</t>
  </si>
  <si>
    <t>chr4</t>
  </si>
  <si>
    <t>chr5</t>
  </si>
  <si>
    <t>chr6</t>
  </si>
  <si>
    <t>chr7</t>
  </si>
  <si>
    <t>chr8</t>
  </si>
  <si>
    <t>chr9</t>
  </si>
  <si>
    <t>chrX</t>
  </si>
  <si>
    <t>chrY</t>
  </si>
  <si>
    <t>total:</t>
  </si>
  <si>
    <t>tiling size:</t>
  </si>
  <si>
    <t>Genome-wide unique:</t>
  </si>
  <si>
    <t>name</t>
  </si>
  <si>
    <t>read counts</t>
  </si>
  <si>
    <t>oTGW MK900 (pLentiGuide)</t>
  </si>
  <si>
    <t>oTGW MK912 (pLentiCRISPRv2 Puro)</t>
  </si>
  <si>
    <t>oTGW MK967 (pLentiCRISPRv2 Puro GFP, 18bp)</t>
  </si>
  <si>
    <t>average per library</t>
  </si>
  <si>
    <t>TGW targets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</si>
</sst>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  <family val="2"/>
      <charset val="1"/>
    </font>
    <font>
      <b/>
      <sz val="10"/>
      <name val="Arial"/>
      <family val="2"/>
      <charset val="1"/>
    </font>
    <font>
      <sz val="11"/>
      <name val="Arial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7"/>
  <sheetViews>
    <sheetView zoomScaleNormal="100" workbookViewId="0">
      <selection activeCell="H23" sqref="H23"/>
    </sheetView>
  </sheetViews>
  <sheetFormatPr baseColWidth="10" defaultColWidth="8.83203125" defaultRowHeight="13" x14ac:dyDescent="0.15"/>
  <cols>
    <col min="1" max="1" width="13.5"/>
    <col min="2" max="2" width="11.33203125"/>
    <col min="3" max="3" width="14.1640625" bestFit="1" customWidth="1"/>
    <col min="4" max="5" width="11.33203125"/>
    <col min="6" max="6" width="19.5"/>
    <col min="7" max="7" width="11.33203125"/>
    <col min="8" max="8" width="15.83203125"/>
    <col min="9" max="11" width="11.33203125"/>
    <col min="12" max="12" width="12.1640625" bestFit="1" customWidth="1"/>
    <col min="13" max="1025" width="11.33203125"/>
  </cols>
  <sheetData>
    <row r="1" spans="1:6" x14ac:dyDescent="0.15">
      <c r="A1" s="1" t="s">
        <v>0</v>
      </c>
      <c r="B1" s="1" t="s">
        <v>1</v>
      </c>
      <c r="C1" s="1" t="s">
        <v>37</v>
      </c>
    </row>
    <row r="2" spans="1:6" x14ac:dyDescent="0.15">
      <c r="A2" t="s">
        <v>2</v>
      </c>
      <c r="B2">
        <v>248956422</v>
      </c>
      <c r="C2">
        <v>1712492</v>
      </c>
    </row>
    <row r="3" spans="1:6" x14ac:dyDescent="0.15">
      <c r="A3" t="s">
        <v>3</v>
      </c>
      <c r="B3">
        <v>133797422</v>
      </c>
      <c r="C3">
        <v>1014908</v>
      </c>
    </row>
    <row r="4" spans="1:6" x14ac:dyDescent="0.15">
      <c r="A4" t="s">
        <v>4</v>
      </c>
      <c r="B4">
        <v>135086622</v>
      </c>
      <c r="C4">
        <v>1002643</v>
      </c>
      <c r="F4" s="1"/>
    </row>
    <row r="5" spans="1:6" x14ac:dyDescent="0.15">
      <c r="A5" t="s">
        <v>5</v>
      </c>
      <c r="B5">
        <v>133275309</v>
      </c>
      <c r="C5">
        <v>975099</v>
      </c>
      <c r="F5" s="1"/>
    </row>
    <row r="6" spans="1:6" x14ac:dyDescent="0.15">
      <c r="A6" t="s">
        <v>6</v>
      </c>
      <c r="B6">
        <v>114364328</v>
      </c>
      <c r="C6">
        <v>675514</v>
      </c>
      <c r="F6" s="1"/>
    </row>
    <row r="7" spans="1:6" x14ac:dyDescent="0.15">
      <c r="A7" t="s">
        <v>7</v>
      </c>
      <c r="B7">
        <v>107043718</v>
      </c>
      <c r="C7">
        <v>660746</v>
      </c>
    </row>
    <row r="8" spans="1:6" x14ac:dyDescent="0.15">
      <c r="A8" t="s">
        <v>9</v>
      </c>
      <c r="B8">
        <v>101991189</v>
      </c>
      <c r="C8">
        <v>627225</v>
      </c>
    </row>
    <row r="9" spans="1:6" x14ac:dyDescent="0.15">
      <c r="A9" t="s">
        <v>11</v>
      </c>
      <c r="B9">
        <v>90338345</v>
      </c>
      <c r="C9">
        <v>647480</v>
      </c>
    </row>
    <row r="10" spans="1:6" x14ac:dyDescent="0.15">
      <c r="A10" t="s">
        <v>12</v>
      </c>
      <c r="B10">
        <v>83257441</v>
      </c>
      <c r="C10">
        <v>664581</v>
      </c>
    </row>
    <row r="11" spans="1:6" x14ac:dyDescent="0.15">
      <c r="A11" t="s">
        <v>13</v>
      </c>
      <c r="B11">
        <v>80373285</v>
      </c>
      <c r="C11">
        <v>563261</v>
      </c>
    </row>
    <row r="12" spans="1:6" x14ac:dyDescent="0.15">
      <c r="A12" t="s">
        <v>14</v>
      </c>
      <c r="B12">
        <v>58617616</v>
      </c>
      <c r="C12">
        <v>461186</v>
      </c>
    </row>
    <row r="13" spans="1:6" x14ac:dyDescent="0.15">
      <c r="A13" t="s">
        <v>15</v>
      </c>
      <c r="B13">
        <v>242193529</v>
      </c>
      <c r="C13">
        <v>1739343</v>
      </c>
    </row>
    <row r="14" spans="1:6" x14ac:dyDescent="0.15">
      <c r="A14" t="s">
        <v>16</v>
      </c>
      <c r="B14">
        <v>64444167</v>
      </c>
      <c r="C14">
        <v>504769</v>
      </c>
    </row>
    <row r="15" spans="1:6" x14ac:dyDescent="0.15">
      <c r="A15" t="s">
        <v>17</v>
      </c>
      <c r="B15">
        <v>46709983</v>
      </c>
      <c r="C15">
        <v>295833</v>
      </c>
    </row>
    <row r="16" spans="1:6" x14ac:dyDescent="0.15">
      <c r="A16" t="s">
        <v>18</v>
      </c>
      <c r="B16">
        <v>50818468</v>
      </c>
      <c r="C16">
        <v>313470</v>
      </c>
    </row>
    <row r="17" spans="1:12" x14ac:dyDescent="0.15">
      <c r="A17" t="s">
        <v>19</v>
      </c>
      <c r="B17">
        <v>198295559</v>
      </c>
      <c r="C17">
        <v>1419159</v>
      </c>
    </row>
    <row r="18" spans="1:12" x14ac:dyDescent="0.15">
      <c r="A18" t="s">
        <v>20</v>
      </c>
      <c r="B18">
        <v>190214555</v>
      </c>
      <c r="C18">
        <v>1312311</v>
      </c>
    </row>
    <row r="19" spans="1:12" x14ac:dyDescent="0.15">
      <c r="A19" t="s">
        <v>21</v>
      </c>
      <c r="B19">
        <v>181538259</v>
      </c>
      <c r="C19">
        <v>1290758</v>
      </c>
    </row>
    <row r="20" spans="1:12" x14ac:dyDescent="0.15">
      <c r="A20" t="s">
        <v>22</v>
      </c>
      <c r="B20">
        <v>170805979</v>
      </c>
      <c r="C20">
        <v>1219845</v>
      </c>
    </row>
    <row r="21" spans="1:12" x14ac:dyDescent="0.15">
      <c r="A21" t="s">
        <v>23</v>
      </c>
      <c r="B21">
        <v>159345973</v>
      </c>
      <c r="C21">
        <v>1161885</v>
      </c>
    </row>
    <row r="22" spans="1:12" x14ac:dyDescent="0.15">
      <c r="A22" t="s">
        <v>24</v>
      </c>
      <c r="B22">
        <v>145138636</v>
      </c>
      <c r="C22">
        <v>1041851</v>
      </c>
    </row>
    <row r="23" spans="1:12" x14ac:dyDescent="0.15">
      <c r="A23" t="s">
        <v>25</v>
      </c>
      <c r="B23">
        <v>138394717</v>
      </c>
      <c r="C23">
        <v>891227</v>
      </c>
    </row>
    <row r="24" spans="1:12" x14ac:dyDescent="0.15">
      <c r="A24" t="s">
        <v>26</v>
      </c>
      <c r="B24">
        <v>156040895</v>
      </c>
      <c r="C24">
        <v>1121225</v>
      </c>
    </row>
    <row r="25" spans="1:12" x14ac:dyDescent="0.15">
      <c r="A25" t="s">
        <v>27</v>
      </c>
      <c r="B25">
        <v>57227415</v>
      </c>
      <c r="C25">
        <v>209971</v>
      </c>
    </row>
    <row r="27" spans="1:12" x14ac:dyDescent="0.15">
      <c r="A27" s="1" t="s">
        <v>28</v>
      </c>
      <c r="B27">
        <f>SUM(B2:B25)</f>
        <v>3088269832</v>
      </c>
      <c r="C27">
        <f>SUM(C2:C25)</f>
        <v>21526782</v>
      </c>
    </row>
    <row r="28" spans="1:12" x14ac:dyDescent="0.15">
      <c r="A28" s="1" t="s">
        <v>29</v>
      </c>
      <c r="B28">
        <f>B27/C30</f>
        <v>186.58843800152968</v>
      </c>
      <c r="C28">
        <f>B27/C27</f>
        <v>143.46175066946839</v>
      </c>
    </row>
    <row r="30" spans="1:12" x14ac:dyDescent="0.15">
      <c r="A30" s="1" t="s">
        <v>30</v>
      </c>
      <c r="C30">
        <v>16551239</v>
      </c>
    </row>
    <row r="31" spans="1:12" x14ac:dyDescent="0.15">
      <c r="B31" s="1" t="s">
        <v>8</v>
      </c>
      <c r="C31">
        <f>C30-C32</f>
        <v>15817090</v>
      </c>
    </row>
    <row r="32" spans="1:12" ht="14" x14ac:dyDescent="0.15">
      <c r="B32" s="1" t="s">
        <v>10</v>
      </c>
      <c r="C32">
        <v>734149</v>
      </c>
      <c r="L32" s="2"/>
    </row>
    <row r="33" spans="12:12" ht="14" x14ac:dyDescent="0.15">
      <c r="L33" s="2"/>
    </row>
    <row r="37" spans="12:12" ht="14" x14ac:dyDescent="0.15">
      <c r="L37" s="2"/>
    </row>
  </sheetData>
  <pageMargins left="0.78749999999999998" right="0.78749999999999998" top="1.0249999999999999" bottom="1.0249999999999999" header="0.78749999999999998" footer="0.78749999999999998"/>
  <pageSetup paperSize="0" scale="0" orientation="portrait" usePrinterDefaults="0" useFirstPageNumber="1" horizontalDpi="0" verticalDpi="0" copies="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EBA0F-F13B-1746-8D8F-F9B73E2374E5}">
  <dimension ref="A1:B6"/>
  <sheetViews>
    <sheetView tabSelected="1" workbookViewId="0">
      <selection activeCell="B45" sqref="B45"/>
    </sheetView>
  </sheetViews>
  <sheetFormatPr baseColWidth="10" defaultRowHeight="13" x14ac:dyDescent="0.15"/>
  <cols>
    <col min="1" max="1" width="40.83203125" bestFit="1" customWidth="1"/>
  </cols>
  <sheetData>
    <row r="1" spans="1:2" ht="16" x14ac:dyDescent="0.2">
      <c r="A1" s="3" t="s">
        <v>31</v>
      </c>
      <c r="B1" s="3" t="s">
        <v>32</v>
      </c>
    </row>
    <row r="3" spans="1:2" x14ac:dyDescent="0.15">
      <c r="A3" t="s">
        <v>33</v>
      </c>
      <c r="B3">
        <v>1942296</v>
      </c>
    </row>
    <row r="4" spans="1:2" x14ac:dyDescent="0.15">
      <c r="A4" t="s">
        <v>34</v>
      </c>
      <c r="B4">
        <v>5755607</v>
      </c>
    </row>
    <row r="5" spans="1:2" x14ac:dyDescent="0.15">
      <c r="A5" t="s">
        <v>35</v>
      </c>
      <c r="B5">
        <v>77721552</v>
      </c>
    </row>
    <row r="6" spans="1:2" x14ac:dyDescent="0.15">
      <c r="A6" t="s">
        <v>36</v>
      </c>
      <c r="B6">
        <v>28473151.666666668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TGW targets</vt:lpstr>
      <vt:lpstr>oTGW read counts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Manuel Kaulich</cp:lastModifiedBy>
  <cp:revision>7</cp:revision>
  <dcterms:created xsi:type="dcterms:W3CDTF">2017-09-08T06:53:24Z</dcterms:created>
  <dcterms:modified xsi:type="dcterms:W3CDTF">2019-01-17T14:19:29Z</dcterms:modified>
  <dc:language>en-US</dc:language>
</cp:coreProperties>
</file>