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820" yWindow="-19840" windowWidth="25600" windowHeight="19020" tabRatio="500"/>
  </bookViews>
  <sheets>
    <sheet name="Figure 6ii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" l="1"/>
  <c r="D25" i="2"/>
  <c r="E25" i="2"/>
  <c r="D24" i="2"/>
  <c r="D23" i="2"/>
  <c r="E23" i="2"/>
  <c r="D22" i="2"/>
  <c r="D21" i="2"/>
  <c r="E21" i="2"/>
  <c r="D20" i="2"/>
  <c r="D19" i="2"/>
  <c r="E19" i="2"/>
  <c r="D17" i="2"/>
  <c r="D16" i="2"/>
  <c r="E16" i="2"/>
  <c r="D15" i="2"/>
  <c r="D14" i="2"/>
  <c r="E14" i="2"/>
  <c r="D13" i="2"/>
  <c r="D12" i="2"/>
  <c r="E12" i="2"/>
  <c r="D9" i="2"/>
  <c r="D8" i="2"/>
  <c r="E8" i="2"/>
  <c r="D7" i="2"/>
  <c r="D6" i="2"/>
  <c r="E6" i="2"/>
  <c r="D5" i="2"/>
  <c r="D4" i="2"/>
  <c r="E4" i="2"/>
</calcChain>
</file>

<file path=xl/sharedStrings.xml><?xml version="1.0" encoding="utf-8"?>
<sst xmlns="http://schemas.openxmlformats.org/spreadsheetml/2006/main" count="7" uniqueCount="7">
  <si>
    <t>Kdrl Area</t>
  </si>
  <si>
    <t xml:space="preserve">Ventrical Area </t>
  </si>
  <si>
    <t>Percentage</t>
  </si>
  <si>
    <t>Heart Average (2 sides)</t>
  </si>
  <si>
    <t>HS nonTg</t>
  </si>
  <si>
    <t>Kdrl coverage of the ventricle in Heat shocked Tg(sFlt4) and non-transgenic sibling zebrafish</t>
  </si>
  <si>
    <t>HS sFlt4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</si>
</sst>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9" sqref="I9"/>
    </sheetView>
  </sheetViews>
  <sheetFormatPr baseColWidth="10" defaultRowHeight="15" x14ac:dyDescent="0"/>
  <cols>
    <col min="3" max="3" width="14.33203125" customWidth="1"/>
  </cols>
  <sheetData>
    <row r="1" spans="1:7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7">
      <c r="A2" s="3"/>
    </row>
    <row r="3" spans="1:7">
      <c r="A3" s="3"/>
    </row>
    <row r="4" spans="1:7">
      <c r="A4" s="3" t="s">
        <v>4</v>
      </c>
      <c r="B4">
        <v>190050.054</v>
      </c>
      <c r="C4">
        <v>968727.48800000001</v>
      </c>
      <c r="D4">
        <f t="shared" ref="D4:D9" si="0">(B4/C4)*100</f>
        <v>19.618525989426658</v>
      </c>
      <c r="E4">
        <f>AVERAGE(D4:D5)</f>
        <v>14.428043902969112</v>
      </c>
    </row>
    <row r="5" spans="1:7">
      <c r="A5" s="3"/>
      <c r="B5">
        <v>99271.081999999995</v>
      </c>
      <c r="C5">
        <v>1074645.929</v>
      </c>
      <c r="D5">
        <f t="shared" si="0"/>
        <v>9.2375618165115672</v>
      </c>
    </row>
    <row r="6" spans="1:7">
      <c r="A6" s="3"/>
      <c r="B6">
        <v>68030.332999999999</v>
      </c>
      <c r="C6">
        <v>533150.01199999999</v>
      </c>
      <c r="D6">
        <f t="shared" si="0"/>
        <v>12.76007342563841</v>
      </c>
      <c r="E6">
        <f>AVERAGE(D6:D7)</f>
        <v>10.546408937947332</v>
      </c>
    </row>
    <row r="7" spans="1:7">
      <c r="A7" s="3"/>
      <c r="B7">
        <v>56449.398000000001</v>
      </c>
      <c r="C7">
        <v>677440.64800000004</v>
      </c>
      <c r="D7">
        <f t="shared" si="0"/>
        <v>8.3327444502562535</v>
      </c>
    </row>
    <row r="8" spans="1:7">
      <c r="A8" s="3"/>
      <c r="B8">
        <v>111326.715</v>
      </c>
      <c r="C8">
        <v>788719.49199999997</v>
      </c>
      <c r="D8">
        <f t="shared" si="0"/>
        <v>14.114867976408526</v>
      </c>
      <c r="E8">
        <f>AVERAGE(D8:D9)</f>
        <v>15.228588030553654</v>
      </c>
    </row>
    <row r="9" spans="1:7">
      <c r="A9" s="3"/>
      <c r="B9">
        <v>134101.788</v>
      </c>
      <c r="C9">
        <v>820580.46699999995</v>
      </c>
      <c r="D9">
        <f t="shared" si="0"/>
        <v>16.342308084698782</v>
      </c>
      <c r="G9" s="4" t="s">
        <v>5</v>
      </c>
    </row>
    <row r="10" spans="1:7">
      <c r="A10" s="3"/>
    </row>
    <row r="11" spans="1:7">
      <c r="A11" s="3"/>
    </row>
    <row r="12" spans="1:7">
      <c r="A12" s="3" t="s">
        <v>6</v>
      </c>
      <c r="B12">
        <v>46611.243000000002</v>
      </c>
      <c r="C12">
        <v>596478.51800000004</v>
      </c>
      <c r="D12">
        <f t="shared" ref="D12:D17" si="1">(B12/C12)*100</f>
        <v>7.8144043068454643</v>
      </c>
      <c r="E12">
        <f>AVERAGE(D12:D13)</f>
        <v>6.9993039901651706</v>
      </c>
    </row>
    <row r="13" spans="1:7">
      <c r="A13" s="5"/>
      <c r="B13">
        <v>36698.048999999999</v>
      </c>
      <c r="C13">
        <v>593415.91799999995</v>
      </c>
      <c r="D13">
        <f t="shared" si="1"/>
        <v>6.1842036734848769</v>
      </c>
    </row>
    <row r="14" spans="1:7">
      <c r="A14" s="3"/>
      <c r="B14">
        <v>164076.57800000001</v>
      </c>
      <c r="C14">
        <v>711404.97400000005</v>
      </c>
      <c r="D14">
        <f t="shared" si="1"/>
        <v>23.063737814124419</v>
      </c>
      <c r="E14">
        <f>AVERAGE(D14:D15)</f>
        <v>19.884058764308278</v>
      </c>
    </row>
    <row r="15" spans="1:7">
      <c r="A15" s="3"/>
      <c r="B15">
        <v>121411.227</v>
      </c>
      <c r="C15">
        <v>726822.72</v>
      </c>
      <c r="D15">
        <f t="shared" si="1"/>
        <v>16.704379714492141</v>
      </c>
    </row>
    <row r="16" spans="1:7">
      <c r="A16" s="3"/>
      <c r="B16">
        <v>83354.629000000001</v>
      </c>
      <c r="C16">
        <v>787949.65599999996</v>
      </c>
      <c r="D16">
        <f t="shared" si="1"/>
        <v>10.578674457851404</v>
      </c>
      <c r="E16">
        <f>AVERAGE(D16:D17)</f>
        <v>9.0128816014444375</v>
      </c>
    </row>
    <row r="17" spans="1:5">
      <c r="A17" s="3"/>
      <c r="B17">
        <v>72034.42</v>
      </c>
      <c r="C17">
        <v>967282.95400000003</v>
      </c>
      <c r="D17">
        <f t="shared" si="1"/>
        <v>7.4470887450374725</v>
      </c>
    </row>
    <row r="18" spans="1:5">
      <c r="A18" s="3"/>
    </row>
    <row r="19" spans="1:5">
      <c r="A19" s="3"/>
      <c r="B19">
        <v>96935.438999999998</v>
      </c>
      <c r="C19">
        <v>717023.65</v>
      </c>
      <c r="D19">
        <f t="shared" ref="D19:D26" si="2">(B19/C19)*100</f>
        <v>13.519141105038864</v>
      </c>
      <c r="E19">
        <f>AVERAGE(D19:D20)</f>
        <v>8.1764399596929795</v>
      </c>
    </row>
    <row r="20" spans="1:5">
      <c r="A20" s="3"/>
      <c r="B20">
        <v>23579.989000000001</v>
      </c>
      <c r="C20">
        <v>832115.821</v>
      </c>
      <c r="D20">
        <f t="shared" si="2"/>
        <v>2.8337388143470958</v>
      </c>
    </row>
    <row r="21" spans="1:5">
      <c r="A21" s="3"/>
      <c r="B21">
        <v>126171.624</v>
      </c>
      <c r="C21">
        <v>758586.84</v>
      </c>
      <c r="D21">
        <f t="shared" si="2"/>
        <v>16.632456212923493</v>
      </c>
      <c r="E21">
        <f>AVERAGE(D21:D22)</f>
        <v>13.736112546112972</v>
      </c>
    </row>
    <row r="22" spans="1:5">
      <c r="A22" s="3"/>
      <c r="B22">
        <v>91702.910999999993</v>
      </c>
      <c r="C22">
        <v>845985.85100000002</v>
      </c>
      <c r="D22">
        <f t="shared" si="2"/>
        <v>10.839768879302451</v>
      </c>
    </row>
    <row r="23" spans="1:5">
      <c r="A23" s="3"/>
      <c r="B23">
        <v>26767.656999999999</v>
      </c>
      <c r="C23">
        <v>827242.86300000001</v>
      </c>
      <c r="D23">
        <f t="shared" si="2"/>
        <v>3.2357676562995019</v>
      </c>
      <c r="E23">
        <f>AVERAGE(D23:D24)</f>
        <v>9.7182769339578723</v>
      </c>
    </row>
    <row r="24" spans="1:5">
      <c r="A24" s="3"/>
      <c r="B24">
        <v>132468.79300000001</v>
      </c>
      <c r="C24">
        <v>817668.91599999997</v>
      </c>
      <c r="D24">
        <f t="shared" si="2"/>
        <v>16.200786211616244</v>
      </c>
    </row>
    <row r="25" spans="1:5">
      <c r="A25" s="3"/>
      <c r="B25">
        <v>38255.144</v>
      </c>
      <c r="C25">
        <v>882116.40399999998</v>
      </c>
      <c r="D25">
        <f t="shared" si="2"/>
        <v>4.336745561756949</v>
      </c>
      <c r="E25">
        <f>AVERAGE(D25:D26)</f>
        <v>5.4114502670556845</v>
      </c>
    </row>
    <row r="26" spans="1:5">
      <c r="A26" s="3"/>
      <c r="B26">
        <v>57215.436999999998</v>
      </c>
      <c r="C26">
        <v>882116.40399999998</v>
      </c>
      <c r="D26">
        <f t="shared" si="2"/>
        <v>6.4861549723544201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6ii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2019-06-17T23:51:46Z</dcterms:created>
  <dcterms:modified xsi:type="dcterms:W3CDTF">2019-06-17T23:52:16Z</dcterms:modified>
</cp:coreProperties>
</file>