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anel C" sheetId="1" r:id="rId1"/>
    <sheet name="panel D" sheetId="2" r:id="rId2"/>
    <sheet name="panel 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30" i="3" l="1"/>
  <c r="P130" i="3"/>
  <c r="O130" i="3"/>
  <c r="G130" i="3"/>
  <c r="F130" i="3"/>
  <c r="E130" i="3"/>
  <c r="S130" i="3" s="1"/>
  <c r="Q129" i="3"/>
  <c r="P129" i="3"/>
  <c r="O129" i="3"/>
  <c r="G129" i="3"/>
  <c r="F129" i="3"/>
  <c r="E129" i="3"/>
  <c r="Q128" i="3"/>
  <c r="P128" i="3"/>
  <c r="O128" i="3"/>
  <c r="G128" i="3"/>
  <c r="U128" i="3" s="1"/>
  <c r="F128" i="3"/>
  <c r="T128" i="3" s="1"/>
  <c r="E128" i="3"/>
  <c r="Q127" i="3"/>
  <c r="P127" i="3"/>
  <c r="O127" i="3"/>
  <c r="G127" i="3"/>
  <c r="F127" i="3"/>
  <c r="T127" i="3" s="1"/>
  <c r="E127" i="3"/>
  <c r="Q126" i="3"/>
  <c r="P126" i="3"/>
  <c r="O126" i="3"/>
  <c r="G126" i="3"/>
  <c r="U126" i="3" s="1"/>
  <c r="F126" i="3"/>
  <c r="T126" i="3" s="1"/>
  <c r="E126" i="3"/>
  <c r="S126" i="3" s="1"/>
  <c r="Q125" i="3"/>
  <c r="P125" i="3"/>
  <c r="O125" i="3"/>
  <c r="G125" i="3"/>
  <c r="U125" i="3" s="1"/>
  <c r="F125" i="3"/>
  <c r="T125" i="3" s="1"/>
  <c r="E125" i="3"/>
  <c r="Q124" i="3"/>
  <c r="P124" i="3"/>
  <c r="O124" i="3"/>
  <c r="G124" i="3"/>
  <c r="F124" i="3"/>
  <c r="T124" i="3" s="1"/>
  <c r="E124" i="3"/>
  <c r="Q123" i="3"/>
  <c r="P123" i="3"/>
  <c r="O123" i="3"/>
  <c r="G123" i="3"/>
  <c r="U123" i="3" s="1"/>
  <c r="F123" i="3"/>
  <c r="E123" i="3"/>
  <c r="T122" i="3"/>
  <c r="Q122" i="3"/>
  <c r="P122" i="3"/>
  <c r="O122" i="3"/>
  <c r="G122" i="3"/>
  <c r="U122" i="3" s="1"/>
  <c r="F122" i="3"/>
  <c r="E122" i="3"/>
  <c r="S122" i="3" s="1"/>
  <c r="Q121" i="3"/>
  <c r="P121" i="3"/>
  <c r="O121" i="3"/>
  <c r="G121" i="3"/>
  <c r="F121" i="3"/>
  <c r="E121" i="3"/>
  <c r="Q120" i="3"/>
  <c r="P120" i="3"/>
  <c r="O120" i="3"/>
  <c r="G120" i="3"/>
  <c r="F120" i="3"/>
  <c r="E120" i="3"/>
  <c r="S120" i="3" s="1"/>
  <c r="Q119" i="3"/>
  <c r="P119" i="3"/>
  <c r="T119" i="3" s="1"/>
  <c r="O119" i="3"/>
  <c r="G119" i="3"/>
  <c r="U119" i="3" s="1"/>
  <c r="F119" i="3"/>
  <c r="E119" i="3"/>
  <c r="Q118" i="3"/>
  <c r="P118" i="3"/>
  <c r="O118" i="3"/>
  <c r="G118" i="3"/>
  <c r="U118" i="3" s="1"/>
  <c r="F118" i="3"/>
  <c r="T118" i="3" s="1"/>
  <c r="E118" i="3"/>
  <c r="Q117" i="3"/>
  <c r="P117" i="3"/>
  <c r="O117" i="3"/>
  <c r="G117" i="3"/>
  <c r="U117" i="3" s="1"/>
  <c r="F117" i="3"/>
  <c r="E117" i="3"/>
  <c r="Q116" i="3"/>
  <c r="P116" i="3"/>
  <c r="O116" i="3"/>
  <c r="G116" i="3"/>
  <c r="U116" i="3" s="1"/>
  <c r="F116" i="3"/>
  <c r="T116" i="3" s="1"/>
  <c r="E116" i="3"/>
  <c r="Q115" i="3"/>
  <c r="P115" i="3"/>
  <c r="O115" i="3"/>
  <c r="G115" i="3"/>
  <c r="F115" i="3"/>
  <c r="E115" i="3"/>
  <c r="Q114" i="3"/>
  <c r="P114" i="3"/>
  <c r="O114" i="3"/>
  <c r="G114" i="3"/>
  <c r="U114" i="3" s="1"/>
  <c r="F114" i="3"/>
  <c r="T114" i="3" s="1"/>
  <c r="E114" i="3"/>
  <c r="Q113" i="3"/>
  <c r="P113" i="3"/>
  <c r="O113" i="3"/>
  <c r="G113" i="3"/>
  <c r="F113" i="3"/>
  <c r="E113" i="3"/>
  <c r="S113" i="3" s="1"/>
  <c r="Q112" i="3"/>
  <c r="P112" i="3"/>
  <c r="O112" i="3"/>
  <c r="G112" i="3"/>
  <c r="U112" i="3" s="1"/>
  <c r="F112" i="3"/>
  <c r="T112" i="3" s="1"/>
  <c r="E112" i="3"/>
  <c r="S112" i="3" s="1"/>
  <c r="Q111" i="3"/>
  <c r="P111" i="3"/>
  <c r="O111" i="3"/>
  <c r="G111" i="3"/>
  <c r="U111" i="3" s="1"/>
  <c r="F111" i="3"/>
  <c r="E111" i="3"/>
  <c r="S111" i="3" s="1"/>
  <c r="Q110" i="3"/>
  <c r="P110" i="3"/>
  <c r="O110" i="3"/>
  <c r="G110" i="3"/>
  <c r="U110" i="3" s="1"/>
  <c r="F110" i="3"/>
  <c r="E110" i="3"/>
  <c r="Q109" i="3"/>
  <c r="P109" i="3"/>
  <c r="O109" i="3"/>
  <c r="G109" i="3"/>
  <c r="F109" i="3"/>
  <c r="T109" i="3" s="1"/>
  <c r="E109" i="3"/>
  <c r="S109" i="3" s="1"/>
  <c r="Q108" i="3"/>
  <c r="P108" i="3"/>
  <c r="O108" i="3"/>
  <c r="G108" i="3"/>
  <c r="U108" i="3" s="1"/>
  <c r="F108" i="3"/>
  <c r="T108" i="3" s="1"/>
  <c r="E108" i="3"/>
  <c r="S108" i="3" s="1"/>
  <c r="Q107" i="3"/>
  <c r="P107" i="3"/>
  <c r="O107" i="3"/>
  <c r="G107" i="3"/>
  <c r="U107" i="3" s="1"/>
  <c r="F107" i="3"/>
  <c r="T107" i="3" s="1"/>
  <c r="E107" i="3"/>
  <c r="S107" i="3" s="1"/>
  <c r="Q106" i="3"/>
  <c r="P106" i="3"/>
  <c r="O106" i="3"/>
  <c r="G106" i="3"/>
  <c r="U106" i="3" s="1"/>
  <c r="F106" i="3"/>
  <c r="T106" i="3" s="1"/>
  <c r="E106" i="3"/>
  <c r="Q105" i="3"/>
  <c r="P105" i="3"/>
  <c r="O105" i="3"/>
  <c r="G105" i="3"/>
  <c r="F105" i="3"/>
  <c r="E105" i="3"/>
  <c r="S104" i="3"/>
  <c r="Q104" i="3"/>
  <c r="P104" i="3"/>
  <c r="O104" i="3"/>
  <c r="I104" i="3"/>
  <c r="G104" i="3"/>
  <c r="U104" i="3" s="1"/>
  <c r="F104" i="3"/>
  <c r="T104" i="3" s="1"/>
  <c r="E104" i="3"/>
  <c r="Q103" i="3"/>
  <c r="P103" i="3"/>
  <c r="O103" i="3"/>
  <c r="G103" i="3"/>
  <c r="U103" i="3" s="1"/>
  <c r="F103" i="3"/>
  <c r="T103" i="3" s="1"/>
  <c r="E103" i="3"/>
  <c r="S103" i="3" s="1"/>
  <c r="Q102" i="3"/>
  <c r="P102" i="3"/>
  <c r="O102" i="3"/>
  <c r="G102" i="3"/>
  <c r="U102" i="3" s="1"/>
  <c r="F102" i="3"/>
  <c r="E102" i="3"/>
  <c r="Q101" i="3"/>
  <c r="P101" i="3"/>
  <c r="O101" i="3"/>
  <c r="G101" i="3"/>
  <c r="U101" i="3" s="1"/>
  <c r="F101" i="3"/>
  <c r="T101" i="3" s="1"/>
  <c r="E101" i="3"/>
  <c r="S100" i="3"/>
  <c r="Q100" i="3"/>
  <c r="P100" i="3"/>
  <c r="O100" i="3"/>
  <c r="I100" i="3"/>
  <c r="G100" i="3"/>
  <c r="U100" i="3" s="1"/>
  <c r="F100" i="3"/>
  <c r="T100" i="3" s="1"/>
  <c r="E100" i="3"/>
  <c r="U99" i="3"/>
  <c r="Q99" i="3"/>
  <c r="P99" i="3"/>
  <c r="O99" i="3"/>
  <c r="G99" i="3"/>
  <c r="F99" i="3"/>
  <c r="T99" i="3" s="1"/>
  <c r="E99" i="3"/>
  <c r="S99" i="3" s="1"/>
  <c r="Q98" i="3"/>
  <c r="P98" i="3"/>
  <c r="O98" i="3"/>
  <c r="G98" i="3"/>
  <c r="U98" i="3" s="1"/>
  <c r="F98" i="3"/>
  <c r="T98" i="3" s="1"/>
  <c r="E98" i="3"/>
  <c r="Q97" i="3"/>
  <c r="P97" i="3"/>
  <c r="O97" i="3"/>
  <c r="G97" i="3"/>
  <c r="F97" i="3"/>
  <c r="E97" i="3"/>
  <c r="S97" i="3" s="1"/>
  <c r="Q96" i="3"/>
  <c r="P96" i="3"/>
  <c r="O96" i="3"/>
  <c r="G96" i="3"/>
  <c r="U96" i="3" s="1"/>
  <c r="F96" i="3"/>
  <c r="T96" i="3" s="1"/>
  <c r="E96" i="3"/>
  <c r="S96" i="3" s="1"/>
  <c r="Q95" i="3"/>
  <c r="P95" i="3"/>
  <c r="O95" i="3"/>
  <c r="G95" i="3"/>
  <c r="U95" i="3" s="1"/>
  <c r="F95" i="3"/>
  <c r="E95" i="3"/>
  <c r="S95" i="3" s="1"/>
  <c r="Q94" i="3"/>
  <c r="P94" i="3"/>
  <c r="O94" i="3"/>
  <c r="G94" i="3"/>
  <c r="U94" i="3" s="1"/>
  <c r="F94" i="3"/>
  <c r="E94" i="3"/>
  <c r="Q93" i="3"/>
  <c r="P93" i="3"/>
  <c r="O93" i="3"/>
  <c r="G93" i="3"/>
  <c r="F93" i="3"/>
  <c r="T93" i="3" s="1"/>
  <c r="E93" i="3"/>
  <c r="S93" i="3" s="1"/>
  <c r="Q92" i="3"/>
  <c r="P92" i="3"/>
  <c r="O92" i="3"/>
  <c r="G92" i="3"/>
  <c r="U92" i="3" s="1"/>
  <c r="F92" i="3"/>
  <c r="T92" i="3" s="1"/>
  <c r="E92" i="3"/>
  <c r="S92" i="3" s="1"/>
  <c r="Q91" i="3"/>
  <c r="P91" i="3"/>
  <c r="O91" i="3"/>
  <c r="G91" i="3"/>
  <c r="U91" i="3" s="1"/>
  <c r="F91" i="3"/>
  <c r="T91" i="3" s="1"/>
  <c r="E91" i="3"/>
  <c r="S91" i="3" s="1"/>
  <c r="Q87" i="3"/>
  <c r="P87" i="3"/>
  <c r="O87" i="3"/>
  <c r="G87" i="3"/>
  <c r="U87" i="3" s="1"/>
  <c r="F87" i="3"/>
  <c r="T87" i="3" s="1"/>
  <c r="E87" i="3"/>
  <c r="Q86" i="3"/>
  <c r="P86" i="3"/>
  <c r="O86" i="3"/>
  <c r="G86" i="3"/>
  <c r="U86" i="3" s="1"/>
  <c r="F86" i="3"/>
  <c r="E86" i="3"/>
  <c r="S85" i="3"/>
  <c r="Q85" i="3"/>
  <c r="P85" i="3"/>
  <c r="O85" i="3"/>
  <c r="I85" i="3"/>
  <c r="G85" i="3"/>
  <c r="U85" i="3" s="1"/>
  <c r="F85" i="3"/>
  <c r="T85" i="3" s="1"/>
  <c r="E85" i="3"/>
  <c r="Q84" i="3"/>
  <c r="P84" i="3"/>
  <c r="O84" i="3"/>
  <c r="G84" i="3"/>
  <c r="U84" i="3" s="1"/>
  <c r="F84" i="3"/>
  <c r="T84" i="3" s="1"/>
  <c r="E84" i="3"/>
  <c r="S84" i="3" s="1"/>
  <c r="Q83" i="3"/>
  <c r="P83" i="3"/>
  <c r="O83" i="3"/>
  <c r="G83" i="3"/>
  <c r="U83" i="3" s="1"/>
  <c r="F83" i="3"/>
  <c r="E83" i="3"/>
  <c r="Q82" i="3"/>
  <c r="P82" i="3"/>
  <c r="O82" i="3"/>
  <c r="G82" i="3"/>
  <c r="U82" i="3" s="1"/>
  <c r="F82" i="3"/>
  <c r="T82" i="3" s="1"/>
  <c r="E82" i="3"/>
  <c r="S81" i="3"/>
  <c r="Q81" i="3"/>
  <c r="P81" i="3"/>
  <c r="O81" i="3"/>
  <c r="I81" i="3"/>
  <c r="G81" i="3"/>
  <c r="U81" i="3" s="1"/>
  <c r="F81" i="3"/>
  <c r="T81" i="3" s="1"/>
  <c r="E81" i="3"/>
  <c r="U80" i="3"/>
  <c r="Q80" i="3"/>
  <c r="P80" i="3"/>
  <c r="O80" i="3"/>
  <c r="G80" i="3"/>
  <c r="F80" i="3"/>
  <c r="T80" i="3" s="1"/>
  <c r="E80" i="3"/>
  <c r="S80" i="3" s="1"/>
  <c r="Q79" i="3"/>
  <c r="P79" i="3"/>
  <c r="O79" i="3"/>
  <c r="G79" i="3"/>
  <c r="U79" i="3" s="1"/>
  <c r="F79" i="3"/>
  <c r="T79" i="3" s="1"/>
  <c r="E79" i="3"/>
  <c r="Q78" i="3"/>
  <c r="P78" i="3"/>
  <c r="O78" i="3"/>
  <c r="G78" i="3"/>
  <c r="F78" i="3"/>
  <c r="E78" i="3"/>
  <c r="S78" i="3" s="1"/>
  <c r="Q77" i="3"/>
  <c r="P77" i="3"/>
  <c r="O77" i="3"/>
  <c r="G77" i="3"/>
  <c r="U77" i="3" s="1"/>
  <c r="F77" i="3"/>
  <c r="T77" i="3" s="1"/>
  <c r="E77" i="3"/>
  <c r="S77" i="3" s="1"/>
  <c r="Q76" i="3"/>
  <c r="P76" i="3"/>
  <c r="O76" i="3"/>
  <c r="G76" i="3"/>
  <c r="U76" i="3" s="1"/>
  <c r="F76" i="3"/>
  <c r="E76" i="3"/>
  <c r="S76" i="3" s="1"/>
  <c r="Q75" i="3"/>
  <c r="P75" i="3"/>
  <c r="O75" i="3"/>
  <c r="G75" i="3"/>
  <c r="U75" i="3" s="1"/>
  <c r="F75" i="3"/>
  <c r="E75" i="3"/>
  <c r="Q74" i="3"/>
  <c r="P74" i="3"/>
  <c r="O74" i="3"/>
  <c r="G74" i="3"/>
  <c r="F74" i="3"/>
  <c r="T74" i="3" s="1"/>
  <c r="E74" i="3"/>
  <c r="S74" i="3" s="1"/>
  <c r="Q73" i="3"/>
  <c r="P73" i="3"/>
  <c r="O73" i="3"/>
  <c r="G73" i="3"/>
  <c r="U73" i="3" s="1"/>
  <c r="F73" i="3"/>
  <c r="T73" i="3" s="1"/>
  <c r="E73" i="3"/>
  <c r="S73" i="3" s="1"/>
  <c r="Q72" i="3"/>
  <c r="P72" i="3"/>
  <c r="O72" i="3"/>
  <c r="I72" i="3"/>
  <c r="G72" i="3"/>
  <c r="U72" i="3" s="1"/>
  <c r="F72" i="3"/>
  <c r="T72" i="3" s="1"/>
  <c r="E72" i="3"/>
  <c r="S72" i="3" s="1"/>
  <c r="Q71" i="3"/>
  <c r="P71" i="3"/>
  <c r="O71" i="3"/>
  <c r="G71" i="3"/>
  <c r="U71" i="3" s="1"/>
  <c r="F71" i="3"/>
  <c r="T71" i="3" s="1"/>
  <c r="E71" i="3"/>
  <c r="Q70" i="3"/>
  <c r="P70" i="3"/>
  <c r="O70" i="3"/>
  <c r="G70" i="3"/>
  <c r="U70" i="3" s="1"/>
  <c r="F70" i="3"/>
  <c r="E70" i="3"/>
  <c r="S69" i="3"/>
  <c r="Q69" i="3"/>
  <c r="P69" i="3"/>
  <c r="O69" i="3"/>
  <c r="I69" i="3"/>
  <c r="G69" i="3"/>
  <c r="U69" i="3" s="1"/>
  <c r="F69" i="3"/>
  <c r="T69" i="3" s="1"/>
  <c r="E69" i="3"/>
  <c r="Q68" i="3"/>
  <c r="P68" i="3"/>
  <c r="O68" i="3"/>
  <c r="G68" i="3"/>
  <c r="U68" i="3" s="1"/>
  <c r="F68" i="3"/>
  <c r="T68" i="3" s="1"/>
  <c r="E68" i="3"/>
  <c r="Q67" i="3"/>
  <c r="P67" i="3"/>
  <c r="O67" i="3"/>
  <c r="G67" i="3"/>
  <c r="U67" i="3" s="1"/>
  <c r="F67" i="3"/>
  <c r="E67" i="3"/>
  <c r="Q66" i="3"/>
  <c r="P66" i="3"/>
  <c r="O66" i="3"/>
  <c r="G66" i="3"/>
  <c r="U66" i="3" s="1"/>
  <c r="F66" i="3"/>
  <c r="E66" i="3"/>
  <c r="S65" i="3"/>
  <c r="Q65" i="3"/>
  <c r="P65" i="3"/>
  <c r="O65" i="3"/>
  <c r="I65" i="3"/>
  <c r="G65" i="3"/>
  <c r="U65" i="3" s="1"/>
  <c r="F65" i="3"/>
  <c r="T65" i="3" s="1"/>
  <c r="E65" i="3"/>
  <c r="U64" i="3"/>
  <c r="Q64" i="3"/>
  <c r="P64" i="3"/>
  <c r="O64" i="3"/>
  <c r="G64" i="3"/>
  <c r="F64" i="3"/>
  <c r="T64" i="3" s="1"/>
  <c r="E64" i="3"/>
  <c r="S64" i="3" s="1"/>
  <c r="Q63" i="3"/>
  <c r="P63" i="3"/>
  <c r="O63" i="3"/>
  <c r="G63" i="3"/>
  <c r="U63" i="3" s="1"/>
  <c r="F63" i="3"/>
  <c r="E63" i="3"/>
  <c r="Q62" i="3"/>
  <c r="P62" i="3"/>
  <c r="O62" i="3"/>
  <c r="G62" i="3"/>
  <c r="F62" i="3"/>
  <c r="E62" i="3"/>
  <c r="S62" i="3" s="1"/>
  <c r="Q61" i="3"/>
  <c r="P61" i="3"/>
  <c r="O61" i="3"/>
  <c r="G61" i="3"/>
  <c r="U61" i="3" s="1"/>
  <c r="F61" i="3"/>
  <c r="T61" i="3" s="1"/>
  <c r="E61" i="3"/>
  <c r="S61" i="3" s="1"/>
  <c r="Q60" i="3"/>
  <c r="P60" i="3"/>
  <c r="O60" i="3"/>
  <c r="G60" i="3"/>
  <c r="U60" i="3" s="1"/>
  <c r="F60" i="3"/>
  <c r="E60" i="3"/>
  <c r="S60" i="3" s="1"/>
  <c r="Q59" i="3"/>
  <c r="P59" i="3"/>
  <c r="O59" i="3"/>
  <c r="G59" i="3"/>
  <c r="U59" i="3" s="1"/>
  <c r="F59" i="3"/>
  <c r="E59" i="3"/>
  <c r="Q58" i="3"/>
  <c r="P58" i="3"/>
  <c r="O58" i="3"/>
  <c r="G58" i="3"/>
  <c r="F58" i="3"/>
  <c r="T58" i="3" s="1"/>
  <c r="E58" i="3"/>
  <c r="S58" i="3" s="1"/>
  <c r="Q57" i="3"/>
  <c r="P57" i="3"/>
  <c r="O57" i="3"/>
  <c r="G57" i="3"/>
  <c r="U57" i="3" s="1"/>
  <c r="F57" i="3"/>
  <c r="T57" i="3" s="1"/>
  <c r="E57" i="3"/>
  <c r="S57" i="3" s="1"/>
  <c r="S56" i="3"/>
  <c r="Q56" i="3"/>
  <c r="P56" i="3"/>
  <c r="O56" i="3"/>
  <c r="I56" i="3"/>
  <c r="G56" i="3"/>
  <c r="U56" i="3" s="1"/>
  <c r="F56" i="3"/>
  <c r="T56" i="3" s="1"/>
  <c r="E56" i="3"/>
  <c r="Q55" i="3"/>
  <c r="P55" i="3"/>
  <c r="O55" i="3"/>
  <c r="G55" i="3"/>
  <c r="U55" i="3" s="1"/>
  <c r="F55" i="3"/>
  <c r="T55" i="3" s="1"/>
  <c r="E55" i="3"/>
  <c r="Q54" i="3"/>
  <c r="P54" i="3"/>
  <c r="O54" i="3"/>
  <c r="G54" i="3"/>
  <c r="U54" i="3" s="1"/>
  <c r="F54" i="3"/>
  <c r="E54" i="3"/>
  <c r="S53" i="3"/>
  <c r="Q53" i="3"/>
  <c r="P53" i="3"/>
  <c r="O53" i="3"/>
  <c r="I53" i="3"/>
  <c r="G53" i="3"/>
  <c r="U53" i="3" s="1"/>
  <c r="F53" i="3"/>
  <c r="T53" i="3" s="1"/>
  <c r="E53" i="3"/>
  <c r="Q52" i="3"/>
  <c r="P52" i="3"/>
  <c r="O52" i="3"/>
  <c r="G52" i="3"/>
  <c r="U52" i="3" s="1"/>
  <c r="F52" i="3"/>
  <c r="T52" i="3" s="1"/>
  <c r="E52" i="3"/>
  <c r="Q51" i="3"/>
  <c r="P51" i="3"/>
  <c r="O51" i="3"/>
  <c r="G51" i="3"/>
  <c r="U51" i="3" s="1"/>
  <c r="F51" i="3"/>
  <c r="E51" i="3"/>
  <c r="Q50" i="3"/>
  <c r="P50" i="3"/>
  <c r="O50" i="3"/>
  <c r="G50" i="3"/>
  <c r="U50" i="3" s="1"/>
  <c r="F50" i="3"/>
  <c r="E50" i="3"/>
  <c r="S49" i="3"/>
  <c r="Q49" i="3"/>
  <c r="P49" i="3"/>
  <c r="O49" i="3"/>
  <c r="I49" i="3"/>
  <c r="G49" i="3"/>
  <c r="U49" i="3" s="1"/>
  <c r="F49" i="3"/>
  <c r="T49" i="3" s="1"/>
  <c r="E49" i="3"/>
  <c r="U48" i="3"/>
  <c r="Q48" i="3"/>
  <c r="P48" i="3"/>
  <c r="O48" i="3"/>
  <c r="G48" i="3"/>
  <c r="F48" i="3"/>
  <c r="T48" i="3" s="1"/>
  <c r="E48" i="3"/>
  <c r="S48" i="3" s="1"/>
  <c r="Q44" i="3"/>
  <c r="P44" i="3"/>
  <c r="O44" i="3"/>
  <c r="G44" i="3"/>
  <c r="U44" i="3" s="1"/>
  <c r="F44" i="3"/>
  <c r="E44" i="3"/>
  <c r="Q43" i="3"/>
  <c r="P43" i="3"/>
  <c r="O43" i="3"/>
  <c r="G43" i="3"/>
  <c r="F43" i="3"/>
  <c r="E43" i="3"/>
  <c r="S43" i="3" s="1"/>
  <c r="Q42" i="3"/>
  <c r="P42" i="3"/>
  <c r="O42" i="3"/>
  <c r="G42" i="3"/>
  <c r="U42" i="3" s="1"/>
  <c r="F42" i="3"/>
  <c r="T42" i="3" s="1"/>
  <c r="E42" i="3"/>
  <c r="S42" i="3" s="1"/>
  <c r="Q41" i="3"/>
  <c r="P41" i="3"/>
  <c r="O41" i="3"/>
  <c r="G41" i="3"/>
  <c r="U41" i="3" s="1"/>
  <c r="F41" i="3"/>
  <c r="E41" i="3"/>
  <c r="S41" i="3" s="1"/>
  <c r="Q40" i="3"/>
  <c r="P40" i="3"/>
  <c r="O40" i="3"/>
  <c r="G40" i="3"/>
  <c r="U40" i="3" s="1"/>
  <c r="F40" i="3"/>
  <c r="E40" i="3"/>
  <c r="Q39" i="3"/>
  <c r="P39" i="3"/>
  <c r="O39" i="3"/>
  <c r="G39" i="3"/>
  <c r="F39" i="3"/>
  <c r="T39" i="3" s="1"/>
  <c r="E39" i="3"/>
  <c r="S39" i="3" s="1"/>
  <c r="Q38" i="3"/>
  <c r="P38" i="3"/>
  <c r="O38" i="3"/>
  <c r="G38" i="3"/>
  <c r="U38" i="3" s="1"/>
  <c r="F38" i="3"/>
  <c r="E38" i="3"/>
  <c r="S38" i="3" s="1"/>
  <c r="S37" i="3"/>
  <c r="Q37" i="3"/>
  <c r="P37" i="3"/>
  <c r="O37" i="3"/>
  <c r="I37" i="3"/>
  <c r="G37" i="3"/>
  <c r="U37" i="3" s="1"/>
  <c r="F37" i="3"/>
  <c r="T37" i="3" s="1"/>
  <c r="E37" i="3"/>
  <c r="Q36" i="3"/>
  <c r="P36" i="3"/>
  <c r="O36" i="3"/>
  <c r="G36" i="3"/>
  <c r="U36" i="3" s="1"/>
  <c r="F36" i="3"/>
  <c r="T36" i="3" s="1"/>
  <c r="E36" i="3"/>
  <c r="Q35" i="3"/>
  <c r="P35" i="3"/>
  <c r="O35" i="3"/>
  <c r="G35" i="3"/>
  <c r="U35" i="3" s="1"/>
  <c r="F35" i="3"/>
  <c r="E35" i="3"/>
  <c r="S34" i="3"/>
  <c r="Q34" i="3"/>
  <c r="P34" i="3"/>
  <c r="O34" i="3"/>
  <c r="I34" i="3"/>
  <c r="G34" i="3"/>
  <c r="U34" i="3" s="1"/>
  <c r="F34" i="3"/>
  <c r="T34" i="3" s="1"/>
  <c r="E34" i="3"/>
  <c r="Q33" i="3"/>
  <c r="P33" i="3"/>
  <c r="O33" i="3"/>
  <c r="G33" i="3"/>
  <c r="F33" i="3"/>
  <c r="T33" i="3" s="1"/>
  <c r="E33" i="3"/>
  <c r="S33" i="3" s="1"/>
  <c r="S32" i="3"/>
  <c r="Q32" i="3"/>
  <c r="P32" i="3"/>
  <c r="O32" i="3"/>
  <c r="I32" i="3"/>
  <c r="G32" i="3"/>
  <c r="U32" i="3" s="1"/>
  <c r="F32" i="3"/>
  <c r="T32" i="3" s="1"/>
  <c r="E32" i="3"/>
  <c r="Q31" i="3"/>
  <c r="P31" i="3"/>
  <c r="O31" i="3"/>
  <c r="G31" i="3"/>
  <c r="F31" i="3"/>
  <c r="E31" i="3"/>
  <c r="Q30" i="3"/>
  <c r="P30" i="3"/>
  <c r="O30" i="3"/>
  <c r="G30" i="3"/>
  <c r="U30" i="3" s="1"/>
  <c r="F30" i="3"/>
  <c r="T30" i="3" s="1"/>
  <c r="E30" i="3"/>
  <c r="S30" i="3" s="1"/>
  <c r="Q29" i="3"/>
  <c r="P29" i="3"/>
  <c r="O29" i="3"/>
  <c r="G29" i="3"/>
  <c r="U29" i="3" s="1"/>
  <c r="F29" i="3"/>
  <c r="T29" i="3" s="1"/>
  <c r="E29" i="3"/>
  <c r="S29" i="3" s="1"/>
  <c r="Q28" i="3"/>
  <c r="P28" i="3"/>
  <c r="O28" i="3"/>
  <c r="G28" i="3"/>
  <c r="U28" i="3" s="1"/>
  <c r="F28" i="3"/>
  <c r="E28" i="3"/>
  <c r="Q27" i="3"/>
  <c r="P27" i="3"/>
  <c r="O27" i="3"/>
  <c r="G27" i="3"/>
  <c r="F27" i="3"/>
  <c r="E27" i="3"/>
  <c r="Q26" i="3"/>
  <c r="P26" i="3"/>
  <c r="O26" i="3"/>
  <c r="G26" i="3"/>
  <c r="U26" i="3" s="1"/>
  <c r="F26" i="3"/>
  <c r="T26" i="3" s="1"/>
  <c r="E26" i="3"/>
  <c r="S26" i="3" s="1"/>
  <c r="Q25" i="3"/>
  <c r="P25" i="3"/>
  <c r="O25" i="3"/>
  <c r="G25" i="3"/>
  <c r="U25" i="3" s="1"/>
  <c r="F25" i="3"/>
  <c r="E25" i="3"/>
  <c r="S25" i="3" s="1"/>
  <c r="Q24" i="3"/>
  <c r="P24" i="3"/>
  <c r="O24" i="3"/>
  <c r="G24" i="3"/>
  <c r="U24" i="3" s="1"/>
  <c r="F24" i="3"/>
  <c r="E24" i="3"/>
  <c r="Q23" i="3"/>
  <c r="P23" i="3"/>
  <c r="O23" i="3"/>
  <c r="G23" i="3"/>
  <c r="F23" i="3"/>
  <c r="E23" i="3"/>
  <c r="Q22" i="3"/>
  <c r="P22" i="3"/>
  <c r="O22" i="3"/>
  <c r="G22" i="3"/>
  <c r="U22" i="3" s="1"/>
  <c r="F22" i="3"/>
  <c r="T22" i="3" s="1"/>
  <c r="D152" i="3" s="1"/>
  <c r="E22" i="3"/>
  <c r="S22" i="3" s="1"/>
  <c r="Q21" i="3"/>
  <c r="P21" i="3"/>
  <c r="O21" i="3"/>
  <c r="G21" i="3"/>
  <c r="U21" i="3" s="1"/>
  <c r="F21" i="3"/>
  <c r="E21" i="3"/>
  <c r="S21" i="3" s="1"/>
  <c r="Q20" i="3"/>
  <c r="P20" i="3"/>
  <c r="O20" i="3"/>
  <c r="G20" i="3"/>
  <c r="U20" i="3" s="1"/>
  <c r="F20" i="3"/>
  <c r="T20" i="3" s="1"/>
  <c r="E20" i="3"/>
  <c r="S20" i="3" s="1"/>
  <c r="Q19" i="3"/>
  <c r="P19" i="3"/>
  <c r="O19" i="3"/>
  <c r="G19" i="3"/>
  <c r="U19" i="3" s="1"/>
  <c r="F19" i="3"/>
  <c r="E19" i="3"/>
  <c r="S18" i="3"/>
  <c r="Q18" i="3"/>
  <c r="P18" i="3"/>
  <c r="O18" i="3"/>
  <c r="I18" i="3"/>
  <c r="G18" i="3"/>
  <c r="U18" i="3" s="1"/>
  <c r="F18" i="3"/>
  <c r="T18" i="3" s="1"/>
  <c r="E18" i="3"/>
  <c r="S17" i="3"/>
  <c r="Q17" i="3"/>
  <c r="P17" i="3"/>
  <c r="O17" i="3"/>
  <c r="I17" i="3"/>
  <c r="G17" i="3"/>
  <c r="U17" i="3" s="1"/>
  <c r="F17" i="3"/>
  <c r="T17" i="3" s="1"/>
  <c r="E17" i="3"/>
  <c r="U16" i="3"/>
  <c r="Q16" i="3"/>
  <c r="P16" i="3"/>
  <c r="O16" i="3"/>
  <c r="G16" i="3"/>
  <c r="F16" i="3"/>
  <c r="T16" i="3" s="1"/>
  <c r="E16" i="3"/>
  <c r="S16" i="3" s="1"/>
  <c r="Q15" i="3"/>
  <c r="P15" i="3"/>
  <c r="O15" i="3"/>
  <c r="G15" i="3"/>
  <c r="U15" i="3" s="1"/>
  <c r="F15" i="3"/>
  <c r="E15" i="3"/>
  <c r="S15" i="3" s="1"/>
  <c r="Q14" i="3"/>
  <c r="P14" i="3"/>
  <c r="O14" i="3"/>
  <c r="G14" i="3"/>
  <c r="U14" i="3" s="1"/>
  <c r="F14" i="3"/>
  <c r="E14" i="3"/>
  <c r="Q13" i="3"/>
  <c r="P13" i="3"/>
  <c r="O13" i="3"/>
  <c r="G13" i="3"/>
  <c r="U13" i="3" s="1"/>
  <c r="F13" i="3"/>
  <c r="E13" i="3"/>
  <c r="S12" i="3"/>
  <c r="Q12" i="3"/>
  <c r="P12" i="3"/>
  <c r="O12" i="3"/>
  <c r="I12" i="3"/>
  <c r="G12" i="3"/>
  <c r="U12" i="3" s="1"/>
  <c r="F12" i="3"/>
  <c r="T12" i="3" s="1"/>
  <c r="E12" i="3"/>
  <c r="S11" i="3"/>
  <c r="Q11" i="3"/>
  <c r="P11" i="3"/>
  <c r="O11" i="3"/>
  <c r="I11" i="3"/>
  <c r="G11" i="3"/>
  <c r="U11" i="3" s="1"/>
  <c r="F11" i="3"/>
  <c r="T11" i="3" s="1"/>
  <c r="E11" i="3"/>
  <c r="Q10" i="3"/>
  <c r="P10" i="3"/>
  <c r="O10" i="3"/>
  <c r="G10" i="3"/>
  <c r="U10" i="3" s="1"/>
  <c r="F10" i="3"/>
  <c r="T10" i="3" s="1"/>
  <c r="D140" i="3" s="1"/>
  <c r="E10" i="3"/>
  <c r="Q9" i="3"/>
  <c r="P9" i="3"/>
  <c r="O9" i="3"/>
  <c r="G9" i="3"/>
  <c r="U9" i="3" s="1"/>
  <c r="F9" i="3"/>
  <c r="E9" i="3"/>
  <c r="S9" i="3" s="1"/>
  <c r="Q8" i="3"/>
  <c r="P8" i="3"/>
  <c r="O8" i="3"/>
  <c r="G8" i="3"/>
  <c r="U8" i="3" s="1"/>
  <c r="F8" i="3"/>
  <c r="T8" i="3" s="1"/>
  <c r="E8" i="3"/>
  <c r="S8" i="3" s="1"/>
  <c r="Q7" i="3"/>
  <c r="P7" i="3"/>
  <c r="O7" i="3"/>
  <c r="G7" i="3"/>
  <c r="U7" i="3" s="1"/>
  <c r="F7" i="3"/>
  <c r="T7" i="3" s="1"/>
  <c r="E7" i="3"/>
  <c r="S7" i="3" s="1"/>
  <c r="Q6" i="3"/>
  <c r="P6" i="3"/>
  <c r="O6" i="3"/>
  <c r="G6" i="3"/>
  <c r="U6" i="3" s="1"/>
  <c r="F6" i="3"/>
  <c r="E6" i="3"/>
  <c r="Q5" i="3"/>
  <c r="P5" i="3"/>
  <c r="O5" i="3"/>
  <c r="G5" i="3"/>
  <c r="F5" i="3"/>
  <c r="T5" i="3" s="1"/>
  <c r="E5" i="3"/>
  <c r="U5" i="3" l="1"/>
  <c r="T9" i="3"/>
  <c r="S14" i="3"/>
  <c r="C144" i="3" s="1"/>
  <c r="T21" i="3"/>
  <c r="U23" i="3"/>
  <c r="S24" i="3"/>
  <c r="T25" i="3"/>
  <c r="E155" i="3" s="1"/>
  <c r="U27" i="3"/>
  <c r="S28" i="3"/>
  <c r="T31" i="3"/>
  <c r="U33" i="3"/>
  <c r="F163" i="3" s="1"/>
  <c r="U39" i="3"/>
  <c r="T41" i="3"/>
  <c r="U43" i="3"/>
  <c r="S50" i="3"/>
  <c r="C137" i="3" s="1"/>
  <c r="S54" i="3"/>
  <c r="U58" i="3"/>
  <c r="F145" i="3" s="1"/>
  <c r="T60" i="3"/>
  <c r="U62" i="3"/>
  <c r="S66" i="3"/>
  <c r="S70" i="3"/>
  <c r="U74" i="3"/>
  <c r="T76" i="3"/>
  <c r="E163" i="3" s="1"/>
  <c r="U78" i="3"/>
  <c r="S82" i="3"/>
  <c r="S86" i="3"/>
  <c r="I91" i="3"/>
  <c r="U93" i="3"/>
  <c r="T95" i="3"/>
  <c r="S101" i="3"/>
  <c r="S105" i="3"/>
  <c r="B149" i="3" s="1"/>
  <c r="I107" i="3"/>
  <c r="U109" i="3"/>
  <c r="T111" i="3"/>
  <c r="T121" i="3"/>
  <c r="E165" i="3" s="1"/>
  <c r="F137" i="3"/>
  <c r="S13" i="3"/>
  <c r="B143" i="3" s="1"/>
  <c r="T14" i="3"/>
  <c r="D144" i="3" s="1"/>
  <c r="D148" i="3"/>
  <c r="T19" i="3"/>
  <c r="I20" i="3"/>
  <c r="I22" i="3"/>
  <c r="I26" i="3"/>
  <c r="T28" i="3"/>
  <c r="U31" i="3"/>
  <c r="T35" i="3"/>
  <c r="I38" i="3"/>
  <c r="I42" i="3"/>
  <c r="T44" i="3"/>
  <c r="T50" i="3"/>
  <c r="S52" i="3"/>
  <c r="B139" i="3" s="1"/>
  <c r="I57" i="3"/>
  <c r="I61" i="3"/>
  <c r="T63" i="3"/>
  <c r="T66" i="3"/>
  <c r="E153" i="3" s="1"/>
  <c r="S68" i="3"/>
  <c r="I73" i="3"/>
  <c r="I77" i="3"/>
  <c r="I92" i="3"/>
  <c r="I96" i="3"/>
  <c r="I108" i="3"/>
  <c r="I112" i="3"/>
  <c r="I126" i="3"/>
  <c r="B151" i="3"/>
  <c r="B155" i="3"/>
  <c r="T38" i="3"/>
  <c r="E168" i="3" s="1"/>
  <c r="S6" i="3"/>
  <c r="T6" i="3"/>
  <c r="D136" i="3" s="1"/>
  <c r="S5" i="3"/>
  <c r="B135" i="3" s="1"/>
  <c r="I7" i="3"/>
  <c r="I8" i="3"/>
  <c r="S10" i="3"/>
  <c r="T13" i="3"/>
  <c r="I15" i="3"/>
  <c r="I16" i="3"/>
  <c r="I29" i="3"/>
  <c r="I30" i="3"/>
  <c r="I48" i="3"/>
  <c r="I64" i="3"/>
  <c r="I80" i="3"/>
  <c r="I99" i="3"/>
  <c r="T115" i="3"/>
  <c r="D159" i="3" s="1"/>
  <c r="S59" i="3"/>
  <c r="I59" i="3"/>
  <c r="S83" i="3"/>
  <c r="I83" i="3"/>
  <c r="S102" i="3"/>
  <c r="I102" i="3"/>
  <c r="S110" i="3"/>
  <c r="I110" i="3"/>
  <c r="B147" i="3"/>
  <c r="T23" i="3"/>
  <c r="S27" i="3"/>
  <c r="I27" i="3"/>
  <c r="I33" i="3"/>
  <c r="T40" i="3"/>
  <c r="T43" i="3"/>
  <c r="T51" i="3"/>
  <c r="E138" i="3" s="1"/>
  <c r="T54" i="3"/>
  <c r="T59" i="3"/>
  <c r="T62" i="3"/>
  <c r="E149" i="3" s="1"/>
  <c r="T67" i="3"/>
  <c r="T70" i="3"/>
  <c r="T75" i="3"/>
  <c r="T78" i="3"/>
  <c r="T83" i="3"/>
  <c r="E170" i="3" s="1"/>
  <c r="T86" i="3"/>
  <c r="T94" i="3"/>
  <c r="T97" i="3"/>
  <c r="E141" i="3" s="1"/>
  <c r="T102" i="3"/>
  <c r="E146" i="3" s="1"/>
  <c r="T105" i="3"/>
  <c r="T110" i="3"/>
  <c r="T113" i="3"/>
  <c r="T120" i="3"/>
  <c r="E164" i="3" s="1"/>
  <c r="T130" i="3"/>
  <c r="S23" i="3"/>
  <c r="I23" i="3"/>
  <c r="T24" i="3"/>
  <c r="E154" i="3" s="1"/>
  <c r="S40" i="3"/>
  <c r="C170" i="3" s="1"/>
  <c r="I40" i="3"/>
  <c r="S51" i="3"/>
  <c r="I51" i="3"/>
  <c r="S67" i="3"/>
  <c r="I67" i="3"/>
  <c r="S94" i="3"/>
  <c r="I94" i="3"/>
  <c r="I9" i="3"/>
  <c r="I13" i="3"/>
  <c r="I21" i="3"/>
  <c r="I24" i="3"/>
  <c r="D156" i="3"/>
  <c r="E156" i="3"/>
  <c r="T27" i="3"/>
  <c r="S31" i="3"/>
  <c r="I31" i="3"/>
  <c r="S36" i="3"/>
  <c r="I36" i="3"/>
  <c r="I41" i="3"/>
  <c r="S44" i="3"/>
  <c r="I44" i="3"/>
  <c r="I52" i="3"/>
  <c r="S55" i="3"/>
  <c r="C142" i="3" s="1"/>
  <c r="I55" i="3"/>
  <c r="I60" i="3"/>
  <c r="S63" i="3"/>
  <c r="I63" i="3"/>
  <c r="I68" i="3"/>
  <c r="S71" i="3"/>
  <c r="I71" i="3"/>
  <c r="I76" i="3"/>
  <c r="S79" i="3"/>
  <c r="I79" i="3"/>
  <c r="I84" i="3"/>
  <c r="S87" i="3"/>
  <c r="B174" i="3" s="1"/>
  <c r="I87" i="3"/>
  <c r="I95" i="3"/>
  <c r="U97" i="3"/>
  <c r="F141" i="3" s="1"/>
  <c r="S98" i="3"/>
  <c r="I98" i="3"/>
  <c r="I103" i="3"/>
  <c r="U105" i="3"/>
  <c r="S106" i="3"/>
  <c r="C150" i="3" s="1"/>
  <c r="I106" i="3"/>
  <c r="I111" i="3"/>
  <c r="U113" i="3"/>
  <c r="F157" i="3" s="1"/>
  <c r="S114" i="3"/>
  <c r="C158" i="3" s="1"/>
  <c r="I114" i="3"/>
  <c r="U127" i="3"/>
  <c r="F171" i="3" s="1"/>
  <c r="U130" i="3"/>
  <c r="E140" i="3"/>
  <c r="S75" i="3"/>
  <c r="I75" i="3"/>
  <c r="I5" i="3"/>
  <c r="I6" i="3"/>
  <c r="I10" i="3"/>
  <c r="I14" i="3"/>
  <c r="S19" i="3"/>
  <c r="I19" i="3"/>
  <c r="I25" i="3"/>
  <c r="I28" i="3"/>
  <c r="S35" i="3"/>
  <c r="I35" i="3"/>
  <c r="S118" i="3"/>
  <c r="I118" i="3"/>
  <c r="U121" i="3"/>
  <c r="I122" i="3"/>
  <c r="G145" i="3"/>
  <c r="I39" i="3"/>
  <c r="I43" i="3"/>
  <c r="I50" i="3"/>
  <c r="I54" i="3"/>
  <c r="I58" i="3"/>
  <c r="I62" i="3"/>
  <c r="I66" i="3"/>
  <c r="I70" i="3"/>
  <c r="I74" i="3"/>
  <c r="I78" i="3"/>
  <c r="I82" i="3"/>
  <c r="I86" i="3"/>
  <c r="I93" i="3"/>
  <c r="I97" i="3"/>
  <c r="I101" i="3"/>
  <c r="I105" i="3"/>
  <c r="I109" i="3"/>
  <c r="I113" i="3"/>
  <c r="U115" i="3"/>
  <c r="T117" i="3"/>
  <c r="D161" i="3" s="1"/>
  <c r="U120" i="3"/>
  <c r="G164" i="3" s="1"/>
  <c r="T123" i="3"/>
  <c r="E167" i="3" s="1"/>
  <c r="U124" i="3"/>
  <c r="S128" i="3"/>
  <c r="C172" i="3" s="1"/>
  <c r="T129" i="3"/>
  <c r="U129" i="3"/>
  <c r="F173" i="3" s="1"/>
  <c r="I130" i="3"/>
  <c r="F135" i="3"/>
  <c r="G135" i="3"/>
  <c r="E137" i="3"/>
  <c r="D137" i="3"/>
  <c r="G138" i="3"/>
  <c r="F138" i="3"/>
  <c r="G146" i="3"/>
  <c r="F146" i="3"/>
  <c r="G154" i="3"/>
  <c r="F154" i="3"/>
  <c r="G158" i="3"/>
  <c r="F158" i="3"/>
  <c r="E161" i="3"/>
  <c r="G162" i="3"/>
  <c r="F162" i="3"/>
  <c r="G166" i="3"/>
  <c r="F166" i="3"/>
  <c r="S115" i="3"/>
  <c r="C159" i="3" s="1"/>
  <c r="I115" i="3"/>
  <c r="S124" i="3"/>
  <c r="I124" i="3"/>
  <c r="C135" i="3"/>
  <c r="C151" i="3"/>
  <c r="C136" i="3"/>
  <c r="B136" i="3"/>
  <c r="D138" i="3"/>
  <c r="F139" i="3"/>
  <c r="G139" i="3"/>
  <c r="C140" i="3"/>
  <c r="B140" i="3"/>
  <c r="D142" i="3"/>
  <c r="E142" i="3"/>
  <c r="F143" i="3"/>
  <c r="G143" i="3"/>
  <c r="D146" i="3"/>
  <c r="F147" i="3"/>
  <c r="G147" i="3"/>
  <c r="C148" i="3"/>
  <c r="B148" i="3"/>
  <c r="D150" i="3"/>
  <c r="E150" i="3"/>
  <c r="F151" i="3"/>
  <c r="G151" i="3"/>
  <c r="C152" i="3"/>
  <c r="B152" i="3"/>
  <c r="D154" i="3"/>
  <c r="F155" i="3"/>
  <c r="G155" i="3"/>
  <c r="C156" i="3"/>
  <c r="B156" i="3"/>
  <c r="D158" i="3"/>
  <c r="E158" i="3"/>
  <c r="G159" i="3"/>
  <c r="F159" i="3"/>
  <c r="E162" i="3"/>
  <c r="D162" i="3"/>
  <c r="G163" i="3"/>
  <c r="C164" i="3"/>
  <c r="B164" i="3"/>
  <c r="E166" i="3"/>
  <c r="D166" i="3"/>
  <c r="G167" i="3"/>
  <c r="F167" i="3"/>
  <c r="C168" i="3"/>
  <c r="B168" i="3"/>
  <c r="G171" i="3"/>
  <c r="E174" i="3"/>
  <c r="D174" i="3"/>
  <c r="E136" i="3"/>
  <c r="G141" i="3"/>
  <c r="C147" i="3"/>
  <c r="E152" i="3"/>
  <c r="G157" i="3"/>
  <c r="D167" i="3"/>
  <c r="T15" i="3"/>
  <c r="G170" i="3"/>
  <c r="F170" i="3"/>
  <c r="D173" i="3"/>
  <c r="G174" i="3"/>
  <c r="F174" i="3"/>
  <c r="E135" i="3"/>
  <c r="D135" i="3"/>
  <c r="G136" i="3"/>
  <c r="F136" i="3"/>
  <c r="B137" i="3"/>
  <c r="E139" i="3"/>
  <c r="D139" i="3"/>
  <c r="G140" i="3"/>
  <c r="F140" i="3"/>
  <c r="B141" i="3"/>
  <c r="C141" i="3"/>
  <c r="E143" i="3"/>
  <c r="D143" i="3"/>
  <c r="G144" i="3"/>
  <c r="F144" i="3"/>
  <c r="B145" i="3"/>
  <c r="C145" i="3"/>
  <c r="E147" i="3"/>
  <c r="D147" i="3"/>
  <c r="G148" i="3"/>
  <c r="F148" i="3"/>
  <c r="E151" i="3"/>
  <c r="D151" i="3"/>
  <c r="G152" i="3"/>
  <c r="F152" i="3"/>
  <c r="B153" i="3"/>
  <c r="C153" i="3"/>
  <c r="G156" i="3"/>
  <c r="F156" i="3"/>
  <c r="B157" i="3"/>
  <c r="C157" i="3"/>
  <c r="E159" i="3"/>
  <c r="G160" i="3"/>
  <c r="F160" i="3"/>
  <c r="D163" i="3"/>
  <c r="G168" i="3"/>
  <c r="F168" i="3"/>
  <c r="E171" i="3"/>
  <c r="D171" i="3"/>
  <c r="G172" i="3"/>
  <c r="S116" i="3"/>
  <c r="C160" i="3" s="1"/>
  <c r="I116" i="3"/>
  <c r="S123" i="3"/>
  <c r="B167" i="3" s="1"/>
  <c r="I123" i="3"/>
  <c r="G137" i="3"/>
  <c r="C143" i="3"/>
  <c r="E148" i="3"/>
  <c r="G153" i="3"/>
  <c r="B170" i="3"/>
  <c r="G142" i="3"/>
  <c r="F142" i="3"/>
  <c r="G150" i="3"/>
  <c r="F150" i="3"/>
  <c r="E169" i="3"/>
  <c r="D169" i="3"/>
  <c r="C138" i="3"/>
  <c r="B138" i="3"/>
  <c r="B142" i="3"/>
  <c r="C154" i="3"/>
  <c r="B154" i="3"/>
  <c r="E160" i="3"/>
  <c r="D160" i="3"/>
  <c r="G161" i="3"/>
  <c r="F161" i="3"/>
  <c r="G165" i="3"/>
  <c r="F165" i="3"/>
  <c r="G169" i="3"/>
  <c r="F169" i="3"/>
  <c r="E172" i="3"/>
  <c r="D172" i="3"/>
  <c r="G173" i="3"/>
  <c r="E144" i="3"/>
  <c r="G149" i="3"/>
  <c r="C155" i="3"/>
  <c r="B162" i="3"/>
  <c r="F172" i="3"/>
  <c r="S117" i="3"/>
  <c r="B161" i="3" s="1"/>
  <c r="I117" i="3"/>
  <c r="I120" i="3"/>
  <c r="S125" i="3"/>
  <c r="C169" i="3" s="1"/>
  <c r="I125" i="3"/>
  <c r="I128" i="3"/>
  <c r="S119" i="3"/>
  <c r="C163" i="3" s="1"/>
  <c r="I119" i="3"/>
  <c r="S127" i="3"/>
  <c r="C171" i="3" s="1"/>
  <c r="I127" i="3"/>
  <c r="S121" i="3"/>
  <c r="C165" i="3" s="1"/>
  <c r="I121" i="3"/>
  <c r="S129" i="3"/>
  <c r="B173" i="3" s="1"/>
  <c r="I129" i="3"/>
  <c r="D168" i="3" l="1"/>
  <c r="D164" i="3"/>
  <c r="D155" i="3"/>
  <c r="C149" i="3"/>
  <c r="D170" i="3"/>
  <c r="B144" i="3"/>
  <c r="F149" i="3"/>
  <c r="E157" i="3"/>
  <c r="D165" i="3"/>
  <c r="E173" i="3"/>
  <c r="C139" i="3"/>
  <c r="B150" i="3"/>
  <c r="D153" i="3"/>
  <c r="B159" i="3"/>
  <c r="B158" i="3"/>
  <c r="C166" i="3"/>
  <c r="F153" i="3"/>
  <c r="B165" i="3"/>
  <c r="C162" i="3"/>
  <c r="C174" i="3"/>
  <c r="C146" i="3"/>
  <c r="B166" i="3"/>
  <c r="B146" i="3"/>
  <c r="D157" i="3"/>
  <c r="D141" i="3"/>
  <c r="C173" i="3"/>
  <c r="B169" i="3"/>
  <c r="B172" i="3"/>
  <c r="D149" i="3"/>
  <c r="F164" i="3"/>
  <c r="C161" i="3"/>
  <c r="B163" i="3"/>
  <c r="C167" i="3"/>
  <c r="B160" i="3"/>
  <c r="B171" i="3"/>
  <c r="E145" i="3"/>
  <c r="D145" i="3"/>
</calcChain>
</file>

<file path=xl/sharedStrings.xml><?xml version="1.0" encoding="utf-8"?>
<sst xmlns="http://schemas.openxmlformats.org/spreadsheetml/2006/main" count="100" uniqueCount="41">
  <si>
    <t>y-position on gel (pixel)</t>
  </si>
  <si>
    <t>nucleotide frequencies</t>
  </si>
  <si>
    <t>N40 product</t>
  </si>
  <si>
    <t>A</t>
  </si>
  <si>
    <t>C</t>
  </si>
  <si>
    <t>G</t>
  </si>
  <si>
    <t>U</t>
  </si>
  <si>
    <t>N20&gt;p starting material</t>
  </si>
  <si>
    <t>position</t>
  </si>
  <si>
    <t># sequences</t>
  </si>
  <si>
    <r>
      <rPr>
        <sz val="12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A</t>
    </r>
  </si>
  <si>
    <r>
      <rPr>
        <sz val="12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C</t>
    </r>
  </si>
  <si>
    <r>
      <t>D</t>
    </r>
    <r>
      <rPr>
        <sz val="12"/>
        <color rgb="FF000000"/>
        <rFont val="Calibri"/>
        <family val="2"/>
        <scheme val="minor"/>
      </rPr>
      <t>G</t>
    </r>
  </si>
  <si>
    <r>
      <t>D</t>
    </r>
    <r>
      <rPr>
        <sz val="12"/>
        <color rgb="FF000000"/>
        <rFont val="Calibri"/>
        <family val="2"/>
        <scheme val="minor"/>
      </rPr>
      <t>U</t>
    </r>
  </si>
  <si>
    <t>N40 product - 2xN20&gt;p starting material</t>
  </si>
  <si>
    <t>difference plot</t>
  </si>
  <si>
    <t>dot</t>
  </si>
  <si>
    <t>ob</t>
  </si>
  <si>
    <t>cb</t>
  </si>
  <si>
    <t>%dot</t>
  </si>
  <si>
    <t>%ob</t>
  </si>
  <si>
    <t>%cb</t>
  </si>
  <si>
    <t>structured</t>
  </si>
  <si>
    <t>pos</t>
  </si>
  <si>
    <t>experimental dataset (720069 sequences)</t>
  </si>
  <si>
    <t>difference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</si>
  <si>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%dot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</si>
  <si>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%ob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</si>
  <si>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%cb</t>
    </r>
  </si>
  <si>
    <r>
      <t>no MgCl</t>
    </r>
    <r>
      <rPr>
        <vertAlign val="subscript"/>
        <sz val="11"/>
        <rFont val="Calibri"/>
        <family val="2"/>
        <scheme val="minor"/>
      </rPr>
      <t>2</t>
    </r>
  </si>
  <si>
    <r>
      <t>10 mM MgCl</t>
    </r>
    <r>
      <rPr>
        <vertAlign val="subscript"/>
        <sz val="11"/>
        <rFont val="Calibri"/>
        <family val="2"/>
        <scheme val="minor"/>
      </rPr>
      <t>2</t>
    </r>
  </si>
  <si>
    <t>Nmer</t>
  </si>
  <si>
    <r>
      <t>Size distribution of the sequenced 40mer band (no MgCl</t>
    </r>
    <r>
      <rPr>
        <vertAlign val="subscript"/>
        <sz val="11"/>
        <color theme="1"/>
        <rFont val="Calibri"/>
        <family val="2"/>
        <scheme val="minor"/>
      </rPr>
      <t>2,</t>
    </r>
    <r>
      <rPr>
        <sz val="11"/>
        <color theme="1"/>
        <rFont val="Calibri"/>
        <family val="2"/>
        <scheme val="minor"/>
      </rPr>
      <t xml:space="preserve"> Nmer </t>
    </r>
    <r>
      <rPr>
        <sz val="11"/>
        <color theme="1"/>
        <rFont val="Calibri"/>
        <family val="2"/>
        <scheme val="minor"/>
      </rPr>
      <t xml:space="preserve"> = length of randomer embedded between sequencing adapters)</t>
    </r>
  </si>
  <si>
    <t>Secondary structure frequencies predicted by RNAfold (bash script ssfreq.sh), scroll down to find the averaged values + stdev</t>
  </si>
  <si>
    <t>synthetic dataset (300000 sequences), syn300k_1.fa</t>
  </si>
  <si>
    <t>synthetic dataset (300000 sequences), syn300k_2.fa</t>
  </si>
  <si>
    <t>synthetic dataset (300000 sequences), syn300k_3.fa</t>
  </si>
  <si>
    <t>average</t>
  </si>
  <si>
    <t>mean difference</t>
  </si>
  <si>
    <t>stdev</t>
  </si>
  <si>
    <t>Urea-PAGE of N20&gt;p incubation, 57 days in ice (-9°C),  SYBR gold staining, base-line corrected electropherograms are from ImageQuant, integration data is avalaible in Supplementary File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</si>
</sst>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2"/>
      <color theme="1"/>
      <name val="Symbol"/>
      <family val="1"/>
      <charset val="2"/>
    </font>
    <font>
      <sz val="12"/>
      <color rgb="FF000000"/>
      <name val="Symbol"/>
      <family val="1"/>
      <charset val="2"/>
    </font>
    <font>
      <sz val="12"/>
      <color rgb="FF000000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name val="Calibri"/>
      <family val="2"/>
      <scheme val="minor"/>
    </font>
    <font>
      <vertAlign val="subscript"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4" fillId="0" borderId="0" xfId="0" applyFont="1"/>
    <xf numFmtId="10" fontId="0" fillId="0" borderId="0" xfId="0" applyNumberFormat="1"/>
    <xf numFmtId="0" fontId="0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0" fontId="0" fillId="0" borderId="0" xfId="0" applyFont="1" applyBorder="1"/>
    <xf numFmtId="0" fontId="0" fillId="0" borderId="0" xfId="1" applyNumberFormat="1" applyFont="1"/>
    <xf numFmtId="0" fontId="0" fillId="0" borderId="1" xfId="0" applyFont="1" applyBorder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18"/>
  <sheetViews>
    <sheetView tabSelected="1" workbookViewId="0">
      <selection activeCell="K8" sqref="K8"/>
    </sheetView>
  </sheetViews>
  <sheetFormatPr defaultRowHeight="15" x14ac:dyDescent="0.25"/>
  <cols>
    <col min="1" max="1" width="21.85546875" style="3" customWidth="1"/>
    <col min="2" max="2" width="11.42578125" style="3" customWidth="1"/>
    <col min="3" max="3" width="14.5703125" style="3" customWidth="1"/>
    <col min="4" max="4" width="9.140625" style="3"/>
    <col min="5" max="5" width="18.42578125" style="3" customWidth="1"/>
    <col min="6" max="6" width="22.7109375" style="3" customWidth="1"/>
    <col min="7" max="16384" width="9.140625" style="3"/>
  </cols>
  <sheetData>
    <row r="1" spans="1:13" ht="66.75" customHeight="1" x14ac:dyDescent="0.25">
      <c r="A1" s="8" t="s">
        <v>40</v>
      </c>
      <c r="B1" s="8"/>
      <c r="C1" s="8"/>
      <c r="D1" s="6"/>
      <c r="E1" s="8" t="s">
        <v>32</v>
      </c>
      <c r="F1" s="8"/>
    </row>
    <row r="2" spans="1:13" x14ac:dyDescent="0.25">
      <c r="B2" s="4"/>
      <c r="E2" s="3" t="s">
        <v>31</v>
      </c>
      <c r="F2" s="3" t="s">
        <v>9</v>
      </c>
    </row>
    <row r="3" spans="1:13" ht="18" x14ac:dyDescent="0.35">
      <c r="A3" s="3" t="s">
        <v>0</v>
      </c>
      <c r="B3" s="4" t="s">
        <v>29</v>
      </c>
      <c r="C3" s="4" t="s">
        <v>30</v>
      </c>
      <c r="E3" s="3">
        <v>0</v>
      </c>
      <c r="F3" s="3">
        <v>92618</v>
      </c>
    </row>
    <row r="4" spans="1:13" x14ac:dyDescent="0.25">
      <c r="A4" s="3">
        <v>1</v>
      </c>
      <c r="B4" s="5">
        <v>0</v>
      </c>
      <c r="C4" s="5">
        <v>0</v>
      </c>
      <c r="E4" s="3">
        <v>1</v>
      </c>
      <c r="F4" s="3">
        <v>4307</v>
      </c>
      <c r="M4" s="4"/>
    </row>
    <row r="5" spans="1:13" x14ac:dyDescent="0.25">
      <c r="A5" s="3">
        <v>2</v>
      </c>
      <c r="B5" s="5">
        <v>6.9050000000000002</v>
      </c>
      <c r="C5" s="5">
        <v>0</v>
      </c>
      <c r="E5" s="3">
        <v>2</v>
      </c>
      <c r="F5" s="3">
        <v>5008</v>
      </c>
      <c r="M5" s="5"/>
    </row>
    <row r="6" spans="1:13" x14ac:dyDescent="0.25">
      <c r="A6" s="3">
        <v>3</v>
      </c>
      <c r="B6" s="5">
        <v>7.0229999999999997</v>
      </c>
      <c r="C6" s="5">
        <v>0</v>
      </c>
      <c r="E6" s="3">
        <v>3</v>
      </c>
      <c r="F6" s="3">
        <v>3802</v>
      </c>
      <c r="M6" s="5"/>
    </row>
    <row r="7" spans="1:13" x14ac:dyDescent="0.25">
      <c r="A7" s="3">
        <v>4</v>
      </c>
      <c r="B7" s="5">
        <v>6.3529999999999998</v>
      </c>
      <c r="C7" s="5">
        <v>17.78</v>
      </c>
      <c r="E7" s="3">
        <v>4</v>
      </c>
      <c r="F7" s="3">
        <v>3730</v>
      </c>
      <c r="M7" s="5"/>
    </row>
    <row r="8" spans="1:13" x14ac:dyDescent="0.25">
      <c r="A8" s="3">
        <v>5</v>
      </c>
      <c r="B8" s="5">
        <v>8.9290000000000003</v>
      </c>
      <c r="C8" s="5">
        <v>24.965</v>
      </c>
      <c r="E8" s="3">
        <v>5</v>
      </c>
      <c r="F8" s="3">
        <v>3911</v>
      </c>
      <c r="M8" s="5"/>
    </row>
    <row r="9" spans="1:13" x14ac:dyDescent="0.25">
      <c r="A9" s="3">
        <v>6</v>
      </c>
      <c r="B9" s="5">
        <v>26.152999999999999</v>
      </c>
      <c r="C9" s="5">
        <v>16.488</v>
      </c>
      <c r="E9" s="3">
        <v>6</v>
      </c>
      <c r="F9" s="3">
        <v>3895</v>
      </c>
      <c r="M9" s="5"/>
    </row>
    <row r="10" spans="1:13" x14ac:dyDescent="0.25">
      <c r="A10" s="3">
        <v>7</v>
      </c>
      <c r="B10" s="5">
        <v>5.0609999999999999</v>
      </c>
      <c r="C10" s="5">
        <v>72.379000000000005</v>
      </c>
      <c r="E10" s="3">
        <v>7</v>
      </c>
      <c r="F10" s="3">
        <v>4496</v>
      </c>
      <c r="M10" s="5"/>
    </row>
    <row r="11" spans="1:13" x14ac:dyDescent="0.25">
      <c r="A11" s="3">
        <v>8</v>
      </c>
      <c r="B11" s="5">
        <v>0</v>
      </c>
      <c r="C11" s="5">
        <v>154.815</v>
      </c>
      <c r="E11" s="3">
        <v>8</v>
      </c>
      <c r="F11" s="3">
        <v>5190</v>
      </c>
      <c r="M11" s="5"/>
    </row>
    <row r="12" spans="1:13" x14ac:dyDescent="0.25">
      <c r="A12" s="3">
        <v>9</v>
      </c>
      <c r="B12" s="5">
        <v>0.129</v>
      </c>
      <c r="C12" s="5">
        <v>143.982</v>
      </c>
      <c r="E12" s="3">
        <v>9</v>
      </c>
      <c r="F12" s="3">
        <v>5883</v>
      </c>
      <c r="M12" s="5"/>
    </row>
    <row r="13" spans="1:13" x14ac:dyDescent="0.25">
      <c r="A13" s="3">
        <v>10</v>
      </c>
      <c r="B13" s="5">
        <v>0</v>
      </c>
      <c r="C13" s="5">
        <v>213.874</v>
      </c>
      <c r="E13" s="3">
        <v>10</v>
      </c>
      <c r="F13" s="3">
        <v>6735</v>
      </c>
      <c r="M13" s="5"/>
    </row>
    <row r="14" spans="1:13" x14ac:dyDescent="0.25">
      <c r="A14" s="3">
        <v>11</v>
      </c>
      <c r="B14" s="5">
        <v>0</v>
      </c>
      <c r="C14" s="5">
        <v>75.298000000000002</v>
      </c>
      <c r="E14" s="3">
        <v>11</v>
      </c>
      <c r="F14" s="3">
        <v>5499</v>
      </c>
      <c r="M14" s="5"/>
    </row>
    <row r="15" spans="1:13" x14ac:dyDescent="0.25">
      <c r="A15" s="3">
        <v>12</v>
      </c>
      <c r="B15" s="5">
        <v>0</v>
      </c>
      <c r="C15" s="5">
        <v>39.115000000000002</v>
      </c>
      <c r="E15" s="3">
        <v>12</v>
      </c>
      <c r="F15" s="3">
        <v>4166</v>
      </c>
      <c r="M15" s="5"/>
    </row>
    <row r="16" spans="1:13" x14ac:dyDescent="0.25">
      <c r="A16" s="3">
        <v>13</v>
      </c>
      <c r="B16" s="5">
        <v>0</v>
      </c>
      <c r="C16" s="5">
        <v>23.062000000000001</v>
      </c>
      <c r="E16" s="3">
        <v>13</v>
      </c>
      <c r="F16" s="3">
        <v>3750</v>
      </c>
      <c r="M16" s="5"/>
    </row>
    <row r="17" spans="1:13" x14ac:dyDescent="0.25">
      <c r="A17" s="3">
        <v>14</v>
      </c>
      <c r="B17" s="5">
        <v>0</v>
      </c>
      <c r="C17" s="5">
        <v>5.4429999999999996</v>
      </c>
      <c r="E17" s="3">
        <v>14</v>
      </c>
      <c r="F17" s="3">
        <v>3225</v>
      </c>
      <c r="M17" s="5"/>
    </row>
    <row r="18" spans="1:13" x14ac:dyDescent="0.25">
      <c r="A18" s="3">
        <v>15</v>
      </c>
      <c r="B18" s="5">
        <v>0</v>
      </c>
      <c r="C18" s="5">
        <v>6.3380000000000001</v>
      </c>
      <c r="E18" s="3">
        <v>15</v>
      </c>
      <c r="F18" s="3">
        <v>5433</v>
      </c>
      <c r="M18" s="5"/>
    </row>
    <row r="19" spans="1:13" x14ac:dyDescent="0.25">
      <c r="A19" s="3">
        <v>16</v>
      </c>
      <c r="B19" s="5">
        <v>0.91100000000000003</v>
      </c>
      <c r="C19" s="5">
        <v>0</v>
      </c>
      <c r="E19" s="3">
        <v>16</v>
      </c>
      <c r="F19" s="3">
        <v>4092</v>
      </c>
      <c r="M19" s="5"/>
    </row>
    <row r="20" spans="1:13" x14ac:dyDescent="0.25">
      <c r="A20" s="3">
        <v>17</v>
      </c>
      <c r="B20" s="5">
        <v>41.494</v>
      </c>
      <c r="C20" s="5">
        <v>0</v>
      </c>
      <c r="E20" s="3">
        <v>17</v>
      </c>
      <c r="F20" s="3">
        <v>3099</v>
      </c>
      <c r="M20" s="5"/>
    </row>
    <row r="21" spans="1:13" x14ac:dyDescent="0.25">
      <c r="A21" s="3">
        <v>18</v>
      </c>
      <c r="B21" s="5">
        <v>87.32</v>
      </c>
      <c r="C21" s="5">
        <v>0</v>
      </c>
      <c r="E21" s="3">
        <v>18</v>
      </c>
      <c r="F21" s="3">
        <v>3145</v>
      </c>
      <c r="M21" s="5"/>
    </row>
    <row r="22" spans="1:13" x14ac:dyDescent="0.25">
      <c r="A22" s="3">
        <v>19</v>
      </c>
      <c r="B22" s="5">
        <v>205.86099999999999</v>
      </c>
      <c r="C22" s="5">
        <v>0</v>
      </c>
      <c r="E22" s="3">
        <v>19</v>
      </c>
      <c r="F22" s="3">
        <v>3971</v>
      </c>
      <c r="M22" s="5"/>
    </row>
    <row r="23" spans="1:13" x14ac:dyDescent="0.25">
      <c r="A23" s="3">
        <v>20</v>
      </c>
      <c r="B23" s="5">
        <v>164.91900000000001</v>
      </c>
      <c r="C23" s="5">
        <v>2.4209999999999998</v>
      </c>
      <c r="E23" s="3">
        <v>20</v>
      </c>
      <c r="F23" s="3">
        <v>27263</v>
      </c>
      <c r="M23" s="5"/>
    </row>
    <row r="24" spans="1:13" x14ac:dyDescent="0.25">
      <c r="A24" s="3">
        <v>21</v>
      </c>
      <c r="B24" s="5">
        <v>138.26</v>
      </c>
      <c r="C24" s="5">
        <v>38.475999999999999</v>
      </c>
      <c r="E24" s="3">
        <v>21</v>
      </c>
      <c r="F24" s="3">
        <v>1040</v>
      </c>
      <c r="M24" s="5"/>
    </row>
    <row r="25" spans="1:13" x14ac:dyDescent="0.25">
      <c r="A25" s="3">
        <v>22</v>
      </c>
      <c r="B25" s="5">
        <v>97.64</v>
      </c>
      <c r="C25" s="5">
        <v>0</v>
      </c>
      <c r="E25" s="3">
        <v>22</v>
      </c>
      <c r="F25" s="3">
        <v>1278</v>
      </c>
      <c r="M25" s="5"/>
    </row>
    <row r="26" spans="1:13" x14ac:dyDescent="0.25">
      <c r="A26" s="3">
        <v>23</v>
      </c>
      <c r="B26" s="5">
        <v>81.971999999999994</v>
      </c>
      <c r="C26" s="5">
        <v>0</v>
      </c>
      <c r="E26" s="3">
        <v>23</v>
      </c>
      <c r="F26" s="3">
        <v>1315</v>
      </c>
      <c r="M26" s="5"/>
    </row>
    <row r="27" spans="1:13" x14ac:dyDescent="0.25">
      <c r="A27" s="3">
        <v>24</v>
      </c>
      <c r="B27" s="5">
        <v>137.958</v>
      </c>
      <c r="C27" s="5">
        <v>39.070999999999998</v>
      </c>
      <c r="E27" s="3">
        <v>24</v>
      </c>
      <c r="F27" s="3">
        <v>1341</v>
      </c>
      <c r="M27" s="5"/>
    </row>
    <row r="28" spans="1:13" x14ac:dyDescent="0.25">
      <c r="A28" s="3">
        <v>25</v>
      </c>
      <c r="B28" s="5">
        <v>195.279</v>
      </c>
      <c r="C28" s="5">
        <v>37.548000000000002</v>
      </c>
      <c r="E28" s="3">
        <v>25</v>
      </c>
      <c r="F28" s="3">
        <v>1593</v>
      </c>
      <c r="M28" s="5"/>
    </row>
    <row r="29" spans="1:13" x14ac:dyDescent="0.25">
      <c r="A29" s="3">
        <v>26</v>
      </c>
      <c r="B29" s="5">
        <v>58.991999999999997</v>
      </c>
      <c r="C29" s="5">
        <v>0</v>
      </c>
      <c r="E29" s="3">
        <v>26</v>
      </c>
      <c r="F29" s="3">
        <v>1727</v>
      </c>
      <c r="M29" s="5"/>
    </row>
    <row r="30" spans="1:13" x14ac:dyDescent="0.25">
      <c r="A30" s="3">
        <v>27</v>
      </c>
      <c r="B30" s="5">
        <v>22.530999999999999</v>
      </c>
      <c r="C30" s="5">
        <v>0</v>
      </c>
      <c r="E30" s="3">
        <v>27</v>
      </c>
      <c r="F30" s="3">
        <v>2045</v>
      </c>
      <c r="M30" s="5"/>
    </row>
    <row r="31" spans="1:13" x14ac:dyDescent="0.25">
      <c r="A31" s="3">
        <v>28</v>
      </c>
      <c r="B31" s="5">
        <v>37.302999999999997</v>
      </c>
      <c r="C31" s="5">
        <v>0</v>
      </c>
      <c r="E31" s="3">
        <v>28</v>
      </c>
      <c r="F31" s="3">
        <v>2455</v>
      </c>
      <c r="M31" s="5"/>
    </row>
    <row r="32" spans="1:13" x14ac:dyDescent="0.25">
      <c r="A32" s="3">
        <v>29</v>
      </c>
      <c r="B32" s="5">
        <v>40.871000000000002</v>
      </c>
      <c r="C32" s="5">
        <v>0</v>
      </c>
      <c r="E32" s="3">
        <v>29</v>
      </c>
      <c r="F32" s="3">
        <v>2506</v>
      </c>
      <c r="M32" s="5"/>
    </row>
    <row r="33" spans="1:13" x14ac:dyDescent="0.25">
      <c r="A33" s="3">
        <v>30</v>
      </c>
      <c r="B33" s="5">
        <v>33.755000000000003</v>
      </c>
      <c r="C33" s="5">
        <v>0</v>
      </c>
      <c r="E33" s="3">
        <v>30</v>
      </c>
      <c r="F33" s="3">
        <v>2164</v>
      </c>
      <c r="M33" s="5"/>
    </row>
    <row r="34" spans="1:13" x14ac:dyDescent="0.25">
      <c r="A34" s="3">
        <v>31</v>
      </c>
      <c r="B34" s="5">
        <v>43.93</v>
      </c>
      <c r="C34" s="5">
        <v>0</v>
      </c>
      <c r="E34" s="3">
        <v>31</v>
      </c>
      <c r="F34" s="3">
        <v>1297</v>
      </c>
      <c r="M34" s="5"/>
    </row>
    <row r="35" spans="1:13" x14ac:dyDescent="0.25">
      <c r="A35" s="3">
        <v>32</v>
      </c>
      <c r="B35" s="5">
        <v>33.67</v>
      </c>
      <c r="C35" s="5">
        <v>0</v>
      </c>
      <c r="E35" s="3">
        <v>32</v>
      </c>
      <c r="F35" s="3">
        <v>1227</v>
      </c>
      <c r="M35" s="5"/>
    </row>
    <row r="36" spans="1:13" x14ac:dyDescent="0.25">
      <c r="A36" s="3">
        <v>33</v>
      </c>
      <c r="B36" s="5">
        <v>42.874000000000002</v>
      </c>
      <c r="C36" s="5">
        <v>0</v>
      </c>
      <c r="E36" s="3">
        <v>33</v>
      </c>
      <c r="F36" s="3">
        <v>1395</v>
      </c>
      <c r="M36" s="5"/>
    </row>
    <row r="37" spans="1:13" x14ac:dyDescent="0.25">
      <c r="A37" s="3">
        <v>34</v>
      </c>
      <c r="B37" s="5">
        <v>36.881999999999998</v>
      </c>
      <c r="C37" s="5">
        <v>0</v>
      </c>
      <c r="E37" s="3">
        <v>34</v>
      </c>
      <c r="F37" s="3">
        <v>1862</v>
      </c>
      <c r="M37" s="5"/>
    </row>
    <row r="38" spans="1:13" x14ac:dyDescent="0.25">
      <c r="A38" s="3">
        <v>35</v>
      </c>
      <c r="B38" s="5">
        <v>37.576999999999998</v>
      </c>
      <c r="C38" s="5">
        <v>11.212</v>
      </c>
      <c r="E38" s="3">
        <v>35</v>
      </c>
      <c r="F38" s="3">
        <v>3170</v>
      </c>
      <c r="M38" s="5"/>
    </row>
    <row r="39" spans="1:13" x14ac:dyDescent="0.25">
      <c r="A39" s="3">
        <v>36</v>
      </c>
      <c r="B39" s="5">
        <v>45.110999999999997</v>
      </c>
      <c r="C39" s="5">
        <v>22.972999999999999</v>
      </c>
      <c r="E39" s="3">
        <v>36</v>
      </c>
      <c r="F39" s="3">
        <v>7431</v>
      </c>
      <c r="M39" s="5"/>
    </row>
    <row r="40" spans="1:13" x14ac:dyDescent="0.25">
      <c r="A40" s="3">
        <v>37</v>
      </c>
      <c r="B40" s="5">
        <v>42.465000000000003</v>
      </c>
      <c r="C40" s="5">
        <v>45.948</v>
      </c>
      <c r="E40" s="3">
        <v>37</v>
      </c>
      <c r="F40" s="3">
        <v>21823</v>
      </c>
      <c r="M40" s="5"/>
    </row>
    <row r="41" spans="1:13" x14ac:dyDescent="0.25">
      <c r="A41" s="3">
        <v>38</v>
      </c>
      <c r="B41" s="5">
        <v>56.911000000000001</v>
      </c>
      <c r="C41" s="5">
        <v>71.679000000000002</v>
      </c>
      <c r="E41" s="3">
        <v>38</v>
      </c>
      <c r="F41" s="3">
        <v>57415</v>
      </c>
      <c r="M41" s="5"/>
    </row>
    <row r="42" spans="1:13" x14ac:dyDescent="0.25">
      <c r="A42" s="3">
        <v>39</v>
      </c>
      <c r="B42" s="5">
        <v>57.052</v>
      </c>
      <c r="C42" s="5">
        <v>89.731999999999999</v>
      </c>
      <c r="E42" s="3">
        <v>39</v>
      </c>
      <c r="F42" s="3">
        <v>101694</v>
      </c>
      <c r="M42" s="5"/>
    </row>
    <row r="43" spans="1:13" x14ac:dyDescent="0.25">
      <c r="A43" s="3">
        <v>40</v>
      </c>
      <c r="B43" s="5">
        <v>65.816999999999993</v>
      </c>
      <c r="C43" s="5">
        <v>87.742999999999995</v>
      </c>
      <c r="E43" s="3">
        <v>40</v>
      </c>
      <c r="F43" s="3">
        <v>730406</v>
      </c>
      <c r="M43" s="5"/>
    </row>
    <row r="44" spans="1:13" x14ac:dyDescent="0.25">
      <c r="A44" s="3">
        <v>41</v>
      </c>
      <c r="B44" s="5">
        <v>55.746000000000002</v>
      </c>
      <c r="C44" s="5">
        <v>43.996000000000002</v>
      </c>
      <c r="E44" s="3">
        <v>41</v>
      </c>
      <c r="F44" s="3">
        <v>14127</v>
      </c>
      <c r="M44" s="5"/>
    </row>
    <row r="45" spans="1:13" x14ac:dyDescent="0.25">
      <c r="A45" s="3">
        <v>42</v>
      </c>
      <c r="B45" s="5">
        <v>45.533999999999999</v>
      </c>
      <c r="C45" s="5">
        <v>15.259</v>
      </c>
      <c r="E45" s="3">
        <v>42</v>
      </c>
      <c r="F45" s="3">
        <v>2091</v>
      </c>
      <c r="M45" s="5"/>
    </row>
    <row r="46" spans="1:13" x14ac:dyDescent="0.25">
      <c r="A46" s="3">
        <v>43</v>
      </c>
      <c r="B46" s="5">
        <v>40.999000000000002</v>
      </c>
      <c r="C46" s="5">
        <v>46.749000000000002</v>
      </c>
      <c r="E46" s="3">
        <v>43</v>
      </c>
      <c r="F46" s="3">
        <v>847</v>
      </c>
      <c r="M46" s="5"/>
    </row>
    <row r="47" spans="1:13" x14ac:dyDescent="0.25">
      <c r="A47" s="3">
        <v>44</v>
      </c>
      <c r="B47" s="5">
        <v>37.337000000000003</v>
      </c>
      <c r="C47" s="5">
        <v>151.15799999999999</v>
      </c>
      <c r="E47" s="3">
        <v>44</v>
      </c>
      <c r="F47" s="3">
        <v>353</v>
      </c>
      <c r="M47" s="5"/>
    </row>
    <row r="48" spans="1:13" x14ac:dyDescent="0.25">
      <c r="A48" s="3">
        <v>45</v>
      </c>
      <c r="B48" s="5">
        <v>34.005000000000003</v>
      </c>
      <c r="C48" s="5">
        <v>0</v>
      </c>
      <c r="E48" s="3">
        <v>45</v>
      </c>
      <c r="F48" s="3">
        <v>232</v>
      </c>
      <c r="M48" s="5"/>
    </row>
    <row r="49" spans="1:13" x14ac:dyDescent="0.25">
      <c r="A49" s="3">
        <v>46</v>
      </c>
      <c r="B49" s="5">
        <v>40.215000000000003</v>
      </c>
      <c r="C49" s="5">
        <v>0</v>
      </c>
      <c r="E49" s="3">
        <v>46</v>
      </c>
      <c r="F49" s="3">
        <v>175</v>
      </c>
      <c r="M49" s="5"/>
    </row>
    <row r="50" spans="1:13" x14ac:dyDescent="0.25">
      <c r="A50" s="3">
        <v>47</v>
      </c>
      <c r="B50" s="5">
        <v>24.221</v>
      </c>
      <c r="C50" s="5">
        <v>0</v>
      </c>
      <c r="E50" s="3">
        <v>47</v>
      </c>
      <c r="F50" s="3">
        <v>153</v>
      </c>
      <c r="M50" s="5"/>
    </row>
    <row r="51" spans="1:13" x14ac:dyDescent="0.25">
      <c r="A51" s="3">
        <v>48</v>
      </c>
      <c r="B51" s="5">
        <v>19.683</v>
      </c>
      <c r="C51" s="5">
        <v>0</v>
      </c>
      <c r="E51" s="3">
        <v>48</v>
      </c>
      <c r="F51" s="3">
        <v>167</v>
      </c>
      <c r="M51" s="5"/>
    </row>
    <row r="52" spans="1:13" x14ac:dyDescent="0.25">
      <c r="A52" s="3">
        <v>49</v>
      </c>
      <c r="B52" s="5">
        <v>15.944000000000001</v>
      </c>
      <c r="C52" s="5">
        <v>0</v>
      </c>
      <c r="E52" s="3">
        <v>49</v>
      </c>
      <c r="F52" s="3">
        <v>164</v>
      </c>
      <c r="M52" s="5"/>
    </row>
    <row r="53" spans="1:13" x14ac:dyDescent="0.25">
      <c r="A53" s="3">
        <v>50</v>
      </c>
      <c r="B53" s="5">
        <v>23.658999999999999</v>
      </c>
      <c r="C53" s="5">
        <v>0</v>
      </c>
      <c r="E53" s="3">
        <v>50</v>
      </c>
      <c r="F53" s="3">
        <v>139</v>
      </c>
      <c r="M53" s="5"/>
    </row>
    <row r="54" spans="1:13" x14ac:dyDescent="0.25">
      <c r="A54" s="3">
        <v>51</v>
      </c>
      <c r="B54" s="5">
        <v>24.076000000000001</v>
      </c>
      <c r="C54" s="5">
        <v>0</v>
      </c>
      <c r="M54" s="5"/>
    </row>
    <row r="55" spans="1:13" x14ac:dyDescent="0.25">
      <c r="A55" s="3">
        <v>52</v>
      </c>
      <c r="B55" s="5">
        <v>18.085999999999999</v>
      </c>
      <c r="C55" s="5">
        <v>0</v>
      </c>
      <c r="M55" s="5"/>
    </row>
    <row r="56" spans="1:13" x14ac:dyDescent="0.25">
      <c r="A56" s="3">
        <v>53</v>
      </c>
      <c r="B56" s="5">
        <v>0</v>
      </c>
      <c r="C56" s="5">
        <v>0</v>
      </c>
      <c r="M56" s="5"/>
    </row>
    <row r="57" spans="1:13" x14ac:dyDescent="0.25">
      <c r="A57" s="3">
        <v>54</v>
      </c>
      <c r="B57" s="5">
        <v>0</v>
      </c>
      <c r="C57" s="5">
        <v>0</v>
      </c>
      <c r="M57" s="5"/>
    </row>
    <row r="58" spans="1:13" x14ac:dyDescent="0.25">
      <c r="A58" s="3">
        <v>55</v>
      </c>
      <c r="B58" s="5">
        <v>0</v>
      </c>
      <c r="C58" s="5">
        <v>0</v>
      </c>
      <c r="M58" s="5"/>
    </row>
    <row r="59" spans="1:13" x14ac:dyDescent="0.25">
      <c r="A59" s="3">
        <v>56</v>
      </c>
      <c r="B59" s="5">
        <v>0</v>
      </c>
      <c r="C59" s="5">
        <v>0</v>
      </c>
      <c r="M59" s="5"/>
    </row>
    <row r="60" spans="1:13" x14ac:dyDescent="0.25">
      <c r="A60" s="3">
        <v>57</v>
      </c>
      <c r="B60" s="5">
        <v>0</v>
      </c>
      <c r="C60" s="5">
        <v>0</v>
      </c>
      <c r="M60" s="5"/>
    </row>
    <row r="61" spans="1:13" x14ac:dyDescent="0.25">
      <c r="A61" s="3">
        <v>58</v>
      </c>
      <c r="B61" s="5">
        <v>0</v>
      </c>
      <c r="C61" s="5">
        <v>0</v>
      </c>
      <c r="M61" s="5"/>
    </row>
    <row r="62" spans="1:13" x14ac:dyDescent="0.25">
      <c r="A62" s="3">
        <v>59</v>
      </c>
      <c r="B62" s="5">
        <v>0</v>
      </c>
      <c r="C62" s="5">
        <v>0</v>
      </c>
      <c r="M62" s="5"/>
    </row>
    <row r="63" spans="1:13" x14ac:dyDescent="0.25">
      <c r="A63" s="3">
        <v>60</v>
      </c>
      <c r="B63" s="5">
        <v>0</v>
      </c>
      <c r="C63" s="5">
        <v>0</v>
      </c>
      <c r="M63" s="5"/>
    </row>
    <row r="64" spans="1:13" x14ac:dyDescent="0.25">
      <c r="A64" s="3">
        <v>61</v>
      </c>
      <c r="B64" s="5">
        <v>0</v>
      </c>
      <c r="C64" s="5">
        <v>0</v>
      </c>
      <c r="M64" s="5"/>
    </row>
    <row r="65" spans="1:13" x14ac:dyDescent="0.25">
      <c r="A65" s="3">
        <v>62</v>
      </c>
      <c r="B65" s="5">
        <v>0</v>
      </c>
      <c r="C65" s="5">
        <v>0</v>
      </c>
      <c r="M65" s="5"/>
    </row>
    <row r="66" spans="1:13" x14ac:dyDescent="0.25">
      <c r="A66" s="3">
        <v>63</v>
      </c>
      <c r="B66" s="5">
        <v>0</v>
      </c>
      <c r="C66" s="5">
        <v>0</v>
      </c>
      <c r="M66" s="5"/>
    </row>
    <row r="67" spans="1:13" x14ac:dyDescent="0.25">
      <c r="A67" s="3">
        <v>64</v>
      </c>
      <c r="B67" s="5">
        <v>0</v>
      </c>
      <c r="C67" s="5">
        <v>0</v>
      </c>
      <c r="M67" s="5"/>
    </row>
    <row r="68" spans="1:13" x14ac:dyDescent="0.25">
      <c r="A68" s="3">
        <v>65</v>
      </c>
      <c r="B68" s="5">
        <v>0</v>
      </c>
      <c r="C68" s="5">
        <v>0</v>
      </c>
      <c r="M68" s="5"/>
    </row>
    <row r="69" spans="1:13" x14ac:dyDescent="0.25">
      <c r="A69" s="3">
        <v>66</v>
      </c>
      <c r="B69" s="5">
        <v>13.756</v>
      </c>
      <c r="C69" s="5">
        <v>0</v>
      </c>
      <c r="M69" s="5"/>
    </row>
    <row r="70" spans="1:13" x14ac:dyDescent="0.25">
      <c r="A70" s="3">
        <v>67</v>
      </c>
      <c r="B70" s="5">
        <v>2.6520000000000001</v>
      </c>
      <c r="C70" s="5">
        <v>0</v>
      </c>
      <c r="M70" s="5"/>
    </row>
    <row r="71" spans="1:13" x14ac:dyDescent="0.25">
      <c r="A71" s="3">
        <v>68</v>
      </c>
      <c r="B71" s="5">
        <v>0</v>
      </c>
      <c r="C71" s="5">
        <v>0</v>
      </c>
      <c r="M71" s="5"/>
    </row>
    <row r="72" spans="1:13" x14ac:dyDescent="0.25">
      <c r="A72" s="3">
        <v>69</v>
      </c>
      <c r="B72" s="5">
        <v>0</v>
      </c>
      <c r="C72" s="5">
        <v>0</v>
      </c>
      <c r="M72" s="5"/>
    </row>
    <row r="73" spans="1:13" x14ac:dyDescent="0.25">
      <c r="A73" s="3">
        <v>70</v>
      </c>
      <c r="B73" s="5">
        <v>1.998</v>
      </c>
      <c r="C73" s="5">
        <v>0</v>
      </c>
      <c r="M73" s="5"/>
    </row>
    <row r="74" spans="1:13" x14ac:dyDescent="0.25">
      <c r="A74" s="3">
        <v>71</v>
      </c>
      <c r="B74" s="5">
        <v>8.5229999999999997</v>
      </c>
      <c r="C74" s="5">
        <v>0</v>
      </c>
      <c r="M74" s="5"/>
    </row>
    <row r="75" spans="1:13" x14ac:dyDescent="0.25">
      <c r="A75" s="3">
        <v>72</v>
      </c>
      <c r="B75" s="5">
        <v>6.1619999999999999</v>
      </c>
      <c r="C75" s="5">
        <v>0</v>
      </c>
      <c r="M75" s="5"/>
    </row>
    <row r="76" spans="1:13" x14ac:dyDescent="0.25">
      <c r="A76" s="3">
        <v>73</v>
      </c>
      <c r="B76" s="5">
        <v>3.5059999999999998</v>
      </c>
      <c r="C76" s="5">
        <v>0</v>
      </c>
      <c r="M76" s="5"/>
    </row>
    <row r="77" spans="1:13" x14ac:dyDescent="0.25">
      <c r="A77" s="3">
        <v>74</v>
      </c>
      <c r="B77" s="5">
        <v>2.984</v>
      </c>
      <c r="C77" s="5">
        <v>0</v>
      </c>
      <c r="M77" s="5"/>
    </row>
    <row r="78" spans="1:13" x14ac:dyDescent="0.25">
      <c r="A78" s="3">
        <v>75</v>
      </c>
      <c r="B78" s="5">
        <v>1.724</v>
      </c>
      <c r="C78" s="5">
        <v>0</v>
      </c>
      <c r="M78" s="5"/>
    </row>
    <row r="79" spans="1:13" x14ac:dyDescent="0.25">
      <c r="A79" s="3">
        <v>76</v>
      </c>
      <c r="B79" s="5">
        <v>0.08</v>
      </c>
      <c r="C79" s="5">
        <v>0</v>
      </c>
      <c r="M79" s="5"/>
    </row>
    <row r="80" spans="1:13" x14ac:dyDescent="0.25">
      <c r="A80" s="3">
        <v>77</v>
      </c>
      <c r="B80" s="5">
        <v>0</v>
      </c>
      <c r="C80" s="5">
        <v>0</v>
      </c>
      <c r="M80" s="5"/>
    </row>
    <row r="81" spans="1:13" x14ac:dyDescent="0.25">
      <c r="A81" s="3">
        <v>78</v>
      </c>
      <c r="B81" s="5">
        <v>2.09</v>
      </c>
      <c r="C81" s="5">
        <v>0</v>
      </c>
      <c r="M81" s="5"/>
    </row>
    <row r="82" spans="1:13" x14ac:dyDescent="0.25">
      <c r="A82" s="3">
        <v>79</v>
      </c>
      <c r="B82" s="5">
        <v>6.319</v>
      </c>
      <c r="C82" s="5">
        <v>0</v>
      </c>
      <c r="M82" s="5"/>
    </row>
    <row r="83" spans="1:13" x14ac:dyDescent="0.25">
      <c r="A83" s="3">
        <v>80</v>
      </c>
      <c r="B83" s="5">
        <v>42.828000000000003</v>
      </c>
      <c r="C83" s="5">
        <v>0</v>
      </c>
      <c r="M83" s="5"/>
    </row>
    <row r="84" spans="1:13" x14ac:dyDescent="0.25">
      <c r="A84" s="3">
        <v>81</v>
      </c>
      <c r="B84" s="5">
        <v>46.029000000000003</v>
      </c>
      <c r="C84" s="5">
        <v>0</v>
      </c>
      <c r="M84" s="5"/>
    </row>
    <row r="85" spans="1:13" x14ac:dyDescent="0.25">
      <c r="A85" s="3">
        <v>82</v>
      </c>
      <c r="B85" s="5">
        <v>46.085999999999999</v>
      </c>
      <c r="C85" s="5">
        <v>0</v>
      </c>
      <c r="M85" s="5"/>
    </row>
    <row r="86" spans="1:13" x14ac:dyDescent="0.25">
      <c r="A86" s="3">
        <v>83</v>
      </c>
      <c r="B86" s="5">
        <v>47.408999999999999</v>
      </c>
      <c r="C86" s="5">
        <v>0</v>
      </c>
      <c r="M86" s="5"/>
    </row>
    <row r="87" spans="1:13" x14ac:dyDescent="0.25">
      <c r="A87" s="3">
        <v>84</v>
      </c>
      <c r="B87" s="5">
        <v>54.420999999999999</v>
      </c>
      <c r="C87" s="5">
        <v>0</v>
      </c>
      <c r="M87" s="5"/>
    </row>
    <row r="88" spans="1:13" x14ac:dyDescent="0.25">
      <c r="A88" s="3">
        <v>85</v>
      </c>
      <c r="B88" s="5">
        <v>63.905000000000001</v>
      </c>
      <c r="C88" s="5">
        <v>0</v>
      </c>
      <c r="M88" s="5"/>
    </row>
    <row r="89" spans="1:13" x14ac:dyDescent="0.25">
      <c r="A89" s="3">
        <v>86</v>
      </c>
      <c r="B89" s="5">
        <v>57.073</v>
      </c>
      <c r="C89" s="5">
        <v>0</v>
      </c>
      <c r="M89" s="5"/>
    </row>
    <row r="90" spans="1:13" x14ac:dyDescent="0.25">
      <c r="A90" s="3">
        <v>87</v>
      </c>
      <c r="B90" s="5">
        <v>66.054000000000002</v>
      </c>
      <c r="C90" s="5">
        <v>0</v>
      </c>
      <c r="M90" s="5"/>
    </row>
    <row r="91" spans="1:13" x14ac:dyDescent="0.25">
      <c r="A91" s="3">
        <v>88</v>
      </c>
      <c r="B91" s="5">
        <v>72.040999999999997</v>
      </c>
      <c r="C91" s="5">
        <v>0</v>
      </c>
      <c r="M91" s="5"/>
    </row>
    <row r="92" spans="1:13" x14ac:dyDescent="0.25">
      <c r="A92" s="3">
        <v>89</v>
      </c>
      <c r="B92" s="5">
        <v>69.697000000000003</v>
      </c>
      <c r="C92" s="5">
        <v>0</v>
      </c>
      <c r="M92" s="5"/>
    </row>
    <row r="93" spans="1:13" x14ac:dyDescent="0.25">
      <c r="A93" s="3">
        <v>90</v>
      </c>
      <c r="B93" s="5">
        <v>70.605000000000004</v>
      </c>
      <c r="C93" s="5">
        <v>0</v>
      </c>
      <c r="M93" s="5"/>
    </row>
    <row r="94" spans="1:13" x14ac:dyDescent="0.25">
      <c r="A94" s="3">
        <v>91</v>
      </c>
      <c r="B94" s="5">
        <v>71.748999999999995</v>
      </c>
      <c r="C94" s="5">
        <v>0</v>
      </c>
      <c r="M94" s="5"/>
    </row>
    <row r="95" spans="1:13" x14ac:dyDescent="0.25">
      <c r="A95" s="3">
        <v>92</v>
      </c>
      <c r="B95" s="5">
        <v>70.353999999999999</v>
      </c>
      <c r="C95" s="5">
        <v>0</v>
      </c>
      <c r="M95" s="5"/>
    </row>
    <row r="96" spans="1:13" x14ac:dyDescent="0.25">
      <c r="A96" s="3">
        <v>93</v>
      </c>
      <c r="B96" s="5">
        <v>68.254000000000005</v>
      </c>
      <c r="C96" s="5">
        <v>0</v>
      </c>
      <c r="M96" s="5"/>
    </row>
    <row r="97" spans="1:13" x14ac:dyDescent="0.25">
      <c r="A97" s="3">
        <v>94</v>
      </c>
      <c r="B97" s="5">
        <v>69.629000000000005</v>
      </c>
      <c r="C97" s="5">
        <v>0</v>
      </c>
      <c r="M97" s="5"/>
    </row>
    <row r="98" spans="1:13" x14ac:dyDescent="0.25">
      <c r="A98" s="3">
        <v>95</v>
      </c>
      <c r="B98" s="5">
        <v>67.363</v>
      </c>
      <c r="C98" s="5">
        <v>0</v>
      </c>
      <c r="M98" s="5"/>
    </row>
    <row r="99" spans="1:13" x14ac:dyDescent="0.25">
      <c r="A99" s="3">
        <v>96</v>
      </c>
      <c r="B99" s="5">
        <v>67.225999999999999</v>
      </c>
      <c r="C99" s="5">
        <v>0</v>
      </c>
      <c r="M99" s="5"/>
    </row>
    <row r="100" spans="1:13" x14ac:dyDescent="0.25">
      <c r="A100" s="3">
        <v>97</v>
      </c>
      <c r="B100" s="5">
        <v>69.844999999999999</v>
      </c>
      <c r="C100" s="5">
        <v>0</v>
      </c>
      <c r="M100" s="5"/>
    </row>
    <row r="101" spans="1:13" x14ac:dyDescent="0.25">
      <c r="A101" s="3">
        <v>98</v>
      </c>
      <c r="B101" s="5">
        <v>61.341000000000001</v>
      </c>
      <c r="C101" s="5">
        <v>0</v>
      </c>
      <c r="M101" s="5"/>
    </row>
    <row r="102" spans="1:13" x14ac:dyDescent="0.25">
      <c r="A102" s="3">
        <v>99</v>
      </c>
      <c r="B102" s="5">
        <v>62.331000000000003</v>
      </c>
      <c r="C102" s="5">
        <v>0</v>
      </c>
      <c r="M102" s="5"/>
    </row>
    <row r="103" spans="1:13" x14ac:dyDescent="0.25">
      <c r="A103" s="3">
        <v>100</v>
      </c>
      <c r="B103" s="5">
        <v>57.281999999999996</v>
      </c>
      <c r="C103" s="5">
        <v>0</v>
      </c>
      <c r="M103" s="5"/>
    </row>
    <row r="104" spans="1:13" x14ac:dyDescent="0.25">
      <c r="A104" s="3">
        <v>101</v>
      </c>
      <c r="B104" s="5">
        <v>94.861999999999995</v>
      </c>
      <c r="C104" s="5">
        <v>0</v>
      </c>
      <c r="M104" s="5"/>
    </row>
    <row r="105" spans="1:13" x14ac:dyDescent="0.25">
      <c r="A105" s="3">
        <v>102</v>
      </c>
      <c r="B105" s="5">
        <v>46.875</v>
      </c>
      <c r="C105" s="5">
        <v>0</v>
      </c>
      <c r="M105" s="5"/>
    </row>
    <row r="106" spans="1:13" x14ac:dyDescent="0.25">
      <c r="A106" s="3">
        <v>103</v>
      </c>
      <c r="B106" s="5">
        <v>50.442999999999998</v>
      </c>
      <c r="C106" s="5">
        <v>0</v>
      </c>
      <c r="M106" s="5"/>
    </row>
    <row r="107" spans="1:13" x14ac:dyDescent="0.25">
      <c r="A107" s="3">
        <v>104</v>
      </c>
      <c r="B107" s="5">
        <v>65.623999999999995</v>
      </c>
      <c r="C107" s="5">
        <v>0</v>
      </c>
      <c r="M107" s="5"/>
    </row>
    <row r="108" spans="1:13" x14ac:dyDescent="0.25">
      <c r="A108" s="3">
        <v>105</v>
      </c>
      <c r="B108" s="5">
        <v>63.241</v>
      </c>
      <c r="C108" s="5">
        <v>0</v>
      </c>
      <c r="M108" s="5"/>
    </row>
    <row r="109" spans="1:13" x14ac:dyDescent="0.25">
      <c r="A109" s="3">
        <v>106</v>
      </c>
      <c r="B109" s="5">
        <v>71.123000000000005</v>
      </c>
      <c r="C109" s="5">
        <v>0</v>
      </c>
      <c r="M109" s="5"/>
    </row>
    <row r="110" spans="1:13" x14ac:dyDescent="0.25">
      <c r="A110" s="3">
        <v>107</v>
      </c>
      <c r="B110" s="5">
        <v>83.843999999999994</v>
      </c>
      <c r="C110" s="5">
        <v>0</v>
      </c>
      <c r="M110" s="5"/>
    </row>
    <row r="111" spans="1:13" x14ac:dyDescent="0.25">
      <c r="A111" s="3">
        <v>108</v>
      </c>
      <c r="B111" s="5">
        <v>99.924999999999997</v>
      </c>
      <c r="C111" s="5">
        <v>19.771999999999998</v>
      </c>
      <c r="M111" s="5"/>
    </row>
    <row r="112" spans="1:13" x14ac:dyDescent="0.25">
      <c r="A112" s="3">
        <v>109</v>
      </c>
      <c r="B112" s="5">
        <v>72.724999999999994</v>
      </c>
      <c r="C112" s="5">
        <v>0</v>
      </c>
      <c r="M112" s="5"/>
    </row>
    <row r="113" spans="1:13" x14ac:dyDescent="0.25">
      <c r="A113" s="3">
        <v>110</v>
      </c>
      <c r="B113" s="5">
        <v>73.853999999999999</v>
      </c>
      <c r="C113" s="5">
        <v>0</v>
      </c>
      <c r="M113" s="5"/>
    </row>
    <row r="114" spans="1:13" x14ac:dyDescent="0.25">
      <c r="A114" s="3">
        <v>111</v>
      </c>
      <c r="B114" s="5">
        <v>81.341999999999999</v>
      </c>
      <c r="C114" s="5">
        <v>0</v>
      </c>
      <c r="M114" s="5"/>
    </row>
    <row r="115" spans="1:13" x14ac:dyDescent="0.25">
      <c r="A115" s="3">
        <v>112</v>
      </c>
      <c r="B115" s="5">
        <v>74.34</v>
      </c>
      <c r="C115" s="5">
        <v>0</v>
      </c>
      <c r="M115" s="5"/>
    </row>
    <row r="116" spans="1:13" x14ac:dyDescent="0.25">
      <c r="A116" s="3">
        <v>113</v>
      </c>
      <c r="B116" s="5">
        <v>71.778999999999996</v>
      </c>
      <c r="C116" s="5">
        <v>0</v>
      </c>
      <c r="M116" s="5"/>
    </row>
    <row r="117" spans="1:13" x14ac:dyDescent="0.25">
      <c r="A117" s="3">
        <v>114</v>
      </c>
      <c r="B117" s="5">
        <v>61.084000000000003</v>
      </c>
      <c r="C117" s="5">
        <v>0</v>
      </c>
      <c r="M117" s="5"/>
    </row>
    <row r="118" spans="1:13" x14ac:dyDescent="0.25">
      <c r="A118" s="3">
        <v>115</v>
      </c>
      <c r="B118" s="5">
        <v>59.588999999999999</v>
      </c>
      <c r="C118" s="5">
        <v>0</v>
      </c>
      <c r="M118" s="5"/>
    </row>
    <row r="119" spans="1:13" x14ac:dyDescent="0.25">
      <c r="A119" s="3">
        <v>116</v>
      </c>
      <c r="B119" s="5">
        <v>55.378999999999998</v>
      </c>
      <c r="C119" s="5">
        <v>0</v>
      </c>
      <c r="M119" s="5"/>
    </row>
    <row r="120" spans="1:13" x14ac:dyDescent="0.25">
      <c r="A120" s="3">
        <v>117</v>
      </c>
      <c r="B120" s="5">
        <v>48.575000000000003</v>
      </c>
      <c r="C120" s="5">
        <v>130.072</v>
      </c>
      <c r="M120" s="5"/>
    </row>
    <row r="121" spans="1:13" x14ac:dyDescent="0.25">
      <c r="A121" s="3">
        <v>118</v>
      </c>
      <c r="B121" s="5">
        <v>54.018000000000001</v>
      </c>
      <c r="C121" s="5">
        <v>410.68900000000002</v>
      </c>
      <c r="M121" s="5"/>
    </row>
    <row r="122" spans="1:13" x14ac:dyDescent="0.25">
      <c r="A122" s="3">
        <v>119</v>
      </c>
      <c r="B122" s="5">
        <v>52.46</v>
      </c>
      <c r="C122" s="5">
        <v>325.233</v>
      </c>
      <c r="M122" s="5"/>
    </row>
    <row r="123" spans="1:13" x14ac:dyDescent="0.25">
      <c r="A123" s="3">
        <v>120</v>
      </c>
      <c r="B123" s="5">
        <v>48.811</v>
      </c>
      <c r="C123" s="5">
        <v>46.185000000000002</v>
      </c>
      <c r="M123" s="5"/>
    </row>
    <row r="124" spans="1:13" x14ac:dyDescent="0.25">
      <c r="A124" s="3">
        <v>121</v>
      </c>
      <c r="B124" s="5">
        <v>47.860999999999997</v>
      </c>
      <c r="C124" s="5">
        <v>0</v>
      </c>
      <c r="M124" s="5"/>
    </row>
    <row r="125" spans="1:13" x14ac:dyDescent="0.25">
      <c r="A125" s="3">
        <v>122</v>
      </c>
      <c r="B125" s="5">
        <v>55.61</v>
      </c>
      <c r="C125" s="5">
        <v>0</v>
      </c>
      <c r="M125" s="5"/>
    </row>
    <row r="126" spans="1:13" x14ac:dyDescent="0.25">
      <c r="A126" s="3">
        <v>123</v>
      </c>
      <c r="B126" s="5">
        <v>52.648000000000003</v>
      </c>
      <c r="C126" s="5">
        <v>12.715999999999999</v>
      </c>
      <c r="M126" s="5"/>
    </row>
    <row r="127" spans="1:13" x14ac:dyDescent="0.25">
      <c r="A127" s="3">
        <v>124</v>
      </c>
      <c r="B127" s="5">
        <v>55.750999999999998</v>
      </c>
      <c r="C127" s="5">
        <v>0</v>
      </c>
      <c r="M127" s="5"/>
    </row>
    <row r="128" spans="1:13" x14ac:dyDescent="0.25">
      <c r="A128" s="3">
        <v>125</v>
      </c>
      <c r="B128" s="5">
        <v>55.896000000000001</v>
      </c>
      <c r="C128" s="5">
        <v>0</v>
      </c>
      <c r="M128" s="5"/>
    </row>
    <row r="129" spans="1:13" x14ac:dyDescent="0.25">
      <c r="A129" s="3">
        <v>126</v>
      </c>
      <c r="B129" s="5">
        <v>49.609000000000002</v>
      </c>
      <c r="C129" s="5">
        <v>0</v>
      </c>
      <c r="M129" s="5"/>
    </row>
    <row r="130" spans="1:13" x14ac:dyDescent="0.25">
      <c r="A130" s="3">
        <v>127</v>
      </c>
      <c r="B130" s="5">
        <v>35.201000000000001</v>
      </c>
      <c r="C130" s="5">
        <v>0</v>
      </c>
      <c r="M130" s="5"/>
    </row>
    <row r="131" spans="1:13" x14ac:dyDescent="0.25">
      <c r="A131" s="3">
        <v>128</v>
      </c>
      <c r="B131" s="5">
        <v>35.472000000000001</v>
      </c>
      <c r="C131" s="5">
        <v>0</v>
      </c>
      <c r="M131" s="5"/>
    </row>
    <row r="132" spans="1:13" x14ac:dyDescent="0.25">
      <c r="A132" s="3">
        <v>129</v>
      </c>
      <c r="B132" s="5">
        <v>40.722000000000001</v>
      </c>
      <c r="C132" s="5">
        <v>0</v>
      </c>
      <c r="M132" s="5"/>
    </row>
    <row r="133" spans="1:13" x14ac:dyDescent="0.25">
      <c r="A133" s="3">
        <v>130</v>
      </c>
      <c r="B133" s="5">
        <v>48.921999999999997</v>
      </c>
      <c r="C133" s="5">
        <v>0</v>
      </c>
      <c r="M133" s="5"/>
    </row>
    <row r="134" spans="1:13" x14ac:dyDescent="0.25">
      <c r="A134" s="3">
        <v>131</v>
      </c>
      <c r="B134" s="5">
        <v>52.018000000000001</v>
      </c>
      <c r="C134" s="5">
        <v>0</v>
      </c>
      <c r="M134" s="5"/>
    </row>
    <row r="135" spans="1:13" x14ac:dyDescent="0.25">
      <c r="A135" s="3">
        <v>132</v>
      </c>
      <c r="B135" s="5">
        <v>45.201000000000001</v>
      </c>
      <c r="C135" s="5">
        <v>0</v>
      </c>
      <c r="M135" s="5"/>
    </row>
    <row r="136" spans="1:13" x14ac:dyDescent="0.25">
      <c r="A136" s="3">
        <v>133</v>
      </c>
      <c r="B136" s="5">
        <v>54.819000000000003</v>
      </c>
      <c r="C136" s="5">
        <v>0</v>
      </c>
      <c r="M136" s="5"/>
    </row>
    <row r="137" spans="1:13" x14ac:dyDescent="0.25">
      <c r="A137" s="3">
        <v>134</v>
      </c>
      <c r="B137" s="5">
        <v>69.968000000000004</v>
      </c>
      <c r="C137" s="5">
        <v>0</v>
      </c>
      <c r="M137" s="5"/>
    </row>
    <row r="138" spans="1:13" x14ac:dyDescent="0.25">
      <c r="A138" s="3">
        <v>135</v>
      </c>
      <c r="B138" s="5">
        <v>69.063999999999993</v>
      </c>
      <c r="C138" s="5">
        <v>0</v>
      </c>
      <c r="M138" s="5"/>
    </row>
    <row r="139" spans="1:13" x14ac:dyDescent="0.25">
      <c r="A139" s="3">
        <v>136</v>
      </c>
      <c r="B139" s="5">
        <v>61.305999999999997</v>
      </c>
      <c r="C139" s="5">
        <v>0</v>
      </c>
      <c r="M139" s="5"/>
    </row>
    <row r="140" spans="1:13" x14ac:dyDescent="0.25">
      <c r="A140" s="3">
        <v>137</v>
      </c>
      <c r="B140" s="5">
        <v>67.364000000000004</v>
      </c>
      <c r="C140" s="5">
        <v>0</v>
      </c>
      <c r="M140" s="5"/>
    </row>
    <row r="141" spans="1:13" x14ac:dyDescent="0.25">
      <c r="A141" s="3">
        <v>138</v>
      </c>
      <c r="B141" s="5">
        <v>78.888000000000005</v>
      </c>
      <c r="C141" s="5">
        <v>0</v>
      </c>
      <c r="M141" s="5"/>
    </row>
    <row r="142" spans="1:13" x14ac:dyDescent="0.25">
      <c r="A142" s="3">
        <v>139</v>
      </c>
      <c r="B142" s="5">
        <v>83.251000000000005</v>
      </c>
      <c r="C142" s="5">
        <v>0</v>
      </c>
      <c r="M142" s="5"/>
    </row>
    <row r="143" spans="1:13" x14ac:dyDescent="0.25">
      <c r="A143" s="3">
        <v>140</v>
      </c>
      <c r="B143" s="5">
        <v>90.367999999999995</v>
      </c>
      <c r="C143" s="5">
        <v>0</v>
      </c>
      <c r="M143" s="5"/>
    </row>
    <row r="144" spans="1:13" x14ac:dyDescent="0.25">
      <c r="A144" s="3">
        <v>141</v>
      </c>
      <c r="B144" s="5">
        <v>102.52200000000001</v>
      </c>
      <c r="C144" s="5">
        <v>0</v>
      </c>
      <c r="M144" s="5"/>
    </row>
    <row r="145" spans="1:13" x14ac:dyDescent="0.25">
      <c r="A145" s="3">
        <v>142</v>
      </c>
      <c r="B145" s="5">
        <v>88.572000000000003</v>
      </c>
      <c r="C145" s="5">
        <v>0</v>
      </c>
      <c r="M145" s="5"/>
    </row>
    <row r="146" spans="1:13" x14ac:dyDescent="0.25">
      <c r="A146" s="3">
        <v>143</v>
      </c>
      <c r="B146" s="5">
        <v>73.715999999999994</v>
      </c>
      <c r="C146" s="5">
        <v>0</v>
      </c>
      <c r="M146" s="5"/>
    </row>
    <row r="147" spans="1:13" x14ac:dyDescent="0.25">
      <c r="A147" s="3">
        <v>144</v>
      </c>
      <c r="B147" s="5">
        <v>107.67</v>
      </c>
      <c r="C147" s="5">
        <v>0</v>
      </c>
      <c r="M147" s="5"/>
    </row>
    <row r="148" spans="1:13" x14ac:dyDescent="0.25">
      <c r="A148" s="3">
        <v>145</v>
      </c>
      <c r="B148" s="5">
        <v>131.00800000000001</v>
      </c>
      <c r="C148" s="5">
        <v>0</v>
      </c>
      <c r="M148" s="5"/>
    </row>
    <row r="149" spans="1:13" x14ac:dyDescent="0.25">
      <c r="A149" s="3">
        <v>146</v>
      </c>
      <c r="B149" s="5">
        <v>100.752</v>
      </c>
      <c r="C149" s="5">
        <v>3.4340000000000002</v>
      </c>
      <c r="M149" s="5"/>
    </row>
    <row r="150" spans="1:13" x14ac:dyDescent="0.25">
      <c r="A150" s="3">
        <v>147</v>
      </c>
      <c r="B150" s="5">
        <v>70.769000000000005</v>
      </c>
      <c r="C150" s="5">
        <v>6.9009999999999998</v>
      </c>
      <c r="M150" s="5"/>
    </row>
    <row r="151" spans="1:13" x14ac:dyDescent="0.25">
      <c r="A151" s="3">
        <v>148</v>
      </c>
      <c r="B151" s="5">
        <v>68.978999999999999</v>
      </c>
      <c r="C151" s="5">
        <v>12.561</v>
      </c>
      <c r="M151" s="5"/>
    </row>
    <row r="152" spans="1:13" x14ac:dyDescent="0.25">
      <c r="A152" s="3">
        <v>149</v>
      </c>
      <c r="B152" s="5">
        <v>58.503999999999998</v>
      </c>
      <c r="C152" s="5">
        <v>12.052</v>
      </c>
      <c r="M152" s="5"/>
    </row>
    <row r="153" spans="1:13" x14ac:dyDescent="0.25">
      <c r="A153" s="3">
        <v>150</v>
      </c>
      <c r="B153" s="5">
        <v>54.951999999999998</v>
      </c>
      <c r="C153" s="5">
        <v>9.3840000000000003</v>
      </c>
      <c r="M153" s="5"/>
    </row>
    <row r="154" spans="1:13" x14ac:dyDescent="0.25">
      <c r="A154" s="3">
        <v>151</v>
      </c>
      <c r="B154" s="5">
        <v>54.018000000000001</v>
      </c>
      <c r="C154" s="5">
        <v>12.888999999999999</v>
      </c>
      <c r="M154" s="5"/>
    </row>
    <row r="155" spans="1:13" x14ac:dyDescent="0.25">
      <c r="A155" s="3">
        <v>152</v>
      </c>
      <c r="B155" s="5">
        <v>63.649000000000001</v>
      </c>
      <c r="C155" s="5">
        <v>8.3810000000000002</v>
      </c>
      <c r="M155" s="5"/>
    </row>
    <row r="156" spans="1:13" x14ac:dyDescent="0.25">
      <c r="A156" s="3">
        <v>153</v>
      </c>
      <c r="B156" s="5">
        <v>73.018000000000001</v>
      </c>
      <c r="C156" s="5">
        <v>4.2910000000000004</v>
      </c>
      <c r="M156" s="5"/>
    </row>
    <row r="157" spans="1:13" x14ac:dyDescent="0.25">
      <c r="A157" s="3">
        <v>154</v>
      </c>
      <c r="B157" s="5">
        <v>81.691000000000003</v>
      </c>
      <c r="C157" s="5">
        <v>2.4940000000000002</v>
      </c>
      <c r="M157" s="5"/>
    </row>
    <row r="158" spans="1:13" x14ac:dyDescent="0.25">
      <c r="A158" s="3">
        <v>155</v>
      </c>
      <c r="B158" s="5">
        <v>79.037000000000006</v>
      </c>
      <c r="C158" s="5">
        <v>6.0650000000000004</v>
      </c>
      <c r="M158" s="5"/>
    </row>
    <row r="159" spans="1:13" x14ac:dyDescent="0.25">
      <c r="A159" s="3">
        <v>156</v>
      </c>
      <c r="B159" s="5">
        <v>64.513000000000005</v>
      </c>
      <c r="C159" s="5">
        <v>33.396000000000001</v>
      </c>
      <c r="M159" s="5"/>
    </row>
    <row r="160" spans="1:13" x14ac:dyDescent="0.25">
      <c r="A160" s="3">
        <v>157</v>
      </c>
      <c r="B160" s="5">
        <v>62.319000000000003</v>
      </c>
      <c r="C160" s="5">
        <v>15.952</v>
      </c>
      <c r="M160" s="5"/>
    </row>
    <row r="161" spans="1:13" x14ac:dyDescent="0.25">
      <c r="A161" s="3">
        <v>158</v>
      </c>
      <c r="B161" s="5">
        <v>52.927</v>
      </c>
      <c r="C161" s="5">
        <v>6.891</v>
      </c>
      <c r="M161" s="5"/>
    </row>
    <row r="162" spans="1:13" x14ac:dyDescent="0.25">
      <c r="A162" s="3">
        <v>159</v>
      </c>
      <c r="B162" s="5">
        <v>56.72</v>
      </c>
      <c r="C162" s="5">
        <v>11.058</v>
      </c>
      <c r="M162" s="5"/>
    </row>
    <row r="163" spans="1:13" x14ac:dyDescent="0.25">
      <c r="A163" s="3">
        <v>160</v>
      </c>
      <c r="B163" s="5">
        <v>74.739999999999995</v>
      </c>
      <c r="C163" s="5">
        <v>17.911999999999999</v>
      </c>
      <c r="M163" s="5"/>
    </row>
    <row r="164" spans="1:13" x14ac:dyDescent="0.25">
      <c r="A164" s="3">
        <v>161</v>
      </c>
      <c r="B164" s="5">
        <v>78.728999999999999</v>
      </c>
      <c r="C164" s="5">
        <v>20.9</v>
      </c>
      <c r="M164" s="5"/>
    </row>
    <row r="165" spans="1:13" x14ac:dyDescent="0.25">
      <c r="A165" s="3">
        <v>162</v>
      </c>
      <c r="B165" s="5">
        <v>80.846000000000004</v>
      </c>
      <c r="C165" s="5">
        <v>11.726000000000001</v>
      </c>
      <c r="M165" s="5"/>
    </row>
    <row r="166" spans="1:13" x14ac:dyDescent="0.25">
      <c r="A166" s="3">
        <v>163</v>
      </c>
      <c r="B166" s="5">
        <v>80.188000000000002</v>
      </c>
      <c r="C166" s="5">
        <v>0</v>
      </c>
      <c r="M166" s="5"/>
    </row>
    <row r="167" spans="1:13" x14ac:dyDescent="0.25">
      <c r="A167" s="3">
        <v>164</v>
      </c>
      <c r="B167" s="5">
        <v>80.686000000000007</v>
      </c>
      <c r="C167" s="5">
        <v>0</v>
      </c>
      <c r="M167" s="5"/>
    </row>
    <row r="168" spans="1:13" x14ac:dyDescent="0.25">
      <c r="A168" s="3">
        <v>165</v>
      </c>
      <c r="B168" s="5">
        <v>79.510000000000005</v>
      </c>
      <c r="C168" s="5">
        <v>0</v>
      </c>
      <c r="M168" s="5"/>
    </row>
    <row r="169" spans="1:13" x14ac:dyDescent="0.25">
      <c r="A169" s="3">
        <v>166</v>
      </c>
      <c r="B169" s="5">
        <v>84.058000000000007</v>
      </c>
      <c r="C169" s="5">
        <v>6.0439999999999996</v>
      </c>
      <c r="M169" s="5"/>
    </row>
    <row r="170" spans="1:13" x14ac:dyDescent="0.25">
      <c r="A170" s="3">
        <v>167</v>
      </c>
      <c r="B170" s="5">
        <v>80.772000000000006</v>
      </c>
      <c r="C170" s="5">
        <v>0</v>
      </c>
      <c r="M170" s="5"/>
    </row>
    <row r="171" spans="1:13" x14ac:dyDescent="0.25">
      <c r="A171" s="3">
        <v>168</v>
      </c>
      <c r="B171" s="5">
        <v>69.263999999999996</v>
      </c>
      <c r="C171" s="5">
        <v>2.9769999999999999</v>
      </c>
      <c r="M171" s="5"/>
    </row>
    <row r="172" spans="1:13" x14ac:dyDescent="0.25">
      <c r="A172" s="3">
        <v>169</v>
      </c>
      <c r="B172" s="5">
        <v>68.247</v>
      </c>
      <c r="C172" s="5">
        <v>0.80300000000000005</v>
      </c>
      <c r="M172" s="5"/>
    </row>
    <row r="173" spans="1:13" x14ac:dyDescent="0.25">
      <c r="A173" s="3">
        <v>170</v>
      </c>
      <c r="B173" s="5">
        <v>71.563000000000002</v>
      </c>
      <c r="C173" s="5">
        <v>0</v>
      </c>
      <c r="M173" s="5"/>
    </row>
    <row r="174" spans="1:13" x14ac:dyDescent="0.25">
      <c r="A174" s="3">
        <v>171</v>
      </c>
      <c r="B174" s="5">
        <v>70.355000000000004</v>
      </c>
      <c r="C174" s="5">
        <v>0</v>
      </c>
      <c r="M174" s="5"/>
    </row>
    <row r="175" spans="1:13" x14ac:dyDescent="0.25">
      <c r="A175" s="3">
        <v>172</v>
      </c>
      <c r="B175" s="5">
        <v>73.376999999999995</v>
      </c>
      <c r="C175" s="5">
        <v>0</v>
      </c>
      <c r="M175" s="5"/>
    </row>
    <row r="176" spans="1:13" x14ac:dyDescent="0.25">
      <c r="A176" s="3">
        <v>173</v>
      </c>
      <c r="B176" s="5">
        <v>75.888000000000005</v>
      </c>
      <c r="C176" s="5">
        <v>0</v>
      </c>
      <c r="M176" s="5"/>
    </row>
    <row r="177" spans="1:13" x14ac:dyDescent="0.25">
      <c r="A177" s="3">
        <v>174</v>
      </c>
      <c r="B177" s="5">
        <v>65.632000000000005</v>
      </c>
      <c r="C177" s="5">
        <v>0</v>
      </c>
      <c r="M177" s="5"/>
    </row>
    <row r="178" spans="1:13" x14ac:dyDescent="0.25">
      <c r="A178" s="3">
        <v>175</v>
      </c>
      <c r="B178" s="5">
        <v>69.825999999999993</v>
      </c>
      <c r="C178" s="5">
        <v>0</v>
      </c>
      <c r="M178" s="5"/>
    </row>
    <row r="179" spans="1:13" x14ac:dyDescent="0.25">
      <c r="A179" s="3">
        <v>176</v>
      </c>
      <c r="B179" s="5">
        <v>67.153999999999996</v>
      </c>
      <c r="C179" s="5">
        <v>0</v>
      </c>
      <c r="M179" s="5"/>
    </row>
    <row r="180" spans="1:13" x14ac:dyDescent="0.25">
      <c r="A180" s="3">
        <v>177</v>
      </c>
      <c r="B180" s="5">
        <v>61.994999999999997</v>
      </c>
      <c r="C180" s="5">
        <v>0</v>
      </c>
      <c r="M180" s="5"/>
    </row>
    <row r="181" spans="1:13" x14ac:dyDescent="0.25">
      <c r="A181" s="3">
        <v>178</v>
      </c>
      <c r="B181" s="5">
        <v>66.706000000000003</v>
      </c>
      <c r="C181" s="5">
        <v>0</v>
      </c>
      <c r="M181" s="5"/>
    </row>
    <row r="182" spans="1:13" x14ac:dyDescent="0.25">
      <c r="A182" s="3">
        <v>179</v>
      </c>
      <c r="B182" s="5">
        <v>75.581000000000003</v>
      </c>
      <c r="C182" s="5">
        <v>0</v>
      </c>
      <c r="M182" s="5"/>
    </row>
    <row r="183" spans="1:13" x14ac:dyDescent="0.25">
      <c r="A183" s="3">
        <v>180</v>
      </c>
      <c r="B183" s="5">
        <v>69.897999999999996</v>
      </c>
      <c r="C183" s="5">
        <v>0</v>
      </c>
      <c r="M183" s="5"/>
    </row>
    <row r="184" spans="1:13" x14ac:dyDescent="0.25">
      <c r="A184" s="3">
        <v>181</v>
      </c>
      <c r="B184" s="5">
        <v>61.453000000000003</v>
      </c>
      <c r="C184" s="5">
        <v>0</v>
      </c>
      <c r="M184" s="5"/>
    </row>
    <row r="185" spans="1:13" x14ac:dyDescent="0.25">
      <c r="A185" s="3">
        <v>182</v>
      </c>
      <c r="B185" s="5">
        <v>60.795000000000002</v>
      </c>
      <c r="C185" s="5">
        <v>0</v>
      </c>
      <c r="M185" s="5"/>
    </row>
    <row r="186" spans="1:13" x14ac:dyDescent="0.25">
      <c r="A186" s="3">
        <v>183</v>
      </c>
      <c r="B186" s="5">
        <v>63.390999999999998</v>
      </c>
      <c r="C186" s="5">
        <v>0</v>
      </c>
      <c r="M186" s="5"/>
    </row>
    <row r="187" spans="1:13" x14ac:dyDescent="0.25">
      <c r="A187" s="3">
        <v>184</v>
      </c>
      <c r="B187" s="5">
        <v>78.531999999999996</v>
      </c>
      <c r="C187" s="5">
        <v>0</v>
      </c>
      <c r="M187" s="5"/>
    </row>
    <row r="188" spans="1:13" x14ac:dyDescent="0.25">
      <c r="A188" s="3">
        <v>185</v>
      </c>
      <c r="B188" s="5">
        <v>100.714</v>
      </c>
      <c r="C188" s="5">
        <v>0</v>
      </c>
      <c r="M188" s="5"/>
    </row>
    <row r="189" spans="1:13" x14ac:dyDescent="0.25">
      <c r="A189" s="3">
        <v>186</v>
      </c>
      <c r="B189" s="5">
        <v>98.65</v>
      </c>
      <c r="C189" s="5">
        <v>0</v>
      </c>
      <c r="M189" s="5"/>
    </row>
    <row r="190" spans="1:13" x14ac:dyDescent="0.25">
      <c r="A190" s="3">
        <v>187</v>
      </c>
      <c r="B190" s="5">
        <v>93.682000000000002</v>
      </c>
      <c r="C190" s="5">
        <v>0</v>
      </c>
      <c r="M190" s="5"/>
    </row>
    <row r="191" spans="1:13" x14ac:dyDescent="0.25">
      <c r="A191" s="3">
        <v>188</v>
      </c>
      <c r="B191" s="5">
        <v>96.706999999999994</v>
      </c>
      <c r="C191" s="5">
        <v>0</v>
      </c>
      <c r="M191" s="5"/>
    </row>
    <row r="192" spans="1:13" x14ac:dyDescent="0.25">
      <c r="A192" s="3">
        <v>189</v>
      </c>
      <c r="B192" s="5">
        <v>95.98</v>
      </c>
      <c r="C192" s="5">
        <v>0</v>
      </c>
      <c r="M192" s="5"/>
    </row>
    <row r="193" spans="1:13" x14ac:dyDescent="0.25">
      <c r="A193" s="3">
        <v>190</v>
      </c>
      <c r="B193" s="5">
        <v>93.194999999999993</v>
      </c>
      <c r="C193" s="5">
        <v>0</v>
      </c>
      <c r="M193" s="5"/>
    </row>
    <row r="194" spans="1:13" x14ac:dyDescent="0.25">
      <c r="A194" s="3">
        <v>191</v>
      </c>
      <c r="B194" s="5">
        <v>94.613</v>
      </c>
      <c r="C194" s="5">
        <v>0</v>
      </c>
      <c r="M194" s="5"/>
    </row>
    <row r="195" spans="1:13" x14ac:dyDescent="0.25">
      <c r="A195" s="3">
        <v>192</v>
      </c>
      <c r="B195" s="5">
        <v>97.263000000000005</v>
      </c>
      <c r="C195" s="5">
        <v>0</v>
      </c>
      <c r="M195" s="5"/>
    </row>
    <row r="196" spans="1:13" x14ac:dyDescent="0.25">
      <c r="A196" s="3">
        <v>193</v>
      </c>
      <c r="B196" s="5">
        <v>103.33799999999999</v>
      </c>
      <c r="C196" s="5">
        <v>0</v>
      </c>
      <c r="M196" s="5"/>
    </row>
    <row r="197" spans="1:13" x14ac:dyDescent="0.25">
      <c r="A197" s="3">
        <v>194</v>
      </c>
      <c r="B197" s="5">
        <v>113.63800000000001</v>
      </c>
      <c r="C197" s="5">
        <v>0</v>
      </c>
      <c r="M197" s="5"/>
    </row>
    <row r="198" spans="1:13" x14ac:dyDescent="0.25">
      <c r="A198" s="3">
        <v>195</v>
      </c>
      <c r="B198" s="5">
        <v>109.303</v>
      </c>
      <c r="C198" s="5">
        <v>0</v>
      </c>
      <c r="M198" s="5"/>
    </row>
    <row r="199" spans="1:13" x14ac:dyDescent="0.25">
      <c r="A199" s="3">
        <v>196</v>
      </c>
      <c r="B199" s="5">
        <v>110.077</v>
      </c>
      <c r="C199" s="5">
        <v>0</v>
      </c>
      <c r="M199" s="5"/>
    </row>
    <row r="200" spans="1:13" x14ac:dyDescent="0.25">
      <c r="A200" s="3">
        <v>197</v>
      </c>
      <c r="B200" s="5">
        <v>115.90900000000001</v>
      </c>
      <c r="C200" s="5">
        <v>0</v>
      </c>
      <c r="M200" s="5"/>
    </row>
    <row r="201" spans="1:13" x14ac:dyDescent="0.25">
      <c r="A201" s="3">
        <v>198</v>
      </c>
      <c r="B201" s="5">
        <v>124.71899999999999</v>
      </c>
      <c r="C201" s="5">
        <v>0</v>
      </c>
      <c r="M201" s="5"/>
    </row>
    <row r="202" spans="1:13" x14ac:dyDescent="0.25">
      <c r="A202" s="3">
        <v>199</v>
      </c>
      <c r="B202" s="5">
        <v>130.58199999999999</v>
      </c>
      <c r="C202" s="5">
        <v>24.422000000000001</v>
      </c>
      <c r="M202" s="5"/>
    </row>
    <row r="203" spans="1:13" x14ac:dyDescent="0.25">
      <c r="A203" s="3">
        <v>200</v>
      </c>
      <c r="B203" s="5">
        <v>126.637</v>
      </c>
      <c r="C203" s="5">
        <v>1.772</v>
      </c>
      <c r="M203" s="5"/>
    </row>
    <row r="204" spans="1:13" x14ac:dyDescent="0.25">
      <c r="A204" s="3">
        <v>201</v>
      </c>
      <c r="B204" s="5">
        <v>121.304</v>
      </c>
      <c r="C204" s="5">
        <v>26.78</v>
      </c>
      <c r="M204" s="5"/>
    </row>
    <row r="205" spans="1:13" x14ac:dyDescent="0.25">
      <c r="A205" s="3">
        <v>202</v>
      </c>
      <c r="B205" s="5">
        <v>118.78100000000001</v>
      </c>
      <c r="C205" s="5">
        <v>63.14</v>
      </c>
      <c r="M205" s="5"/>
    </row>
    <row r="206" spans="1:13" x14ac:dyDescent="0.25">
      <c r="A206" s="3">
        <v>203</v>
      </c>
      <c r="B206" s="5">
        <v>120.048</v>
      </c>
      <c r="C206" s="5">
        <v>19.529</v>
      </c>
      <c r="M206" s="5"/>
    </row>
    <row r="207" spans="1:13" x14ac:dyDescent="0.25">
      <c r="A207" s="3">
        <v>204</v>
      </c>
      <c r="B207" s="5">
        <v>123.773</v>
      </c>
      <c r="C207" s="5">
        <v>4.1959999999999997</v>
      </c>
      <c r="M207" s="5"/>
    </row>
    <row r="208" spans="1:13" x14ac:dyDescent="0.25">
      <c r="A208" s="3">
        <v>205</v>
      </c>
      <c r="B208" s="5">
        <v>123.17700000000001</v>
      </c>
      <c r="C208" s="5">
        <v>1.4490000000000001</v>
      </c>
      <c r="M208" s="5"/>
    </row>
    <row r="209" spans="1:13" x14ac:dyDescent="0.25">
      <c r="A209" s="3">
        <v>206</v>
      </c>
      <c r="B209" s="5">
        <v>114.685</v>
      </c>
      <c r="C209" s="5">
        <v>10.021000000000001</v>
      </c>
      <c r="M209" s="5"/>
    </row>
    <row r="210" spans="1:13" x14ac:dyDescent="0.25">
      <c r="A210" s="3">
        <v>207</v>
      </c>
      <c r="B210" s="5">
        <v>110.60599999999999</v>
      </c>
      <c r="C210" s="5">
        <v>16.98</v>
      </c>
      <c r="M210" s="5"/>
    </row>
    <row r="211" spans="1:13" x14ac:dyDescent="0.25">
      <c r="A211" s="3">
        <v>208</v>
      </c>
      <c r="B211" s="5">
        <v>98.911000000000001</v>
      </c>
      <c r="C211" s="5">
        <v>0</v>
      </c>
      <c r="M211" s="5"/>
    </row>
    <row r="212" spans="1:13" x14ac:dyDescent="0.25">
      <c r="A212" s="3">
        <v>209</v>
      </c>
      <c r="B212" s="5">
        <v>92.106999999999999</v>
      </c>
      <c r="C212" s="5">
        <v>3.0489999999999999</v>
      </c>
      <c r="M212" s="5"/>
    </row>
    <row r="213" spans="1:13" x14ac:dyDescent="0.25">
      <c r="A213" s="3">
        <v>210</v>
      </c>
      <c r="B213" s="5">
        <v>85.837000000000003</v>
      </c>
      <c r="C213" s="5">
        <v>0</v>
      </c>
      <c r="M213" s="5"/>
    </row>
    <row r="214" spans="1:13" x14ac:dyDescent="0.25">
      <c r="A214" s="3">
        <v>211</v>
      </c>
      <c r="B214" s="5">
        <v>92.899000000000001</v>
      </c>
      <c r="C214" s="5">
        <v>0</v>
      </c>
      <c r="M214" s="5"/>
    </row>
    <row r="215" spans="1:13" x14ac:dyDescent="0.25">
      <c r="A215" s="3">
        <v>212</v>
      </c>
      <c r="B215" s="5">
        <v>93.23</v>
      </c>
      <c r="C215" s="5">
        <v>0</v>
      </c>
      <c r="M215" s="5"/>
    </row>
    <row r="216" spans="1:13" x14ac:dyDescent="0.25">
      <c r="A216" s="3">
        <v>213</v>
      </c>
      <c r="B216" s="5">
        <v>99.76</v>
      </c>
      <c r="C216" s="5">
        <v>0</v>
      </c>
      <c r="M216" s="5"/>
    </row>
    <row r="217" spans="1:13" x14ac:dyDescent="0.25">
      <c r="A217" s="3">
        <v>214</v>
      </c>
      <c r="B217" s="5">
        <v>105.07599999999999</v>
      </c>
      <c r="C217" s="5">
        <v>0</v>
      </c>
      <c r="M217" s="5"/>
    </row>
    <row r="218" spans="1:13" x14ac:dyDescent="0.25">
      <c r="A218" s="3">
        <v>215</v>
      </c>
      <c r="B218" s="5">
        <v>104.42100000000001</v>
      </c>
      <c r="C218" s="5">
        <v>0</v>
      </c>
      <c r="M218" s="5"/>
    </row>
    <row r="219" spans="1:13" x14ac:dyDescent="0.25">
      <c r="A219" s="3">
        <v>216</v>
      </c>
      <c r="B219" s="5">
        <v>99.792000000000002</v>
      </c>
      <c r="C219" s="5">
        <v>0</v>
      </c>
      <c r="M219" s="5"/>
    </row>
    <row r="220" spans="1:13" x14ac:dyDescent="0.25">
      <c r="A220" s="3">
        <v>217</v>
      </c>
      <c r="B220" s="5">
        <v>88.483000000000004</v>
      </c>
      <c r="C220" s="5">
        <v>10.483000000000001</v>
      </c>
      <c r="M220" s="5"/>
    </row>
    <row r="221" spans="1:13" x14ac:dyDescent="0.25">
      <c r="A221" s="3">
        <v>218</v>
      </c>
      <c r="B221" s="5">
        <v>84.799000000000007</v>
      </c>
      <c r="C221" s="5">
        <v>0</v>
      </c>
      <c r="M221" s="5"/>
    </row>
    <row r="222" spans="1:13" x14ac:dyDescent="0.25">
      <c r="A222" s="3">
        <v>219</v>
      </c>
      <c r="B222" s="5">
        <v>81.783000000000001</v>
      </c>
      <c r="C222" s="5">
        <v>0</v>
      </c>
      <c r="M222" s="5"/>
    </row>
    <row r="223" spans="1:13" x14ac:dyDescent="0.25">
      <c r="A223" s="3">
        <v>220</v>
      </c>
      <c r="B223" s="5">
        <v>77.878</v>
      </c>
      <c r="C223" s="5">
        <v>0</v>
      </c>
      <c r="M223" s="5"/>
    </row>
    <row r="224" spans="1:13" x14ac:dyDescent="0.25">
      <c r="A224" s="3">
        <v>221</v>
      </c>
      <c r="B224" s="5">
        <v>70.903999999999996</v>
      </c>
      <c r="C224" s="5">
        <v>0</v>
      </c>
      <c r="M224" s="5"/>
    </row>
    <row r="225" spans="1:13" x14ac:dyDescent="0.25">
      <c r="A225" s="3">
        <v>222</v>
      </c>
      <c r="B225" s="5">
        <v>68.697999999999993</v>
      </c>
      <c r="C225" s="5">
        <v>0</v>
      </c>
      <c r="M225" s="5"/>
    </row>
    <row r="226" spans="1:13" x14ac:dyDescent="0.25">
      <c r="A226" s="3">
        <v>223</v>
      </c>
      <c r="B226" s="5">
        <v>64.430000000000007</v>
      </c>
      <c r="C226" s="5">
        <v>0</v>
      </c>
      <c r="M226" s="5"/>
    </row>
    <row r="227" spans="1:13" x14ac:dyDescent="0.25">
      <c r="A227" s="3">
        <v>224</v>
      </c>
      <c r="B227" s="5">
        <v>65.911000000000001</v>
      </c>
      <c r="C227" s="5">
        <v>0</v>
      </c>
      <c r="M227" s="5"/>
    </row>
    <row r="228" spans="1:13" x14ac:dyDescent="0.25">
      <c r="A228" s="3">
        <v>225</v>
      </c>
      <c r="B228" s="5">
        <v>66.45</v>
      </c>
      <c r="C228" s="5">
        <v>0</v>
      </c>
      <c r="M228" s="5"/>
    </row>
    <row r="229" spans="1:13" x14ac:dyDescent="0.25">
      <c r="A229" s="3">
        <v>226</v>
      </c>
      <c r="B229" s="5">
        <v>69.301000000000002</v>
      </c>
      <c r="C229" s="5">
        <v>0</v>
      </c>
      <c r="M229" s="5"/>
    </row>
    <row r="230" spans="1:13" x14ac:dyDescent="0.25">
      <c r="A230" s="3">
        <v>227</v>
      </c>
      <c r="B230" s="5">
        <v>67.688999999999993</v>
      </c>
      <c r="C230" s="5">
        <v>0</v>
      </c>
      <c r="M230" s="5"/>
    </row>
    <row r="231" spans="1:13" x14ac:dyDescent="0.25">
      <c r="A231" s="3">
        <v>228</v>
      </c>
      <c r="B231" s="5">
        <v>66.382000000000005</v>
      </c>
      <c r="C231" s="5">
        <v>0</v>
      </c>
      <c r="M231" s="5"/>
    </row>
    <row r="232" spans="1:13" x14ac:dyDescent="0.25">
      <c r="A232" s="3">
        <v>229</v>
      </c>
      <c r="B232" s="5">
        <v>55.802999999999997</v>
      </c>
      <c r="C232" s="5">
        <v>0</v>
      </c>
      <c r="M232" s="5"/>
    </row>
    <row r="233" spans="1:13" x14ac:dyDescent="0.25">
      <c r="A233" s="3">
        <v>230</v>
      </c>
      <c r="B233" s="5">
        <v>74.847999999999999</v>
      </c>
      <c r="C233" s="5">
        <v>0</v>
      </c>
      <c r="M233" s="5"/>
    </row>
    <row r="234" spans="1:13" x14ac:dyDescent="0.25">
      <c r="A234" s="3">
        <v>231</v>
      </c>
      <c r="B234" s="5">
        <v>70.84</v>
      </c>
      <c r="C234" s="5">
        <v>0</v>
      </c>
      <c r="M234" s="5"/>
    </row>
    <row r="235" spans="1:13" x14ac:dyDescent="0.25">
      <c r="A235" s="3">
        <v>232</v>
      </c>
      <c r="B235" s="5">
        <v>68.816999999999993</v>
      </c>
      <c r="C235" s="5">
        <v>0</v>
      </c>
      <c r="M235" s="5"/>
    </row>
    <row r="236" spans="1:13" x14ac:dyDescent="0.25">
      <c r="A236" s="3">
        <v>233</v>
      </c>
      <c r="B236" s="5">
        <v>47.793999999999997</v>
      </c>
      <c r="C236" s="5">
        <v>0</v>
      </c>
      <c r="M236" s="5"/>
    </row>
    <row r="237" spans="1:13" x14ac:dyDescent="0.25">
      <c r="A237" s="3">
        <v>234</v>
      </c>
      <c r="B237" s="5">
        <v>49.103000000000002</v>
      </c>
      <c r="C237" s="5">
        <v>0</v>
      </c>
      <c r="M237" s="5"/>
    </row>
    <row r="238" spans="1:13" x14ac:dyDescent="0.25">
      <c r="A238" s="3">
        <v>235</v>
      </c>
      <c r="B238" s="5">
        <v>46.338999999999999</v>
      </c>
      <c r="C238" s="5">
        <v>0</v>
      </c>
      <c r="M238" s="5"/>
    </row>
    <row r="239" spans="1:13" x14ac:dyDescent="0.25">
      <c r="A239" s="3">
        <v>236</v>
      </c>
      <c r="B239" s="5">
        <v>37.029000000000003</v>
      </c>
      <c r="C239" s="5">
        <v>0</v>
      </c>
      <c r="M239" s="5"/>
    </row>
    <row r="240" spans="1:13" x14ac:dyDescent="0.25">
      <c r="A240" s="3">
        <v>237</v>
      </c>
      <c r="B240" s="5">
        <v>33.648000000000003</v>
      </c>
      <c r="C240" s="5">
        <v>0</v>
      </c>
      <c r="M240" s="5"/>
    </row>
    <row r="241" spans="1:13" x14ac:dyDescent="0.25">
      <c r="A241" s="3">
        <v>238</v>
      </c>
      <c r="B241" s="5">
        <v>31.623999999999999</v>
      </c>
      <c r="C241" s="5">
        <v>0</v>
      </c>
      <c r="M241" s="5"/>
    </row>
    <row r="242" spans="1:13" x14ac:dyDescent="0.25">
      <c r="A242" s="3">
        <v>239</v>
      </c>
      <c r="B242" s="5">
        <v>31.169</v>
      </c>
      <c r="C242" s="5">
        <v>0</v>
      </c>
      <c r="M242" s="5"/>
    </row>
    <row r="243" spans="1:13" x14ac:dyDescent="0.25">
      <c r="A243" s="3">
        <v>240</v>
      </c>
      <c r="B243" s="5">
        <v>32.779000000000003</v>
      </c>
      <c r="C243" s="5">
        <v>0</v>
      </c>
      <c r="M243" s="5"/>
    </row>
    <row r="244" spans="1:13" x14ac:dyDescent="0.25">
      <c r="A244" s="3">
        <v>241</v>
      </c>
      <c r="B244" s="5">
        <v>27.701000000000001</v>
      </c>
      <c r="C244" s="5">
        <v>0</v>
      </c>
      <c r="M244" s="5"/>
    </row>
    <row r="245" spans="1:13" x14ac:dyDescent="0.25">
      <c r="A245" s="3">
        <v>242</v>
      </c>
      <c r="B245" s="5">
        <v>28.201000000000001</v>
      </c>
      <c r="C245" s="5">
        <v>0</v>
      </c>
      <c r="M245" s="5"/>
    </row>
    <row r="246" spans="1:13" x14ac:dyDescent="0.25">
      <c r="A246" s="3">
        <v>243</v>
      </c>
      <c r="B246" s="5">
        <v>32.392000000000003</v>
      </c>
      <c r="C246" s="5">
        <v>0</v>
      </c>
      <c r="M246" s="5"/>
    </row>
    <row r="247" spans="1:13" x14ac:dyDescent="0.25">
      <c r="A247" s="3">
        <v>244</v>
      </c>
      <c r="B247" s="5">
        <v>35.871000000000002</v>
      </c>
      <c r="C247" s="5">
        <v>0</v>
      </c>
      <c r="M247" s="5"/>
    </row>
    <row r="248" spans="1:13" x14ac:dyDescent="0.25">
      <c r="A248" s="3">
        <v>245</v>
      </c>
      <c r="B248" s="5">
        <v>32.915999999999997</v>
      </c>
      <c r="C248" s="5">
        <v>0</v>
      </c>
      <c r="M248" s="5"/>
    </row>
    <row r="249" spans="1:13" x14ac:dyDescent="0.25">
      <c r="A249" s="3">
        <v>246</v>
      </c>
      <c r="B249" s="5">
        <v>28.08</v>
      </c>
      <c r="C249" s="5">
        <v>0</v>
      </c>
      <c r="M249" s="5"/>
    </row>
    <row r="250" spans="1:13" x14ac:dyDescent="0.25">
      <c r="A250" s="3">
        <v>247</v>
      </c>
      <c r="B250" s="5">
        <v>28.193000000000001</v>
      </c>
      <c r="C250" s="5">
        <v>0</v>
      </c>
      <c r="M250" s="5"/>
    </row>
    <row r="251" spans="1:13" x14ac:dyDescent="0.25">
      <c r="A251" s="3">
        <v>248</v>
      </c>
      <c r="B251" s="5">
        <v>35.031999999999996</v>
      </c>
      <c r="C251" s="5">
        <v>0</v>
      </c>
      <c r="M251" s="5"/>
    </row>
    <row r="252" spans="1:13" x14ac:dyDescent="0.25">
      <c r="A252" s="3">
        <v>249</v>
      </c>
      <c r="B252" s="5">
        <v>33.619999999999997</v>
      </c>
      <c r="C252" s="5">
        <v>0</v>
      </c>
      <c r="M252" s="5"/>
    </row>
    <row r="253" spans="1:13" x14ac:dyDescent="0.25">
      <c r="A253" s="3">
        <v>250</v>
      </c>
      <c r="B253" s="5">
        <v>31.777000000000001</v>
      </c>
      <c r="C253" s="5">
        <v>0</v>
      </c>
      <c r="M253" s="5"/>
    </row>
    <row r="254" spans="1:13" x14ac:dyDescent="0.25">
      <c r="A254" s="3">
        <v>251</v>
      </c>
      <c r="B254" s="5">
        <v>30.161999999999999</v>
      </c>
      <c r="C254" s="5">
        <v>0</v>
      </c>
      <c r="M254" s="5"/>
    </row>
    <row r="255" spans="1:13" x14ac:dyDescent="0.25">
      <c r="A255" s="3">
        <v>252</v>
      </c>
      <c r="B255" s="5">
        <v>29.001999999999999</v>
      </c>
      <c r="C255" s="5">
        <v>1.17</v>
      </c>
      <c r="M255" s="5"/>
    </row>
    <row r="256" spans="1:13" x14ac:dyDescent="0.25">
      <c r="A256" s="3">
        <v>253</v>
      </c>
      <c r="B256" s="5">
        <v>30.274000000000001</v>
      </c>
      <c r="C256" s="5">
        <v>143.19200000000001</v>
      </c>
      <c r="M256" s="5"/>
    </row>
    <row r="257" spans="1:13" x14ac:dyDescent="0.25">
      <c r="A257" s="3">
        <v>254</v>
      </c>
      <c r="B257" s="5">
        <v>48.183999999999997</v>
      </c>
      <c r="C257" s="5">
        <v>106.40300000000001</v>
      </c>
      <c r="M257" s="5"/>
    </row>
    <row r="258" spans="1:13" x14ac:dyDescent="0.25">
      <c r="A258" s="3">
        <v>255</v>
      </c>
      <c r="B258" s="5">
        <v>45.817999999999998</v>
      </c>
      <c r="C258" s="5">
        <v>55.091000000000001</v>
      </c>
      <c r="M258" s="5"/>
    </row>
    <row r="259" spans="1:13" x14ac:dyDescent="0.25">
      <c r="A259" s="3">
        <v>256</v>
      </c>
      <c r="B259" s="5">
        <v>35.686</v>
      </c>
      <c r="C259" s="5">
        <v>59.789000000000001</v>
      </c>
      <c r="M259" s="5"/>
    </row>
    <row r="260" spans="1:13" x14ac:dyDescent="0.25">
      <c r="A260" s="3">
        <v>257</v>
      </c>
      <c r="B260" s="5">
        <v>33.131</v>
      </c>
      <c r="C260" s="5">
        <v>71.024000000000001</v>
      </c>
      <c r="M260" s="5"/>
    </row>
    <row r="261" spans="1:13" x14ac:dyDescent="0.25">
      <c r="A261" s="3">
        <v>258</v>
      </c>
      <c r="B261" s="5">
        <v>38.662999999999997</v>
      </c>
      <c r="C261" s="5">
        <v>46.851999999999997</v>
      </c>
      <c r="M261" s="5"/>
    </row>
    <row r="262" spans="1:13" x14ac:dyDescent="0.25">
      <c r="A262" s="3">
        <v>259</v>
      </c>
      <c r="B262" s="5">
        <v>34.371000000000002</v>
      </c>
      <c r="C262" s="5">
        <v>2.2810000000000001</v>
      </c>
      <c r="M262" s="5"/>
    </row>
    <row r="263" spans="1:13" x14ac:dyDescent="0.25">
      <c r="A263" s="3">
        <v>260</v>
      </c>
      <c r="B263" s="5">
        <v>34.128</v>
      </c>
      <c r="C263" s="5">
        <v>0</v>
      </c>
      <c r="M263" s="5"/>
    </row>
    <row r="264" spans="1:13" x14ac:dyDescent="0.25">
      <c r="A264" s="3">
        <v>261</v>
      </c>
      <c r="B264" s="5">
        <v>31.123000000000001</v>
      </c>
      <c r="C264" s="5">
        <v>0</v>
      </c>
      <c r="M264" s="5"/>
    </row>
    <row r="265" spans="1:13" x14ac:dyDescent="0.25">
      <c r="A265" s="3">
        <v>262</v>
      </c>
      <c r="B265" s="5">
        <v>29.414999999999999</v>
      </c>
      <c r="C265" s="5">
        <v>0</v>
      </c>
      <c r="M265" s="5"/>
    </row>
    <row r="266" spans="1:13" x14ac:dyDescent="0.25">
      <c r="A266" s="3">
        <v>263</v>
      </c>
      <c r="B266" s="5">
        <v>18.533000000000001</v>
      </c>
      <c r="C266" s="5">
        <v>0</v>
      </c>
      <c r="M266" s="5"/>
    </row>
    <row r="267" spans="1:13" x14ac:dyDescent="0.25">
      <c r="A267" s="3">
        <v>264</v>
      </c>
      <c r="B267" s="5">
        <v>10.311</v>
      </c>
      <c r="C267" s="5">
        <v>0</v>
      </c>
      <c r="M267" s="5"/>
    </row>
    <row r="268" spans="1:13" x14ac:dyDescent="0.25">
      <c r="A268" s="3">
        <v>265</v>
      </c>
      <c r="B268" s="5">
        <v>7.3040000000000003</v>
      </c>
      <c r="C268" s="5">
        <v>0</v>
      </c>
      <c r="M268" s="5"/>
    </row>
    <row r="269" spans="1:13" x14ac:dyDescent="0.25">
      <c r="A269" s="3">
        <v>266</v>
      </c>
      <c r="B269" s="5">
        <v>6.5990000000000002</v>
      </c>
      <c r="C269" s="5">
        <v>0</v>
      </c>
      <c r="M269" s="5"/>
    </row>
    <row r="270" spans="1:13" x14ac:dyDescent="0.25">
      <c r="A270" s="3">
        <v>267</v>
      </c>
      <c r="B270" s="5">
        <v>2.9239999999999999</v>
      </c>
      <c r="C270" s="5">
        <v>0</v>
      </c>
      <c r="M270" s="5"/>
    </row>
    <row r="271" spans="1:13" x14ac:dyDescent="0.25">
      <c r="A271" s="3">
        <v>268</v>
      </c>
      <c r="B271" s="5">
        <v>1.647</v>
      </c>
      <c r="C271" s="5">
        <v>0</v>
      </c>
      <c r="M271" s="5"/>
    </row>
    <row r="272" spans="1:13" x14ac:dyDescent="0.25">
      <c r="A272" s="3">
        <v>269</v>
      </c>
      <c r="B272" s="5">
        <v>0.42</v>
      </c>
      <c r="C272" s="5">
        <v>0</v>
      </c>
      <c r="M272" s="5"/>
    </row>
    <row r="273" spans="1:13" x14ac:dyDescent="0.25">
      <c r="A273" s="3">
        <v>270</v>
      </c>
      <c r="B273" s="5">
        <v>0</v>
      </c>
      <c r="C273" s="5">
        <v>0</v>
      </c>
      <c r="M273" s="5"/>
    </row>
    <row r="274" spans="1:13" x14ac:dyDescent="0.25">
      <c r="A274" s="3">
        <v>271</v>
      </c>
      <c r="B274" s="5">
        <v>0</v>
      </c>
      <c r="C274" s="5">
        <v>0</v>
      </c>
      <c r="M274" s="5"/>
    </row>
    <row r="275" spans="1:13" x14ac:dyDescent="0.25">
      <c r="A275" s="3">
        <v>272</v>
      </c>
      <c r="B275" s="5">
        <v>0</v>
      </c>
      <c r="C275" s="5">
        <v>0</v>
      </c>
      <c r="M275" s="5"/>
    </row>
    <row r="276" spans="1:13" x14ac:dyDescent="0.25">
      <c r="A276" s="3">
        <v>273</v>
      </c>
      <c r="B276" s="5">
        <v>0</v>
      </c>
      <c r="C276" s="5">
        <v>0</v>
      </c>
      <c r="M276" s="5"/>
    </row>
    <row r="277" spans="1:13" x14ac:dyDescent="0.25">
      <c r="A277" s="3">
        <v>274</v>
      </c>
      <c r="B277" s="5">
        <v>0</v>
      </c>
      <c r="C277" s="5">
        <v>0</v>
      </c>
      <c r="M277" s="5"/>
    </row>
    <row r="278" spans="1:13" x14ac:dyDescent="0.25">
      <c r="A278" s="3">
        <v>275</v>
      </c>
      <c r="B278" s="5">
        <v>0</v>
      </c>
      <c r="C278" s="5">
        <v>0</v>
      </c>
      <c r="M278" s="5"/>
    </row>
    <row r="279" spans="1:13" x14ac:dyDescent="0.25">
      <c r="A279" s="3">
        <v>276</v>
      </c>
      <c r="B279" s="5">
        <v>1.621</v>
      </c>
      <c r="C279" s="5">
        <v>0</v>
      </c>
      <c r="M279" s="5"/>
    </row>
    <row r="280" spans="1:13" x14ac:dyDescent="0.25">
      <c r="A280" s="3">
        <v>277</v>
      </c>
      <c r="B280" s="5">
        <v>0</v>
      </c>
      <c r="C280" s="5">
        <v>0</v>
      </c>
      <c r="M280" s="5"/>
    </row>
    <row r="281" spans="1:13" x14ac:dyDescent="0.25">
      <c r="A281" s="3">
        <v>278</v>
      </c>
      <c r="B281" s="5">
        <v>0</v>
      </c>
      <c r="C281" s="5">
        <v>5.343</v>
      </c>
      <c r="M281" s="5"/>
    </row>
    <row r="282" spans="1:13" x14ac:dyDescent="0.25">
      <c r="A282" s="3">
        <v>279</v>
      </c>
      <c r="B282" s="5">
        <v>0</v>
      </c>
      <c r="C282" s="5">
        <v>0</v>
      </c>
      <c r="M282" s="5"/>
    </row>
    <row r="283" spans="1:13" x14ac:dyDescent="0.25">
      <c r="A283" s="3">
        <v>280</v>
      </c>
      <c r="B283" s="5">
        <v>0</v>
      </c>
      <c r="C283" s="5">
        <v>0</v>
      </c>
      <c r="M283" s="5"/>
    </row>
    <row r="284" spans="1:13" x14ac:dyDescent="0.25">
      <c r="A284" s="3">
        <v>281</v>
      </c>
      <c r="B284" s="5">
        <v>0</v>
      </c>
      <c r="C284" s="5">
        <v>0</v>
      </c>
      <c r="M284" s="5"/>
    </row>
    <row r="285" spans="1:13" x14ac:dyDescent="0.25">
      <c r="A285" s="3">
        <v>282</v>
      </c>
      <c r="B285" s="5">
        <v>8.2000000000000003E-2</v>
      </c>
      <c r="C285" s="5">
        <v>0</v>
      </c>
      <c r="M285" s="5"/>
    </row>
    <row r="286" spans="1:13" x14ac:dyDescent="0.25">
      <c r="A286" s="3">
        <v>283</v>
      </c>
      <c r="B286" s="5">
        <v>1.77</v>
      </c>
      <c r="C286" s="5">
        <v>7.5810000000000004</v>
      </c>
      <c r="M286" s="5"/>
    </row>
    <row r="287" spans="1:13" x14ac:dyDescent="0.25">
      <c r="A287" s="3">
        <v>284</v>
      </c>
      <c r="B287" s="5">
        <v>2.5049999999999999</v>
      </c>
      <c r="C287" s="5">
        <v>12.906000000000001</v>
      </c>
      <c r="M287" s="5"/>
    </row>
    <row r="288" spans="1:13" x14ac:dyDescent="0.25">
      <c r="A288" s="3">
        <v>285</v>
      </c>
      <c r="B288" s="5">
        <v>6.5410000000000004</v>
      </c>
      <c r="C288" s="5">
        <v>0</v>
      </c>
      <c r="M288" s="5"/>
    </row>
    <row r="289" spans="1:13" x14ac:dyDescent="0.25">
      <c r="A289" s="3">
        <v>286</v>
      </c>
      <c r="B289" s="5">
        <v>8.3979999999999997</v>
      </c>
      <c r="C289" s="5">
        <v>0</v>
      </c>
      <c r="M289" s="5"/>
    </row>
    <row r="290" spans="1:13" x14ac:dyDescent="0.25">
      <c r="A290" s="3">
        <v>287</v>
      </c>
      <c r="B290" s="5">
        <v>4.05</v>
      </c>
      <c r="C290" s="5">
        <v>4.6630000000000003</v>
      </c>
      <c r="M290" s="5"/>
    </row>
    <row r="291" spans="1:13" x14ac:dyDescent="0.25">
      <c r="A291" s="3">
        <v>288</v>
      </c>
      <c r="B291" s="5">
        <v>2.1110000000000002</v>
      </c>
      <c r="C291" s="5">
        <v>3.4460000000000002</v>
      </c>
      <c r="M291" s="5"/>
    </row>
    <row r="292" spans="1:13" x14ac:dyDescent="0.25">
      <c r="A292" s="3">
        <v>289</v>
      </c>
      <c r="B292" s="5">
        <v>6.66</v>
      </c>
      <c r="C292" s="5">
        <v>0</v>
      </c>
      <c r="M292" s="5"/>
    </row>
    <row r="293" spans="1:13" x14ac:dyDescent="0.25">
      <c r="A293" s="3">
        <v>290</v>
      </c>
      <c r="B293" s="5">
        <v>8.3309999999999995</v>
      </c>
      <c r="C293" s="5">
        <v>0</v>
      </c>
      <c r="M293" s="5"/>
    </row>
    <row r="294" spans="1:13" x14ac:dyDescent="0.25">
      <c r="A294" s="3">
        <v>291</v>
      </c>
      <c r="B294" s="5">
        <v>3.5339999999999998</v>
      </c>
      <c r="C294" s="5">
        <v>0</v>
      </c>
      <c r="M294" s="5"/>
    </row>
    <row r="295" spans="1:13" x14ac:dyDescent="0.25">
      <c r="A295" s="3">
        <v>292</v>
      </c>
      <c r="B295" s="5">
        <v>3.3610000000000002</v>
      </c>
      <c r="C295" s="5">
        <v>0</v>
      </c>
      <c r="M295" s="5"/>
    </row>
    <row r="296" spans="1:13" x14ac:dyDescent="0.25">
      <c r="A296" s="3">
        <v>293</v>
      </c>
      <c r="B296" s="5">
        <v>16.704000000000001</v>
      </c>
      <c r="C296" s="5">
        <v>0</v>
      </c>
      <c r="M296" s="5"/>
    </row>
    <row r="297" spans="1:13" x14ac:dyDescent="0.25">
      <c r="A297" s="3">
        <v>294</v>
      </c>
      <c r="B297" s="5">
        <v>90.447999999999993</v>
      </c>
      <c r="C297" s="5">
        <v>1.8819999999999999</v>
      </c>
      <c r="M297" s="5"/>
    </row>
    <row r="298" spans="1:13" x14ac:dyDescent="0.25">
      <c r="A298" s="3">
        <v>295</v>
      </c>
      <c r="B298" s="5">
        <v>98.459000000000003</v>
      </c>
      <c r="C298" s="5">
        <v>0</v>
      </c>
      <c r="M298" s="5"/>
    </row>
    <row r="299" spans="1:13" x14ac:dyDescent="0.25">
      <c r="A299" s="3">
        <v>296</v>
      </c>
      <c r="B299" s="5">
        <v>61.905000000000001</v>
      </c>
      <c r="C299" s="5">
        <v>3.2170000000000001</v>
      </c>
      <c r="M299" s="5"/>
    </row>
    <row r="300" spans="1:13" x14ac:dyDescent="0.25">
      <c r="A300" s="3">
        <v>297</v>
      </c>
      <c r="B300" s="5">
        <v>38.661000000000001</v>
      </c>
      <c r="C300" s="5">
        <v>2.1970000000000001</v>
      </c>
      <c r="M300" s="5"/>
    </row>
    <row r="301" spans="1:13" x14ac:dyDescent="0.25">
      <c r="A301" s="3">
        <v>298</v>
      </c>
      <c r="B301" s="5">
        <v>6.2960000000000003</v>
      </c>
      <c r="C301" s="5">
        <v>1.2709999999999999</v>
      </c>
      <c r="M301" s="5"/>
    </row>
    <row r="302" spans="1:13" x14ac:dyDescent="0.25">
      <c r="A302" s="3">
        <v>299</v>
      </c>
      <c r="B302" s="5">
        <v>45.311</v>
      </c>
      <c r="C302" s="5">
        <v>0</v>
      </c>
      <c r="M302" s="5"/>
    </row>
    <row r="303" spans="1:13" x14ac:dyDescent="0.25">
      <c r="A303" s="3">
        <v>300</v>
      </c>
      <c r="B303" s="5">
        <v>13.744</v>
      </c>
      <c r="C303" s="5">
        <v>2.8220000000000001</v>
      </c>
      <c r="M303" s="5"/>
    </row>
    <row r="304" spans="1:13" x14ac:dyDescent="0.25">
      <c r="A304" s="3">
        <v>301</v>
      </c>
      <c r="B304" s="5">
        <v>0.85499999999999998</v>
      </c>
      <c r="C304" s="5">
        <v>4.5739999999999998</v>
      </c>
      <c r="M304" s="5"/>
    </row>
    <row r="305" spans="1:13" x14ac:dyDescent="0.25">
      <c r="A305" s="3">
        <v>302</v>
      </c>
      <c r="B305" s="5">
        <v>0.79100000000000004</v>
      </c>
      <c r="C305" s="5">
        <v>4.883</v>
      </c>
      <c r="M305" s="5"/>
    </row>
    <row r="306" spans="1:13" x14ac:dyDescent="0.25">
      <c r="A306" s="3">
        <v>303</v>
      </c>
      <c r="B306" s="5">
        <v>0.41099999999999998</v>
      </c>
      <c r="C306" s="5">
        <v>5.2809999999999997</v>
      </c>
      <c r="M306" s="5"/>
    </row>
    <row r="307" spans="1:13" x14ac:dyDescent="0.25">
      <c r="A307" s="3">
        <v>304</v>
      </c>
      <c r="B307" s="5">
        <v>2.6629999999999998</v>
      </c>
      <c r="C307" s="5">
        <v>4.5830000000000002</v>
      </c>
      <c r="M307" s="5"/>
    </row>
    <row r="308" spans="1:13" x14ac:dyDescent="0.25">
      <c r="A308" s="3">
        <v>305</v>
      </c>
      <c r="B308" s="5">
        <v>3.0579999999999998</v>
      </c>
      <c r="C308" s="5">
        <v>1.7509999999999999</v>
      </c>
      <c r="M308" s="5"/>
    </row>
    <row r="309" spans="1:13" x14ac:dyDescent="0.25">
      <c r="A309" s="3">
        <v>306</v>
      </c>
      <c r="B309" s="5">
        <v>2.2759999999999998</v>
      </c>
      <c r="C309" s="5">
        <v>3.7759999999999998</v>
      </c>
      <c r="M309" s="5"/>
    </row>
    <row r="310" spans="1:13" x14ac:dyDescent="0.25">
      <c r="A310" s="3">
        <v>307</v>
      </c>
      <c r="B310" s="5">
        <v>0</v>
      </c>
      <c r="C310" s="5">
        <v>3.1070000000000002</v>
      </c>
      <c r="M310" s="5"/>
    </row>
    <row r="311" spans="1:13" x14ac:dyDescent="0.25">
      <c r="A311" s="3">
        <v>308</v>
      </c>
      <c r="B311" s="5">
        <v>0</v>
      </c>
      <c r="C311" s="5">
        <v>1.2</v>
      </c>
      <c r="M311" s="5"/>
    </row>
    <row r="312" spans="1:13" x14ac:dyDescent="0.25">
      <c r="A312" s="3">
        <v>309</v>
      </c>
      <c r="B312" s="5">
        <v>0</v>
      </c>
      <c r="C312" s="5">
        <v>0</v>
      </c>
      <c r="M312" s="5"/>
    </row>
    <row r="313" spans="1:13" x14ac:dyDescent="0.25">
      <c r="A313" s="3">
        <v>310</v>
      </c>
      <c r="B313" s="5">
        <v>0</v>
      </c>
      <c r="C313" s="5">
        <v>0</v>
      </c>
      <c r="M313" s="5"/>
    </row>
    <row r="314" spans="1:13" x14ac:dyDescent="0.25">
      <c r="A314" s="3">
        <v>311</v>
      </c>
      <c r="B314" s="5">
        <v>0</v>
      </c>
      <c r="C314" s="5">
        <v>1.8420000000000001</v>
      </c>
      <c r="M314" s="5"/>
    </row>
    <row r="315" spans="1:13" x14ac:dyDescent="0.25">
      <c r="A315" s="3">
        <v>312</v>
      </c>
      <c r="B315" s="5">
        <v>0</v>
      </c>
      <c r="C315" s="5">
        <v>0.76200000000000001</v>
      </c>
      <c r="M315" s="5"/>
    </row>
    <row r="316" spans="1:13" x14ac:dyDescent="0.25">
      <c r="A316" s="3">
        <v>313</v>
      </c>
      <c r="B316" s="5">
        <v>0.95099999999999996</v>
      </c>
      <c r="C316" s="5">
        <v>1.1439999999999999</v>
      </c>
      <c r="M316" s="5"/>
    </row>
    <row r="317" spans="1:13" x14ac:dyDescent="0.25">
      <c r="A317" s="3">
        <v>314</v>
      </c>
      <c r="B317" s="5">
        <v>0.54</v>
      </c>
      <c r="C317" s="5">
        <v>6.4619999999999997</v>
      </c>
      <c r="M317" s="5"/>
    </row>
    <row r="318" spans="1:13" x14ac:dyDescent="0.25">
      <c r="A318" s="3">
        <v>315</v>
      </c>
      <c r="B318" s="5">
        <v>0</v>
      </c>
      <c r="C318" s="5">
        <v>17.632000000000001</v>
      </c>
      <c r="M318" s="5"/>
    </row>
    <row r="319" spans="1:13" x14ac:dyDescent="0.25">
      <c r="A319" s="3">
        <v>316</v>
      </c>
      <c r="B319" s="5">
        <v>0</v>
      </c>
      <c r="C319" s="5">
        <v>13.711</v>
      </c>
      <c r="M319" s="5"/>
    </row>
    <row r="320" spans="1:13" x14ac:dyDescent="0.25">
      <c r="A320" s="3">
        <v>317</v>
      </c>
      <c r="B320" s="5">
        <v>0</v>
      </c>
      <c r="C320" s="5">
        <v>9.2739999999999991</v>
      </c>
      <c r="M320" s="5"/>
    </row>
    <row r="321" spans="1:13" x14ac:dyDescent="0.25">
      <c r="A321" s="3">
        <v>318</v>
      </c>
      <c r="B321" s="5">
        <v>0.21299999999999999</v>
      </c>
      <c r="C321" s="5">
        <v>12.981</v>
      </c>
      <c r="M321" s="5"/>
    </row>
    <row r="322" spans="1:13" x14ac:dyDescent="0.25">
      <c r="A322" s="3">
        <v>319</v>
      </c>
      <c r="B322" s="5">
        <v>0</v>
      </c>
      <c r="C322" s="5">
        <v>14.349</v>
      </c>
      <c r="M322" s="5"/>
    </row>
    <row r="323" spans="1:13" x14ac:dyDescent="0.25">
      <c r="A323" s="3">
        <v>320</v>
      </c>
      <c r="B323" s="5">
        <v>1.0409999999999999</v>
      </c>
      <c r="C323" s="5">
        <v>22.004000000000001</v>
      </c>
      <c r="M323" s="5"/>
    </row>
    <row r="324" spans="1:13" x14ac:dyDescent="0.25">
      <c r="A324" s="3">
        <v>321</v>
      </c>
      <c r="B324" s="5">
        <v>0</v>
      </c>
      <c r="C324" s="5">
        <v>18.738</v>
      </c>
      <c r="M324" s="5"/>
    </row>
    <row r="325" spans="1:13" x14ac:dyDescent="0.25">
      <c r="A325" s="3">
        <v>322</v>
      </c>
      <c r="B325" s="5">
        <v>0.86699999999999999</v>
      </c>
      <c r="C325" s="5">
        <v>14.866</v>
      </c>
      <c r="M325" s="5"/>
    </row>
    <row r="326" spans="1:13" x14ac:dyDescent="0.25">
      <c r="A326" s="3">
        <v>323</v>
      </c>
      <c r="B326" s="5">
        <v>12.837999999999999</v>
      </c>
      <c r="C326" s="5">
        <v>21.202999999999999</v>
      </c>
      <c r="M326" s="5"/>
    </row>
    <row r="327" spans="1:13" x14ac:dyDescent="0.25">
      <c r="A327" s="3">
        <v>324</v>
      </c>
      <c r="B327" s="5">
        <v>20.478999999999999</v>
      </c>
      <c r="C327" s="5">
        <v>20.440000000000001</v>
      </c>
      <c r="M327" s="5"/>
    </row>
    <row r="328" spans="1:13" x14ac:dyDescent="0.25">
      <c r="A328" s="3">
        <v>325</v>
      </c>
      <c r="B328" s="5">
        <v>24.591000000000001</v>
      </c>
      <c r="C328" s="5">
        <v>22.266999999999999</v>
      </c>
      <c r="M328" s="5"/>
    </row>
    <row r="329" spans="1:13" x14ac:dyDescent="0.25">
      <c r="A329" s="3">
        <v>326</v>
      </c>
      <c r="B329" s="5">
        <v>26.74</v>
      </c>
      <c r="C329" s="5">
        <v>29.332000000000001</v>
      </c>
      <c r="M329" s="5"/>
    </row>
    <row r="330" spans="1:13" x14ac:dyDescent="0.25">
      <c r="A330" s="3">
        <v>327</v>
      </c>
      <c r="B330" s="5">
        <v>27.099</v>
      </c>
      <c r="C330" s="5">
        <v>36.823</v>
      </c>
      <c r="M330" s="5"/>
    </row>
    <row r="331" spans="1:13" x14ac:dyDescent="0.25">
      <c r="A331" s="3">
        <v>328</v>
      </c>
      <c r="B331" s="5">
        <v>34.451999999999998</v>
      </c>
      <c r="C331" s="5">
        <v>32.881</v>
      </c>
      <c r="M331" s="5"/>
    </row>
    <row r="332" spans="1:13" x14ac:dyDescent="0.25">
      <c r="A332" s="3">
        <v>329</v>
      </c>
      <c r="B332" s="5">
        <v>44.055999999999997</v>
      </c>
      <c r="C332" s="5">
        <v>39.253</v>
      </c>
      <c r="M332" s="5"/>
    </row>
    <row r="333" spans="1:13" x14ac:dyDescent="0.25">
      <c r="A333" s="3">
        <v>330</v>
      </c>
      <c r="B333" s="5">
        <v>43.773000000000003</v>
      </c>
      <c r="C333" s="5">
        <v>41.854999999999997</v>
      </c>
      <c r="M333" s="5"/>
    </row>
    <row r="334" spans="1:13" x14ac:dyDescent="0.25">
      <c r="A334" s="3">
        <v>331</v>
      </c>
      <c r="B334" s="5">
        <v>47.298000000000002</v>
      </c>
      <c r="C334" s="5">
        <v>25.655999999999999</v>
      </c>
      <c r="M334" s="5"/>
    </row>
    <row r="335" spans="1:13" x14ac:dyDescent="0.25">
      <c r="A335" s="3">
        <v>332</v>
      </c>
      <c r="B335" s="5">
        <v>45.226999999999997</v>
      </c>
      <c r="C335" s="5">
        <v>30.295000000000002</v>
      </c>
      <c r="M335" s="5"/>
    </row>
    <row r="336" spans="1:13" x14ac:dyDescent="0.25">
      <c r="A336" s="3">
        <v>333</v>
      </c>
      <c r="B336" s="5">
        <v>42.350999999999999</v>
      </c>
      <c r="C336" s="5">
        <v>47.768000000000001</v>
      </c>
      <c r="M336" s="5"/>
    </row>
    <row r="337" spans="1:13" x14ac:dyDescent="0.25">
      <c r="A337" s="3">
        <v>334</v>
      </c>
      <c r="B337" s="5">
        <v>48.197000000000003</v>
      </c>
      <c r="C337" s="5">
        <v>42.377000000000002</v>
      </c>
      <c r="M337" s="5"/>
    </row>
    <row r="338" spans="1:13" x14ac:dyDescent="0.25">
      <c r="A338" s="3">
        <v>335</v>
      </c>
      <c r="B338" s="5">
        <v>51.631999999999998</v>
      </c>
      <c r="C338" s="5">
        <v>40.707000000000001</v>
      </c>
      <c r="M338" s="5"/>
    </row>
    <row r="339" spans="1:13" x14ac:dyDescent="0.25">
      <c r="A339" s="3">
        <v>336</v>
      </c>
      <c r="B339" s="5">
        <v>55.762</v>
      </c>
      <c r="C339" s="5">
        <v>47.075000000000003</v>
      </c>
      <c r="M339" s="5"/>
    </row>
    <row r="340" spans="1:13" x14ac:dyDescent="0.25">
      <c r="A340" s="3">
        <v>337</v>
      </c>
      <c r="B340" s="5">
        <v>53.543999999999997</v>
      </c>
      <c r="C340" s="5">
        <v>49.942</v>
      </c>
      <c r="M340" s="5"/>
    </row>
    <row r="341" spans="1:13" x14ac:dyDescent="0.25">
      <c r="A341" s="3">
        <v>338</v>
      </c>
      <c r="B341" s="5">
        <v>50.662999999999997</v>
      </c>
      <c r="C341" s="5">
        <v>50.933</v>
      </c>
      <c r="M341" s="5"/>
    </row>
    <row r="342" spans="1:13" x14ac:dyDescent="0.25">
      <c r="A342" s="3">
        <v>339</v>
      </c>
      <c r="B342" s="5">
        <v>56.344999999999999</v>
      </c>
      <c r="C342" s="5">
        <v>50.470999999999997</v>
      </c>
      <c r="M342" s="5"/>
    </row>
    <row r="343" spans="1:13" x14ac:dyDescent="0.25">
      <c r="A343" s="3">
        <v>340</v>
      </c>
      <c r="B343" s="5">
        <v>64.213999999999999</v>
      </c>
      <c r="C343" s="5">
        <v>49.271999999999998</v>
      </c>
      <c r="M343" s="5"/>
    </row>
    <row r="344" spans="1:13" x14ac:dyDescent="0.25">
      <c r="A344" s="3">
        <v>341</v>
      </c>
      <c r="B344" s="5">
        <v>69.331999999999994</v>
      </c>
      <c r="C344" s="5">
        <v>47.180999999999997</v>
      </c>
      <c r="M344" s="5"/>
    </row>
    <row r="345" spans="1:13" x14ac:dyDescent="0.25">
      <c r="A345" s="3">
        <v>342</v>
      </c>
      <c r="B345" s="5">
        <v>74.39</v>
      </c>
      <c r="C345" s="5">
        <v>41.564</v>
      </c>
      <c r="M345" s="5"/>
    </row>
    <row r="346" spans="1:13" x14ac:dyDescent="0.25">
      <c r="A346" s="3">
        <v>343</v>
      </c>
      <c r="B346" s="5">
        <v>77.603999999999999</v>
      </c>
      <c r="C346" s="5">
        <v>47.250999999999998</v>
      </c>
      <c r="M346" s="5"/>
    </row>
    <row r="347" spans="1:13" x14ac:dyDescent="0.25">
      <c r="A347" s="3">
        <v>344</v>
      </c>
      <c r="B347" s="5">
        <v>78.947999999999993</v>
      </c>
      <c r="C347" s="5">
        <v>36.295000000000002</v>
      </c>
      <c r="M347" s="5"/>
    </row>
    <row r="348" spans="1:13" x14ac:dyDescent="0.25">
      <c r="A348" s="3">
        <v>345</v>
      </c>
      <c r="B348" s="5">
        <v>72.347999999999999</v>
      </c>
      <c r="C348" s="5">
        <v>30.527999999999999</v>
      </c>
      <c r="M348" s="5"/>
    </row>
    <row r="349" spans="1:13" x14ac:dyDescent="0.25">
      <c r="A349" s="3">
        <v>346</v>
      </c>
      <c r="B349" s="5">
        <v>69.042000000000002</v>
      </c>
      <c r="C349" s="5">
        <v>26.393999999999998</v>
      </c>
      <c r="M349" s="5"/>
    </row>
    <row r="350" spans="1:13" x14ac:dyDescent="0.25">
      <c r="A350" s="3">
        <v>347</v>
      </c>
      <c r="B350" s="5">
        <v>71.837999999999994</v>
      </c>
      <c r="C350" s="5">
        <v>23.218</v>
      </c>
      <c r="M350" s="5"/>
    </row>
    <row r="351" spans="1:13" x14ac:dyDescent="0.25">
      <c r="A351" s="3">
        <v>348</v>
      </c>
      <c r="B351" s="5">
        <v>70.545000000000002</v>
      </c>
      <c r="C351" s="5">
        <v>20.931999999999999</v>
      </c>
      <c r="M351" s="5"/>
    </row>
    <row r="352" spans="1:13" x14ac:dyDescent="0.25">
      <c r="A352" s="3">
        <v>349</v>
      </c>
      <c r="B352" s="5">
        <v>67.757000000000005</v>
      </c>
      <c r="C352" s="5">
        <v>20.533000000000001</v>
      </c>
      <c r="M352" s="5"/>
    </row>
    <row r="353" spans="1:13" x14ac:dyDescent="0.25">
      <c r="A353" s="3">
        <v>350</v>
      </c>
      <c r="B353" s="5">
        <v>70.367999999999995</v>
      </c>
      <c r="C353" s="5">
        <v>15.951000000000001</v>
      </c>
      <c r="M353" s="5"/>
    </row>
    <row r="354" spans="1:13" x14ac:dyDescent="0.25">
      <c r="A354" s="3">
        <v>351</v>
      </c>
      <c r="B354" s="5">
        <v>68.402000000000001</v>
      </c>
      <c r="C354" s="5">
        <v>12.324</v>
      </c>
      <c r="M354" s="5"/>
    </row>
    <row r="355" spans="1:13" x14ac:dyDescent="0.25">
      <c r="A355" s="3">
        <v>352</v>
      </c>
      <c r="B355" s="5">
        <v>65.712000000000003</v>
      </c>
      <c r="C355" s="5">
        <v>6.008</v>
      </c>
      <c r="M355" s="5"/>
    </row>
    <row r="356" spans="1:13" x14ac:dyDescent="0.25">
      <c r="A356" s="3">
        <v>353</v>
      </c>
      <c r="B356" s="5">
        <v>66.441999999999993</v>
      </c>
      <c r="C356" s="5">
        <v>7.6589999999999998</v>
      </c>
      <c r="M356" s="5"/>
    </row>
    <row r="357" spans="1:13" x14ac:dyDescent="0.25">
      <c r="A357" s="3">
        <v>354</v>
      </c>
      <c r="B357" s="5">
        <v>87.722999999999999</v>
      </c>
      <c r="C357" s="5">
        <v>16.606000000000002</v>
      </c>
      <c r="M357" s="5"/>
    </row>
    <row r="358" spans="1:13" x14ac:dyDescent="0.25">
      <c r="A358" s="3">
        <v>355</v>
      </c>
      <c r="B358" s="5">
        <v>53.518000000000001</v>
      </c>
      <c r="C358" s="5">
        <v>7.149</v>
      </c>
      <c r="M358" s="5"/>
    </row>
    <row r="359" spans="1:13" x14ac:dyDescent="0.25">
      <c r="A359" s="3">
        <v>356</v>
      </c>
      <c r="B359" s="5">
        <v>33.084000000000003</v>
      </c>
      <c r="C359" s="5">
        <v>12.146000000000001</v>
      </c>
      <c r="M359" s="5"/>
    </row>
    <row r="360" spans="1:13" x14ac:dyDescent="0.25">
      <c r="A360" s="3">
        <v>357</v>
      </c>
      <c r="B360" s="5">
        <v>25.826000000000001</v>
      </c>
      <c r="C360" s="5">
        <v>33.792000000000002</v>
      </c>
      <c r="M360" s="5"/>
    </row>
    <row r="361" spans="1:13" x14ac:dyDescent="0.25">
      <c r="A361" s="3">
        <v>358</v>
      </c>
      <c r="B361" s="5">
        <v>31.169</v>
      </c>
      <c r="C361" s="5">
        <v>0.122</v>
      </c>
      <c r="M361" s="5"/>
    </row>
    <row r="362" spans="1:13" x14ac:dyDescent="0.25">
      <c r="A362" s="3">
        <v>359</v>
      </c>
      <c r="B362" s="5">
        <v>42.017000000000003</v>
      </c>
      <c r="C362" s="5">
        <v>0</v>
      </c>
      <c r="M362" s="5"/>
    </row>
    <row r="363" spans="1:13" x14ac:dyDescent="0.25">
      <c r="A363" s="3">
        <v>360</v>
      </c>
      <c r="B363" s="5">
        <v>34.036000000000001</v>
      </c>
      <c r="C363" s="5">
        <v>0</v>
      </c>
      <c r="M363" s="5"/>
    </row>
    <row r="364" spans="1:13" x14ac:dyDescent="0.25">
      <c r="A364" s="3">
        <v>361</v>
      </c>
      <c r="B364" s="5">
        <v>28.28</v>
      </c>
      <c r="C364" s="5">
        <v>0</v>
      </c>
      <c r="M364" s="5"/>
    </row>
    <row r="365" spans="1:13" x14ac:dyDescent="0.25">
      <c r="A365" s="3">
        <v>362</v>
      </c>
      <c r="B365" s="5">
        <v>28.832000000000001</v>
      </c>
      <c r="C365" s="5">
        <v>0</v>
      </c>
      <c r="M365" s="5"/>
    </row>
    <row r="366" spans="1:13" x14ac:dyDescent="0.25">
      <c r="A366" s="3">
        <v>363</v>
      </c>
      <c r="B366" s="5">
        <v>29.373999999999999</v>
      </c>
      <c r="C366" s="5">
        <v>0</v>
      </c>
      <c r="M366" s="5"/>
    </row>
    <row r="367" spans="1:13" x14ac:dyDescent="0.25">
      <c r="A367" s="3">
        <v>364</v>
      </c>
      <c r="B367" s="5">
        <v>30.227</v>
      </c>
      <c r="C367" s="5">
        <v>0</v>
      </c>
      <c r="M367" s="5"/>
    </row>
    <row r="368" spans="1:13" x14ac:dyDescent="0.25">
      <c r="A368" s="3">
        <v>365</v>
      </c>
      <c r="B368" s="5">
        <v>34.691000000000003</v>
      </c>
      <c r="C368" s="5">
        <v>0</v>
      </c>
      <c r="M368" s="5"/>
    </row>
    <row r="369" spans="1:13" x14ac:dyDescent="0.25">
      <c r="A369" s="3">
        <v>366</v>
      </c>
      <c r="B369" s="5">
        <v>37.35</v>
      </c>
      <c r="C369" s="5">
        <v>0</v>
      </c>
      <c r="M369" s="5"/>
    </row>
    <row r="370" spans="1:13" x14ac:dyDescent="0.25">
      <c r="A370" s="3">
        <v>367</v>
      </c>
      <c r="B370" s="5">
        <v>38.366999999999997</v>
      </c>
      <c r="C370" s="5">
        <v>0</v>
      </c>
      <c r="M370" s="5"/>
    </row>
    <row r="371" spans="1:13" x14ac:dyDescent="0.25">
      <c r="A371" s="3">
        <v>368</v>
      </c>
      <c r="B371" s="5">
        <v>33.351999999999997</v>
      </c>
      <c r="C371" s="5">
        <v>0</v>
      </c>
      <c r="M371" s="5"/>
    </row>
    <row r="372" spans="1:13" x14ac:dyDescent="0.25">
      <c r="A372" s="3">
        <v>369</v>
      </c>
      <c r="B372" s="5">
        <v>31.89</v>
      </c>
      <c r="C372" s="5">
        <v>0</v>
      </c>
      <c r="M372" s="5"/>
    </row>
    <row r="373" spans="1:13" x14ac:dyDescent="0.25">
      <c r="A373" s="3">
        <v>370</v>
      </c>
      <c r="B373" s="5">
        <v>30.317</v>
      </c>
      <c r="C373" s="5">
        <v>0</v>
      </c>
      <c r="M373" s="5"/>
    </row>
    <row r="374" spans="1:13" x14ac:dyDescent="0.25">
      <c r="A374" s="3">
        <v>371</v>
      </c>
      <c r="B374" s="5">
        <v>32.058999999999997</v>
      </c>
      <c r="C374" s="5">
        <v>0</v>
      </c>
      <c r="M374" s="5"/>
    </row>
    <row r="375" spans="1:13" x14ac:dyDescent="0.25">
      <c r="A375" s="3">
        <v>372</v>
      </c>
      <c r="B375" s="5">
        <v>36.231999999999999</v>
      </c>
      <c r="C375" s="5">
        <v>0</v>
      </c>
      <c r="M375" s="5"/>
    </row>
    <row r="376" spans="1:13" x14ac:dyDescent="0.25">
      <c r="A376" s="3">
        <v>373</v>
      </c>
      <c r="B376" s="5">
        <v>40.31</v>
      </c>
      <c r="C376" s="5">
        <v>0</v>
      </c>
      <c r="M376" s="5"/>
    </row>
    <row r="377" spans="1:13" x14ac:dyDescent="0.25">
      <c r="A377" s="3">
        <v>374</v>
      </c>
      <c r="B377" s="5">
        <v>40.305999999999997</v>
      </c>
      <c r="C377" s="5">
        <v>0</v>
      </c>
      <c r="M377" s="5"/>
    </row>
    <row r="378" spans="1:13" x14ac:dyDescent="0.25">
      <c r="A378" s="3">
        <v>375</v>
      </c>
      <c r="B378" s="5">
        <v>35.82</v>
      </c>
      <c r="C378" s="5">
        <v>0</v>
      </c>
      <c r="M378" s="5"/>
    </row>
    <row r="379" spans="1:13" x14ac:dyDescent="0.25">
      <c r="A379" s="3">
        <v>376</v>
      </c>
      <c r="B379" s="5">
        <v>33.566000000000003</v>
      </c>
      <c r="C379" s="5">
        <v>0</v>
      </c>
      <c r="M379" s="5"/>
    </row>
    <row r="380" spans="1:13" x14ac:dyDescent="0.25">
      <c r="A380" s="3">
        <v>377</v>
      </c>
      <c r="B380" s="5">
        <v>28.719000000000001</v>
      </c>
      <c r="C380" s="5">
        <v>0</v>
      </c>
      <c r="M380" s="5"/>
    </row>
    <row r="381" spans="1:13" x14ac:dyDescent="0.25">
      <c r="A381" s="3">
        <v>378</v>
      </c>
      <c r="B381" s="5">
        <v>24.654</v>
      </c>
      <c r="C381" s="5">
        <v>0</v>
      </c>
      <c r="M381" s="5"/>
    </row>
    <row r="382" spans="1:13" x14ac:dyDescent="0.25">
      <c r="A382" s="3">
        <v>379</v>
      </c>
      <c r="B382" s="5">
        <v>22.004999999999999</v>
      </c>
      <c r="C382" s="5">
        <v>0</v>
      </c>
      <c r="M382" s="5"/>
    </row>
    <row r="383" spans="1:13" x14ac:dyDescent="0.25">
      <c r="A383" s="3">
        <v>380</v>
      </c>
      <c r="B383" s="5">
        <v>24.648</v>
      </c>
      <c r="C383" s="5">
        <v>0</v>
      </c>
      <c r="M383" s="5"/>
    </row>
    <row r="384" spans="1:13" x14ac:dyDescent="0.25">
      <c r="A384" s="3">
        <v>381</v>
      </c>
      <c r="B384" s="5">
        <v>21.465</v>
      </c>
      <c r="C384" s="5">
        <v>0</v>
      </c>
      <c r="M384" s="5"/>
    </row>
    <row r="385" spans="1:13" x14ac:dyDescent="0.25">
      <c r="A385" s="3">
        <v>382</v>
      </c>
      <c r="B385" s="5">
        <v>19.05</v>
      </c>
      <c r="C385" s="5">
        <v>0</v>
      </c>
      <c r="M385" s="5"/>
    </row>
    <row r="386" spans="1:13" x14ac:dyDescent="0.25">
      <c r="A386" s="3">
        <v>383</v>
      </c>
      <c r="B386" s="5">
        <v>18.687999999999999</v>
      </c>
      <c r="C386" s="5">
        <v>0</v>
      </c>
      <c r="M386" s="5"/>
    </row>
    <row r="387" spans="1:13" x14ac:dyDescent="0.25">
      <c r="A387" s="3">
        <v>384</v>
      </c>
      <c r="B387" s="5">
        <v>24.14</v>
      </c>
      <c r="C387" s="5">
        <v>0</v>
      </c>
      <c r="M387" s="5"/>
    </row>
    <row r="388" spans="1:13" x14ac:dyDescent="0.25">
      <c r="A388" s="3">
        <v>385</v>
      </c>
      <c r="B388" s="5">
        <v>24.614000000000001</v>
      </c>
      <c r="C388" s="5">
        <v>0</v>
      </c>
      <c r="M388" s="5"/>
    </row>
    <row r="389" spans="1:13" x14ac:dyDescent="0.25">
      <c r="A389" s="3">
        <v>386</v>
      </c>
      <c r="B389" s="5">
        <v>28.6</v>
      </c>
      <c r="C389" s="5">
        <v>0</v>
      </c>
      <c r="M389" s="5"/>
    </row>
    <row r="390" spans="1:13" x14ac:dyDescent="0.25">
      <c r="A390" s="3">
        <v>387</v>
      </c>
      <c r="B390" s="5">
        <v>39.343000000000004</v>
      </c>
      <c r="C390" s="5">
        <v>0</v>
      </c>
      <c r="M390" s="5"/>
    </row>
    <row r="391" spans="1:13" x14ac:dyDescent="0.25">
      <c r="A391" s="3">
        <v>388</v>
      </c>
      <c r="B391" s="5">
        <v>57.795999999999999</v>
      </c>
      <c r="C391" s="5">
        <v>0</v>
      </c>
      <c r="M391" s="5"/>
    </row>
    <row r="392" spans="1:13" x14ac:dyDescent="0.25">
      <c r="A392" s="3">
        <v>389</v>
      </c>
      <c r="B392" s="5">
        <v>25.651</v>
      </c>
      <c r="C392" s="5">
        <v>0</v>
      </c>
      <c r="M392" s="5"/>
    </row>
    <row r="393" spans="1:13" x14ac:dyDescent="0.25">
      <c r="A393" s="3">
        <v>390</v>
      </c>
      <c r="B393" s="5">
        <v>22.541</v>
      </c>
      <c r="C393" s="5">
        <v>0</v>
      </c>
      <c r="M393" s="5"/>
    </row>
    <row r="394" spans="1:13" x14ac:dyDescent="0.25">
      <c r="A394" s="3">
        <v>391</v>
      </c>
      <c r="B394" s="5">
        <v>21.829000000000001</v>
      </c>
      <c r="C394" s="5">
        <v>0</v>
      </c>
      <c r="M394" s="5"/>
    </row>
    <row r="395" spans="1:13" x14ac:dyDescent="0.25">
      <c r="A395" s="3">
        <v>392</v>
      </c>
      <c r="B395" s="5">
        <v>16.989000000000001</v>
      </c>
      <c r="C395" s="5">
        <v>0</v>
      </c>
      <c r="M395" s="5"/>
    </row>
    <row r="396" spans="1:13" x14ac:dyDescent="0.25">
      <c r="A396" s="3">
        <v>393</v>
      </c>
      <c r="B396" s="5">
        <v>14.842000000000001</v>
      </c>
      <c r="C396" s="5">
        <v>0</v>
      </c>
      <c r="M396" s="5"/>
    </row>
    <row r="397" spans="1:13" x14ac:dyDescent="0.25">
      <c r="A397" s="3">
        <v>394</v>
      </c>
      <c r="B397" s="5">
        <v>16.238</v>
      </c>
      <c r="C397" s="5">
        <v>0</v>
      </c>
      <c r="M397" s="5"/>
    </row>
    <row r="398" spans="1:13" x14ac:dyDescent="0.25">
      <c r="A398" s="3">
        <v>395</v>
      </c>
      <c r="B398" s="5">
        <v>17.553999999999998</v>
      </c>
      <c r="C398" s="5">
        <v>0</v>
      </c>
      <c r="M398" s="5"/>
    </row>
    <row r="399" spans="1:13" x14ac:dyDescent="0.25">
      <c r="A399" s="3">
        <v>396</v>
      </c>
      <c r="B399" s="5">
        <v>14.677</v>
      </c>
      <c r="C399" s="5">
        <v>0</v>
      </c>
      <c r="M399" s="5"/>
    </row>
    <row r="400" spans="1:13" x14ac:dyDescent="0.25">
      <c r="A400" s="3">
        <v>397</v>
      </c>
      <c r="B400" s="5">
        <v>18.798999999999999</v>
      </c>
      <c r="C400" s="5">
        <v>0.20499999999999999</v>
      </c>
      <c r="M400" s="5"/>
    </row>
    <row r="401" spans="1:13" x14ac:dyDescent="0.25">
      <c r="A401" s="3">
        <v>398</v>
      </c>
      <c r="B401" s="5">
        <v>18.512</v>
      </c>
      <c r="C401" s="5">
        <v>0</v>
      </c>
      <c r="M401" s="5"/>
    </row>
    <row r="402" spans="1:13" x14ac:dyDescent="0.25">
      <c r="A402" s="3">
        <v>399</v>
      </c>
      <c r="B402" s="5">
        <v>17.675999999999998</v>
      </c>
      <c r="C402" s="5">
        <v>0</v>
      </c>
      <c r="M402" s="5"/>
    </row>
    <row r="403" spans="1:13" x14ac:dyDescent="0.25">
      <c r="A403" s="3">
        <v>400</v>
      </c>
      <c r="B403" s="5">
        <v>16.282</v>
      </c>
      <c r="C403" s="5">
        <v>0</v>
      </c>
      <c r="M403" s="5"/>
    </row>
    <row r="404" spans="1:13" x14ac:dyDescent="0.25">
      <c r="A404" s="3">
        <v>401</v>
      </c>
      <c r="B404" s="5">
        <v>11.214</v>
      </c>
      <c r="C404" s="5">
        <v>0</v>
      </c>
      <c r="M404" s="5"/>
    </row>
    <row r="405" spans="1:13" x14ac:dyDescent="0.25">
      <c r="A405" s="3">
        <v>402</v>
      </c>
      <c r="B405" s="5">
        <v>7.2069999999999999</v>
      </c>
      <c r="C405" s="5">
        <v>0</v>
      </c>
      <c r="M405" s="5"/>
    </row>
    <row r="406" spans="1:13" x14ac:dyDescent="0.25">
      <c r="A406" s="3">
        <v>403</v>
      </c>
      <c r="B406" s="5">
        <v>8.99</v>
      </c>
      <c r="C406" s="5">
        <v>0</v>
      </c>
      <c r="M406" s="5"/>
    </row>
    <row r="407" spans="1:13" x14ac:dyDescent="0.25">
      <c r="A407" s="3">
        <v>404</v>
      </c>
      <c r="B407" s="5">
        <v>16.856000000000002</v>
      </c>
      <c r="C407" s="5">
        <v>0</v>
      </c>
      <c r="M407" s="5"/>
    </row>
    <row r="408" spans="1:13" x14ac:dyDescent="0.25">
      <c r="A408" s="3">
        <v>405</v>
      </c>
      <c r="B408" s="5">
        <v>35.031999999999996</v>
      </c>
      <c r="C408" s="5">
        <v>0</v>
      </c>
      <c r="M408" s="5"/>
    </row>
    <row r="409" spans="1:13" x14ac:dyDescent="0.25">
      <c r="A409" s="3">
        <v>406</v>
      </c>
      <c r="B409" s="5">
        <v>22.681999999999999</v>
      </c>
      <c r="C409" s="5">
        <v>0</v>
      </c>
      <c r="M409" s="5"/>
    </row>
    <row r="410" spans="1:13" x14ac:dyDescent="0.25">
      <c r="A410" s="3">
        <v>407</v>
      </c>
      <c r="B410" s="5">
        <v>23.096</v>
      </c>
      <c r="C410" s="5">
        <v>0</v>
      </c>
      <c r="M410" s="5"/>
    </row>
    <row r="411" spans="1:13" x14ac:dyDescent="0.25">
      <c r="A411" s="3">
        <v>408</v>
      </c>
      <c r="B411" s="5">
        <v>27.010999999999999</v>
      </c>
      <c r="C411" s="5">
        <v>0</v>
      </c>
      <c r="M411" s="5"/>
    </row>
    <row r="412" spans="1:13" x14ac:dyDescent="0.25">
      <c r="A412" s="3">
        <v>409</v>
      </c>
      <c r="B412" s="5">
        <v>21.928999999999998</v>
      </c>
      <c r="C412" s="5">
        <v>0</v>
      </c>
      <c r="M412" s="5"/>
    </row>
    <row r="413" spans="1:13" x14ac:dyDescent="0.25">
      <c r="A413" s="3">
        <v>410</v>
      </c>
      <c r="B413" s="5">
        <v>19.965</v>
      </c>
      <c r="C413" s="5">
        <v>0</v>
      </c>
      <c r="M413" s="5"/>
    </row>
    <row r="414" spans="1:13" x14ac:dyDescent="0.25">
      <c r="A414" s="3">
        <v>411</v>
      </c>
      <c r="B414" s="5">
        <v>15.593999999999999</v>
      </c>
      <c r="C414" s="5">
        <v>0</v>
      </c>
      <c r="M414" s="5"/>
    </row>
    <row r="415" spans="1:13" x14ac:dyDescent="0.25">
      <c r="A415" s="3">
        <v>412</v>
      </c>
      <c r="B415" s="5">
        <v>17.148</v>
      </c>
      <c r="C415" s="5">
        <v>0</v>
      </c>
      <c r="M415" s="5"/>
    </row>
    <row r="416" spans="1:13" x14ac:dyDescent="0.25">
      <c r="A416" s="3">
        <v>413</v>
      </c>
      <c r="B416" s="5">
        <v>19.263999999999999</v>
      </c>
      <c r="C416" s="5">
        <v>8.4320000000000004</v>
      </c>
      <c r="M416" s="5"/>
    </row>
    <row r="417" spans="1:13" x14ac:dyDescent="0.25">
      <c r="A417" s="3">
        <v>414</v>
      </c>
      <c r="B417" s="5">
        <v>21.960999999999999</v>
      </c>
      <c r="C417" s="5">
        <v>40.927</v>
      </c>
      <c r="M417" s="5"/>
    </row>
    <row r="418" spans="1:13" x14ac:dyDescent="0.25">
      <c r="A418" s="3">
        <v>415</v>
      </c>
      <c r="B418" s="5">
        <v>20.817</v>
      </c>
      <c r="C418" s="5">
        <v>23.779</v>
      </c>
      <c r="M418" s="5"/>
    </row>
    <row r="419" spans="1:13" x14ac:dyDescent="0.25">
      <c r="A419" s="3">
        <v>416</v>
      </c>
      <c r="B419" s="5">
        <v>38.066000000000003</v>
      </c>
      <c r="C419" s="5">
        <v>31.498999999999999</v>
      </c>
      <c r="M419" s="5"/>
    </row>
    <row r="420" spans="1:13" x14ac:dyDescent="0.25">
      <c r="A420" s="3">
        <v>417</v>
      </c>
      <c r="B420" s="5">
        <v>26.434000000000001</v>
      </c>
      <c r="C420" s="5">
        <v>39.279000000000003</v>
      </c>
      <c r="M420" s="5"/>
    </row>
    <row r="421" spans="1:13" x14ac:dyDescent="0.25">
      <c r="A421" s="3">
        <v>418</v>
      </c>
      <c r="B421" s="5">
        <v>24.393999999999998</v>
      </c>
      <c r="C421" s="5">
        <v>60.564999999999998</v>
      </c>
      <c r="M421" s="5"/>
    </row>
    <row r="422" spans="1:13" x14ac:dyDescent="0.25">
      <c r="A422" s="3">
        <v>419</v>
      </c>
      <c r="B422" s="5">
        <v>30.457000000000001</v>
      </c>
      <c r="C422" s="5">
        <v>76.343000000000004</v>
      </c>
      <c r="M422" s="5"/>
    </row>
    <row r="423" spans="1:13" x14ac:dyDescent="0.25">
      <c r="A423" s="3">
        <v>420</v>
      </c>
      <c r="B423" s="5">
        <v>44.509</v>
      </c>
      <c r="C423" s="5">
        <v>95.507000000000005</v>
      </c>
      <c r="M423" s="5"/>
    </row>
    <row r="424" spans="1:13" x14ac:dyDescent="0.25">
      <c r="A424" s="3">
        <v>421</v>
      </c>
      <c r="B424" s="5">
        <v>31.459</v>
      </c>
      <c r="C424" s="5">
        <v>120.93300000000001</v>
      </c>
      <c r="M424" s="5"/>
    </row>
    <row r="425" spans="1:13" x14ac:dyDescent="0.25">
      <c r="A425" s="3">
        <v>422</v>
      </c>
      <c r="B425" s="5">
        <v>36.243000000000002</v>
      </c>
      <c r="C425" s="5">
        <v>147.37200000000001</v>
      </c>
      <c r="M425" s="5"/>
    </row>
    <row r="426" spans="1:13" x14ac:dyDescent="0.25">
      <c r="A426" s="3">
        <v>423</v>
      </c>
      <c r="B426" s="5">
        <v>36.073999999999998</v>
      </c>
      <c r="C426" s="5">
        <v>181.21199999999999</v>
      </c>
      <c r="M426" s="5"/>
    </row>
    <row r="427" spans="1:13" x14ac:dyDescent="0.25">
      <c r="A427" s="3">
        <v>424</v>
      </c>
      <c r="B427" s="5">
        <v>37.695</v>
      </c>
      <c r="C427" s="5">
        <v>203.874</v>
      </c>
      <c r="M427" s="5"/>
    </row>
    <row r="428" spans="1:13" x14ac:dyDescent="0.25">
      <c r="A428" s="3">
        <v>425</v>
      </c>
      <c r="B428" s="5">
        <v>43.015999999999998</v>
      </c>
      <c r="C428" s="5">
        <v>234.52699999999999</v>
      </c>
      <c r="M428" s="5"/>
    </row>
    <row r="429" spans="1:13" x14ac:dyDescent="0.25">
      <c r="A429" s="3">
        <v>426</v>
      </c>
      <c r="B429" s="5">
        <v>49.698</v>
      </c>
      <c r="C429" s="5">
        <v>269.76100000000002</v>
      </c>
      <c r="M429" s="5"/>
    </row>
    <row r="430" spans="1:13" x14ac:dyDescent="0.25">
      <c r="A430" s="3">
        <v>427</v>
      </c>
      <c r="B430" s="5">
        <v>56.866</v>
      </c>
      <c r="C430" s="5">
        <v>304.75099999999998</v>
      </c>
      <c r="M430" s="5"/>
    </row>
    <row r="431" spans="1:13" x14ac:dyDescent="0.25">
      <c r="A431" s="3">
        <v>428</v>
      </c>
      <c r="B431" s="5">
        <v>63.728000000000002</v>
      </c>
      <c r="C431" s="5">
        <v>344.798</v>
      </c>
      <c r="M431" s="5"/>
    </row>
    <row r="432" spans="1:13" x14ac:dyDescent="0.25">
      <c r="A432" s="3">
        <v>429</v>
      </c>
      <c r="B432" s="5">
        <v>73.525999999999996</v>
      </c>
      <c r="C432" s="5">
        <v>393.32100000000003</v>
      </c>
      <c r="M432" s="5"/>
    </row>
    <row r="433" spans="1:13" x14ac:dyDescent="0.25">
      <c r="A433" s="3">
        <v>430</v>
      </c>
      <c r="B433" s="5">
        <v>84.379000000000005</v>
      </c>
      <c r="C433" s="5">
        <v>438.25799999999998</v>
      </c>
      <c r="M433" s="5"/>
    </row>
    <row r="434" spans="1:13" x14ac:dyDescent="0.25">
      <c r="A434" s="3">
        <v>431</v>
      </c>
      <c r="B434" s="5">
        <v>93.977999999999994</v>
      </c>
      <c r="C434" s="5">
        <v>484.89600000000002</v>
      </c>
      <c r="M434" s="5"/>
    </row>
    <row r="435" spans="1:13" x14ac:dyDescent="0.25">
      <c r="A435" s="3">
        <v>432</v>
      </c>
      <c r="B435" s="5">
        <v>108.93899999999999</v>
      </c>
      <c r="C435" s="5">
        <v>533.91999999999996</v>
      </c>
      <c r="M435" s="5"/>
    </row>
    <row r="436" spans="1:13" x14ac:dyDescent="0.25">
      <c r="A436" s="3">
        <v>433</v>
      </c>
      <c r="B436" s="5">
        <v>118.184</v>
      </c>
      <c r="C436" s="5">
        <v>576.61099999999999</v>
      </c>
      <c r="M436" s="5"/>
    </row>
    <row r="437" spans="1:13" x14ac:dyDescent="0.25">
      <c r="A437" s="3">
        <v>434</v>
      </c>
      <c r="B437" s="5">
        <v>131.76300000000001</v>
      </c>
      <c r="C437" s="5">
        <v>615.32000000000005</v>
      </c>
      <c r="M437" s="5"/>
    </row>
    <row r="438" spans="1:13" x14ac:dyDescent="0.25">
      <c r="A438" s="3">
        <v>435</v>
      </c>
      <c r="B438" s="5">
        <v>149.60599999999999</v>
      </c>
      <c r="C438" s="5">
        <v>640.11699999999996</v>
      </c>
      <c r="M438" s="5"/>
    </row>
    <row r="439" spans="1:13" x14ac:dyDescent="0.25">
      <c r="A439" s="3">
        <v>436</v>
      </c>
      <c r="B439" s="5">
        <v>166.364</v>
      </c>
      <c r="C439" s="5">
        <v>675.23099999999999</v>
      </c>
      <c r="M439" s="5"/>
    </row>
    <row r="440" spans="1:13" x14ac:dyDescent="0.25">
      <c r="A440" s="3">
        <v>437</v>
      </c>
      <c r="B440" s="5">
        <v>184.61099999999999</v>
      </c>
      <c r="C440" s="5">
        <v>701.89300000000003</v>
      </c>
      <c r="M440" s="5"/>
    </row>
    <row r="441" spans="1:13" x14ac:dyDescent="0.25">
      <c r="A441" s="3">
        <v>438</v>
      </c>
      <c r="B441" s="5">
        <v>205.63300000000001</v>
      </c>
      <c r="C441" s="5">
        <v>709.91200000000003</v>
      </c>
      <c r="M441" s="5"/>
    </row>
    <row r="442" spans="1:13" x14ac:dyDescent="0.25">
      <c r="A442" s="3">
        <v>439</v>
      </c>
      <c r="B442" s="5">
        <v>226.81100000000001</v>
      </c>
      <c r="C442" s="5">
        <v>711.73400000000004</v>
      </c>
      <c r="M442" s="5"/>
    </row>
    <row r="443" spans="1:13" x14ac:dyDescent="0.25">
      <c r="A443" s="3">
        <v>440</v>
      </c>
      <c r="B443" s="5">
        <v>249.53</v>
      </c>
      <c r="C443" s="5">
        <v>706.85500000000002</v>
      </c>
      <c r="M443" s="5"/>
    </row>
    <row r="444" spans="1:13" x14ac:dyDescent="0.25">
      <c r="A444" s="3">
        <v>441</v>
      </c>
      <c r="B444" s="5">
        <v>268.59199999999998</v>
      </c>
      <c r="C444" s="5">
        <v>695.07500000000005</v>
      </c>
      <c r="M444" s="5"/>
    </row>
    <row r="445" spans="1:13" x14ac:dyDescent="0.25">
      <c r="A445" s="3">
        <v>442</v>
      </c>
      <c r="B445" s="5">
        <v>286.88799999999998</v>
      </c>
      <c r="C445" s="5">
        <v>677.61699999999996</v>
      </c>
      <c r="M445" s="5"/>
    </row>
    <row r="446" spans="1:13" x14ac:dyDescent="0.25">
      <c r="A446" s="3">
        <v>443</v>
      </c>
      <c r="B446" s="5">
        <v>310.16399999999999</v>
      </c>
      <c r="C446" s="5">
        <v>652.005</v>
      </c>
      <c r="M446" s="5"/>
    </row>
    <row r="447" spans="1:13" x14ac:dyDescent="0.25">
      <c r="A447" s="3">
        <v>444</v>
      </c>
      <c r="B447" s="5">
        <v>326.89499999999998</v>
      </c>
      <c r="C447" s="5">
        <v>621.32299999999998</v>
      </c>
      <c r="M447" s="5"/>
    </row>
    <row r="448" spans="1:13" x14ac:dyDescent="0.25">
      <c r="A448" s="3">
        <v>445</v>
      </c>
      <c r="B448" s="5">
        <v>341.75400000000002</v>
      </c>
      <c r="C448" s="5">
        <v>593.03</v>
      </c>
      <c r="M448" s="5"/>
    </row>
    <row r="449" spans="1:13" x14ac:dyDescent="0.25">
      <c r="A449" s="3">
        <v>446</v>
      </c>
      <c r="B449" s="5">
        <v>356.73899999999998</v>
      </c>
      <c r="C449" s="5">
        <v>558.57799999999997</v>
      </c>
      <c r="M449" s="5"/>
    </row>
    <row r="450" spans="1:13" x14ac:dyDescent="0.25">
      <c r="A450" s="3">
        <v>447</v>
      </c>
      <c r="B450" s="5">
        <v>369.85500000000002</v>
      </c>
      <c r="C450" s="5">
        <v>519.577</v>
      </c>
      <c r="M450" s="5"/>
    </row>
    <row r="451" spans="1:13" x14ac:dyDescent="0.25">
      <c r="A451" s="3">
        <v>448</v>
      </c>
      <c r="B451" s="5">
        <v>380.166</v>
      </c>
      <c r="C451" s="5">
        <v>474.92</v>
      </c>
      <c r="M451" s="5"/>
    </row>
    <row r="452" spans="1:13" x14ac:dyDescent="0.25">
      <c r="A452" s="3">
        <v>449</v>
      </c>
      <c r="B452" s="5">
        <v>382.92899999999997</v>
      </c>
      <c r="C452" s="5">
        <v>436.85</v>
      </c>
      <c r="M452" s="5"/>
    </row>
    <row r="453" spans="1:13" x14ac:dyDescent="0.25">
      <c r="A453" s="3">
        <v>450</v>
      </c>
      <c r="B453" s="5">
        <v>380.35700000000003</v>
      </c>
      <c r="C453" s="5">
        <v>405.649</v>
      </c>
      <c r="M453" s="5"/>
    </row>
    <row r="454" spans="1:13" x14ac:dyDescent="0.25">
      <c r="A454" s="3">
        <v>451</v>
      </c>
      <c r="B454" s="5">
        <v>377.43099999999998</v>
      </c>
      <c r="C454" s="5">
        <v>372.13900000000001</v>
      </c>
      <c r="M454" s="5"/>
    </row>
    <row r="455" spans="1:13" x14ac:dyDescent="0.25">
      <c r="A455" s="3">
        <v>452</v>
      </c>
      <c r="B455" s="5">
        <v>369.12799999999999</v>
      </c>
      <c r="C455" s="5">
        <v>336.14600000000002</v>
      </c>
      <c r="M455" s="5"/>
    </row>
    <row r="456" spans="1:13" x14ac:dyDescent="0.25">
      <c r="A456" s="3">
        <v>453</v>
      </c>
      <c r="B456" s="5">
        <v>359.21199999999999</v>
      </c>
      <c r="C456" s="5">
        <v>313.20100000000002</v>
      </c>
      <c r="M456" s="5"/>
    </row>
    <row r="457" spans="1:13" x14ac:dyDescent="0.25">
      <c r="A457" s="3">
        <v>454</v>
      </c>
      <c r="B457" s="5">
        <v>341.34800000000001</v>
      </c>
      <c r="C457" s="5">
        <v>293.92</v>
      </c>
      <c r="M457" s="5"/>
    </row>
    <row r="458" spans="1:13" x14ac:dyDescent="0.25">
      <c r="A458" s="3">
        <v>455</v>
      </c>
      <c r="B458" s="5">
        <v>324.43400000000003</v>
      </c>
      <c r="C458" s="5">
        <v>270.44600000000003</v>
      </c>
      <c r="M458" s="5"/>
    </row>
    <row r="459" spans="1:13" x14ac:dyDescent="0.25">
      <c r="A459" s="3">
        <v>456</v>
      </c>
      <c r="B459" s="5">
        <v>310.27</v>
      </c>
      <c r="C459" s="5">
        <v>243.09800000000001</v>
      </c>
      <c r="M459" s="5"/>
    </row>
    <row r="460" spans="1:13" x14ac:dyDescent="0.25">
      <c r="A460" s="3">
        <v>457</v>
      </c>
      <c r="B460" s="5">
        <v>289.96100000000001</v>
      </c>
      <c r="C460" s="5">
        <v>223.52199999999999</v>
      </c>
      <c r="M460" s="5"/>
    </row>
    <row r="461" spans="1:13" x14ac:dyDescent="0.25">
      <c r="A461" s="3">
        <v>458</v>
      </c>
      <c r="B461" s="5">
        <v>265.27300000000002</v>
      </c>
      <c r="C461" s="5">
        <v>211.17500000000001</v>
      </c>
      <c r="M461" s="5"/>
    </row>
    <row r="462" spans="1:13" x14ac:dyDescent="0.25">
      <c r="A462" s="3">
        <v>459</v>
      </c>
      <c r="B462" s="5">
        <v>236.721</v>
      </c>
      <c r="C462" s="5">
        <v>196.74700000000001</v>
      </c>
      <c r="M462" s="5"/>
    </row>
    <row r="463" spans="1:13" x14ac:dyDescent="0.25">
      <c r="A463" s="3">
        <v>460</v>
      </c>
      <c r="B463" s="5">
        <v>218.2</v>
      </c>
      <c r="C463" s="5">
        <v>186.45699999999999</v>
      </c>
      <c r="M463" s="5"/>
    </row>
    <row r="464" spans="1:13" x14ac:dyDescent="0.25">
      <c r="A464" s="3">
        <v>461</v>
      </c>
      <c r="B464" s="5">
        <v>200.02</v>
      </c>
      <c r="C464" s="5">
        <v>185.708</v>
      </c>
      <c r="M464" s="5"/>
    </row>
    <row r="465" spans="1:13" x14ac:dyDescent="0.25">
      <c r="A465" s="3">
        <v>462</v>
      </c>
      <c r="B465" s="5">
        <v>179.9</v>
      </c>
      <c r="C465" s="5">
        <v>191.92</v>
      </c>
      <c r="M465" s="5"/>
    </row>
    <row r="466" spans="1:13" x14ac:dyDescent="0.25">
      <c r="A466" s="3">
        <v>463</v>
      </c>
      <c r="B466" s="5">
        <v>162.69499999999999</v>
      </c>
      <c r="C466" s="5">
        <v>169.33199999999999</v>
      </c>
      <c r="M466" s="5"/>
    </row>
    <row r="467" spans="1:13" x14ac:dyDescent="0.25">
      <c r="A467" s="3">
        <v>464</v>
      </c>
      <c r="B467" s="5">
        <v>160.655</v>
      </c>
      <c r="C467" s="5">
        <v>176.27799999999999</v>
      </c>
      <c r="M467" s="5"/>
    </row>
    <row r="468" spans="1:13" x14ac:dyDescent="0.25">
      <c r="A468" s="3">
        <v>465</v>
      </c>
      <c r="B468" s="5">
        <v>151.18299999999999</v>
      </c>
      <c r="C468" s="5">
        <v>243.24199999999999</v>
      </c>
      <c r="M468" s="5"/>
    </row>
    <row r="469" spans="1:13" x14ac:dyDescent="0.25">
      <c r="A469" s="3">
        <v>466</v>
      </c>
      <c r="B469" s="5">
        <v>128.571</v>
      </c>
      <c r="C469" s="5">
        <v>173.25800000000001</v>
      </c>
      <c r="M469" s="5"/>
    </row>
    <row r="470" spans="1:13" x14ac:dyDescent="0.25">
      <c r="A470" s="3">
        <v>467</v>
      </c>
      <c r="B470" s="5">
        <v>118.229</v>
      </c>
      <c r="C470" s="5">
        <v>155.839</v>
      </c>
      <c r="M470" s="5"/>
    </row>
    <row r="471" spans="1:13" x14ac:dyDescent="0.25">
      <c r="A471" s="3">
        <v>468</v>
      </c>
      <c r="B471" s="5">
        <v>110.58499999999999</v>
      </c>
      <c r="C471" s="5">
        <v>141.422</v>
      </c>
      <c r="M471" s="5"/>
    </row>
    <row r="472" spans="1:13" x14ac:dyDescent="0.25">
      <c r="A472" s="3">
        <v>469</v>
      </c>
      <c r="B472" s="5">
        <v>110.18</v>
      </c>
      <c r="C472" s="5">
        <v>135.233</v>
      </c>
      <c r="M472" s="5"/>
    </row>
    <row r="473" spans="1:13" x14ac:dyDescent="0.25">
      <c r="A473" s="3">
        <v>470</v>
      </c>
      <c r="B473" s="5">
        <v>97.793999999999997</v>
      </c>
      <c r="C473" s="5">
        <v>131.417</v>
      </c>
      <c r="M473" s="5"/>
    </row>
    <row r="474" spans="1:13" x14ac:dyDescent="0.25">
      <c r="A474" s="3">
        <v>471</v>
      </c>
      <c r="B474" s="5">
        <v>92.783000000000001</v>
      </c>
      <c r="C474" s="5">
        <v>133.09200000000001</v>
      </c>
      <c r="M474" s="5"/>
    </row>
    <row r="475" spans="1:13" x14ac:dyDescent="0.25">
      <c r="A475" s="3">
        <v>472</v>
      </c>
      <c r="B475" s="5">
        <v>89.456000000000003</v>
      </c>
      <c r="C475" s="5">
        <v>127.056</v>
      </c>
      <c r="M475" s="5"/>
    </row>
    <row r="476" spans="1:13" x14ac:dyDescent="0.25">
      <c r="A476" s="3">
        <v>473</v>
      </c>
      <c r="B476" s="5">
        <v>89.632000000000005</v>
      </c>
      <c r="C476" s="5">
        <v>119.788</v>
      </c>
      <c r="M476" s="5"/>
    </row>
    <row r="477" spans="1:13" x14ac:dyDescent="0.25">
      <c r="A477" s="3">
        <v>474</v>
      </c>
      <c r="B477" s="5">
        <v>85.466999999999999</v>
      </c>
      <c r="C477" s="5">
        <v>113.735</v>
      </c>
      <c r="M477" s="5"/>
    </row>
    <row r="478" spans="1:13" x14ac:dyDescent="0.25">
      <c r="A478" s="3">
        <v>475</v>
      </c>
      <c r="B478" s="5">
        <v>89.004999999999995</v>
      </c>
      <c r="C478" s="5">
        <v>110.589</v>
      </c>
      <c r="M478" s="5"/>
    </row>
    <row r="479" spans="1:13" x14ac:dyDescent="0.25">
      <c r="A479" s="3">
        <v>476</v>
      </c>
      <c r="B479" s="5">
        <v>79.619</v>
      </c>
      <c r="C479" s="5">
        <v>105.267</v>
      </c>
      <c r="M479" s="5"/>
    </row>
    <row r="480" spans="1:13" x14ac:dyDescent="0.25">
      <c r="A480" s="3">
        <v>477</v>
      </c>
      <c r="B480" s="5">
        <v>75.367000000000004</v>
      </c>
      <c r="C480" s="5">
        <v>105.727</v>
      </c>
      <c r="M480" s="5"/>
    </row>
    <row r="481" spans="1:13" x14ac:dyDescent="0.25">
      <c r="A481" s="3">
        <v>478</v>
      </c>
      <c r="B481" s="5">
        <v>64.828000000000003</v>
      </c>
      <c r="C481" s="5">
        <v>104.395</v>
      </c>
      <c r="M481" s="5"/>
    </row>
    <row r="482" spans="1:13" x14ac:dyDescent="0.25">
      <c r="A482" s="3">
        <v>479</v>
      </c>
      <c r="B482" s="5">
        <v>61.576999999999998</v>
      </c>
      <c r="C482" s="5">
        <v>99.724000000000004</v>
      </c>
      <c r="M482" s="5"/>
    </row>
    <row r="483" spans="1:13" x14ac:dyDescent="0.25">
      <c r="A483" s="3">
        <v>480</v>
      </c>
      <c r="B483" s="5">
        <v>60.555999999999997</v>
      </c>
      <c r="C483" s="5">
        <v>98.409000000000006</v>
      </c>
      <c r="M483" s="5"/>
    </row>
    <row r="484" spans="1:13" x14ac:dyDescent="0.25">
      <c r="A484" s="3">
        <v>481</v>
      </c>
      <c r="B484" s="5">
        <v>60.125999999999998</v>
      </c>
      <c r="C484" s="5">
        <v>91.003</v>
      </c>
      <c r="M484" s="5"/>
    </row>
    <row r="485" spans="1:13" x14ac:dyDescent="0.25">
      <c r="A485" s="3">
        <v>482</v>
      </c>
      <c r="B485" s="5">
        <v>59.896999999999998</v>
      </c>
      <c r="C485" s="5">
        <v>89.929000000000002</v>
      </c>
      <c r="M485" s="5"/>
    </row>
    <row r="486" spans="1:13" x14ac:dyDescent="0.25">
      <c r="A486" s="3">
        <v>483</v>
      </c>
      <c r="B486" s="5">
        <v>62.929000000000002</v>
      </c>
      <c r="C486" s="5">
        <v>84.21</v>
      </c>
      <c r="M486" s="5"/>
    </row>
    <row r="487" spans="1:13" x14ac:dyDescent="0.25">
      <c r="A487" s="3">
        <v>484</v>
      </c>
      <c r="B487" s="5">
        <v>71.182000000000002</v>
      </c>
      <c r="C487" s="5">
        <v>80.275000000000006</v>
      </c>
      <c r="M487" s="5"/>
    </row>
    <row r="488" spans="1:13" x14ac:dyDescent="0.25">
      <c r="A488" s="3">
        <v>485</v>
      </c>
      <c r="B488" s="5">
        <v>71.983999999999995</v>
      </c>
      <c r="C488" s="5">
        <v>88.498000000000005</v>
      </c>
      <c r="M488" s="5"/>
    </row>
    <row r="489" spans="1:13" x14ac:dyDescent="0.25">
      <c r="A489" s="3">
        <v>486</v>
      </c>
      <c r="B489" s="5">
        <v>64.875</v>
      </c>
      <c r="C489" s="5">
        <v>97.399000000000001</v>
      </c>
      <c r="M489" s="5"/>
    </row>
    <row r="490" spans="1:13" x14ac:dyDescent="0.25">
      <c r="A490" s="3">
        <v>487</v>
      </c>
      <c r="B490" s="5">
        <v>55.497</v>
      </c>
      <c r="C490" s="5">
        <v>214.047</v>
      </c>
      <c r="M490" s="5"/>
    </row>
    <row r="491" spans="1:13" x14ac:dyDescent="0.25">
      <c r="A491" s="3">
        <v>488</v>
      </c>
      <c r="B491" s="5">
        <v>54.281999999999996</v>
      </c>
      <c r="C491" s="5">
        <v>448.80700000000002</v>
      </c>
      <c r="M491" s="5"/>
    </row>
    <row r="492" spans="1:13" x14ac:dyDescent="0.25">
      <c r="A492" s="3">
        <v>489</v>
      </c>
      <c r="B492" s="5">
        <v>51.359000000000002</v>
      </c>
      <c r="C492" s="5">
        <v>81.91</v>
      </c>
      <c r="M492" s="5"/>
    </row>
    <row r="493" spans="1:13" x14ac:dyDescent="0.25">
      <c r="A493" s="3">
        <v>490</v>
      </c>
      <c r="B493" s="5">
        <v>50.033000000000001</v>
      </c>
      <c r="C493" s="5">
        <v>64.158000000000001</v>
      </c>
      <c r="M493" s="5"/>
    </row>
    <row r="494" spans="1:13" x14ac:dyDescent="0.25">
      <c r="A494" s="3">
        <v>491</v>
      </c>
      <c r="B494" s="5">
        <v>48.003</v>
      </c>
      <c r="C494" s="5">
        <v>145.48599999999999</v>
      </c>
      <c r="M494" s="5"/>
    </row>
    <row r="495" spans="1:13" x14ac:dyDescent="0.25">
      <c r="A495" s="3">
        <v>492</v>
      </c>
      <c r="B495" s="5">
        <v>42.386000000000003</v>
      </c>
      <c r="C495" s="5">
        <v>89.334999999999994</v>
      </c>
      <c r="M495" s="5"/>
    </row>
    <row r="496" spans="1:13" x14ac:dyDescent="0.25">
      <c r="A496" s="3">
        <v>493</v>
      </c>
      <c r="B496" s="5">
        <v>43.526000000000003</v>
      </c>
      <c r="C496" s="5">
        <v>62.338000000000001</v>
      </c>
      <c r="M496" s="5"/>
    </row>
    <row r="497" spans="1:13" x14ac:dyDescent="0.25">
      <c r="A497" s="3">
        <v>494</v>
      </c>
      <c r="B497" s="5">
        <v>42.430999999999997</v>
      </c>
      <c r="C497" s="5">
        <v>49.335000000000001</v>
      </c>
      <c r="M497" s="5"/>
    </row>
    <row r="498" spans="1:13" x14ac:dyDescent="0.25">
      <c r="A498" s="3">
        <v>495</v>
      </c>
      <c r="B498" s="5">
        <v>52.216000000000001</v>
      </c>
      <c r="C498" s="5">
        <v>48.695</v>
      </c>
      <c r="M498" s="5"/>
    </row>
    <row r="499" spans="1:13" x14ac:dyDescent="0.25">
      <c r="A499" s="3">
        <v>496</v>
      </c>
      <c r="B499" s="5">
        <v>75.167000000000002</v>
      </c>
      <c r="C499" s="5">
        <v>44.332999999999998</v>
      </c>
      <c r="M499" s="5"/>
    </row>
    <row r="500" spans="1:13" x14ac:dyDescent="0.25">
      <c r="A500" s="3">
        <v>497</v>
      </c>
      <c r="B500" s="5">
        <v>86.468000000000004</v>
      </c>
      <c r="C500" s="5">
        <v>39.529000000000003</v>
      </c>
      <c r="M500" s="5"/>
    </row>
    <row r="501" spans="1:13" x14ac:dyDescent="0.25">
      <c r="A501" s="3">
        <v>498</v>
      </c>
      <c r="B501" s="5">
        <v>80</v>
      </c>
      <c r="C501" s="5">
        <v>63.634</v>
      </c>
      <c r="M501" s="5"/>
    </row>
    <row r="502" spans="1:13" x14ac:dyDescent="0.25">
      <c r="A502" s="3">
        <v>499</v>
      </c>
      <c r="B502" s="5">
        <v>44.802</v>
      </c>
      <c r="C502" s="5">
        <v>32.866</v>
      </c>
      <c r="M502" s="5"/>
    </row>
    <row r="503" spans="1:13" x14ac:dyDescent="0.25">
      <c r="A503" s="3">
        <v>500</v>
      </c>
      <c r="B503" s="5">
        <v>18.989000000000001</v>
      </c>
      <c r="C503" s="5">
        <v>29.632000000000001</v>
      </c>
      <c r="M503" s="5"/>
    </row>
    <row r="504" spans="1:13" x14ac:dyDescent="0.25">
      <c r="A504" s="3">
        <v>501</v>
      </c>
      <c r="B504" s="5">
        <v>15.939</v>
      </c>
      <c r="C504" s="5">
        <v>29.408000000000001</v>
      </c>
      <c r="M504" s="5"/>
    </row>
    <row r="505" spans="1:13" x14ac:dyDescent="0.25">
      <c r="A505" s="3">
        <v>502</v>
      </c>
      <c r="B505" s="5">
        <v>6.3780000000000001</v>
      </c>
      <c r="C505" s="5">
        <v>26.611999999999998</v>
      </c>
      <c r="M505" s="5"/>
    </row>
    <row r="506" spans="1:13" x14ac:dyDescent="0.25">
      <c r="A506" s="3">
        <v>503</v>
      </c>
      <c r="B506" s="5">
        <v>2.867</v>
      </c>
      <c r="C506" s="5">
        <v>26.007000000000001</v>
      </c>
      <c r="M506" s="5"/>
    </row>
    <row r="507" spans="1:13" x14ac:dyDescent="0.25">
      <c r="A507" s="3">
        <v>504</v>
      </c>
      <c r="B507" s="5">
        <v>3.4209999999999998</v>
      </c>
      <c r="C507" s="5">
        <v>21.068999999999999</v>
      </c>
      <c r="M507" s="5"/>
    </row>
    <row r="508" spans="1:13" x14ac:dyDescent="0.25">
      <c r="A508" s="3">
        <v>505</v>
      </c>
      <c r="B508" s="5">
        <v>9.4870000000000001</v>
      </c>
      <c r="C508" s="5">
        <v>16.257999999999999</v>
      </c>
      <c r="M508" s="5"/>
    </row>
    <row r="509" spans="1:13" x14ac:dyDescent="0.25">
      <c r="A509" s="3">
        <v>506</v>
      </c>
      <c r="B509" s="5">
        <v>0</v>
      </c>
      <c r="C509" s="5">
        <v>19.462</v>
      </c>
      <c r="M509" s="5"/>
    </row>
    <row r="510" spans="1:13" x14ac:dyDescent="0.25">
      <c r="A510" s="3">
        <v>507</v>
      </c>
      <c r="B510" s="5">
        <v>0</v>
      </c>
      <c r="C510" s="5">
        <v>18.077000000000002</v>
      </c>
      <c r="M510" s="5"/>
    </row>
    <row r="511" spans="1:13" x14ac:dyDescent="0.25">
      <c r="A511" s="3">
        <v>508</v>
      </c>
      <c r="B511" s="5">
        <v>0</v>
      </c>
      <c r="C511" s="5">
        <v>13.035</v>
      </c>
      <c r="M511" s="5"/>
    </row>
    <row r="512" spans="1:13" x14ac:dyDescent="0.25">
      <c r="A512" s="3">
        <v>509</v>
      </c>
      <c r="B512" s="5">
        <v>0</v>
      </c>
      <c r="C512" s="5">
        <v>10.919</v>
      </c>
      <c r="M512" s="5"/>
    </row>
    <row r="513" spans="1:13" x14ac:dyDescent="0.25">
      <c r="A513" s="3">
        <v>510</v>
      </c>
      <c r="B513" s="5">
        <v>0</v>
      </c>
      <c r="C513" s="5">
        <v>9.1530000000000005</v>
      </c>
      <c r="M513" s="5"/>
    </row>
    <row r="514" spans="1:13" x14ac:dyDescent="0.25">
      <c r="A514" s="3">
        <v>511</v>
      </c>
      <c r="B514" s="5">
        <v>0</v>
      </c>
      <c r="C514" s="5">
        <v>8.2289999999999992</v>
      </c>
      <c r="M514" s="5"/>
    </row>
    <row r="515" spans="1:13" x14ac:dyDescent="0.25">
      <c r="A515" s="3">
        <v>512</v>
      </c>
      <c r="B515" s="5">
        <v>0</v>
      </c>
      <c r="C515" s="5">
        <v>7.89</v>
      </c>
      <c r="M515" s="5"/>
    </row>
    <row r="516" spans="1:13" x14ac:dyDescent="0.25">
      <c r="A516" s="3">
        <v>513</v>
      </c>
      <c r="B516" s="5">
        <v>0</v>
      </c>
      <c r="C516" s="5">
        <v>6.5049999999999999</v>
      </c>
      <c r="M516" s="5"/>
    </row>
    <row r="517" spans="1:13" x14ac:dyDescent="0.25">
      <c r="A517" s="3">
        <v>514</v>
      </c>
      <c r="B517" s="5">
        <v>0</v>
      </c>
      <c r="C517" s="5">
        <v>4.9409999999999998</v>
      </c>
      <c r="M517" s="5"/>
    </row>
    <row r="518" spans="1:13" x14ac:dyDescent="0.25">
      <c r="A518" s="3">
        <v>515</v>
      </c>
      <c r="B518" s="5">
        <v>0</v>
      </c>
      <c r="C518" s="5">
        <v>6.1589999999999998</v>
      </c>
      <c r="M518" s="5"/>
    </row>
    <row r="519" spans="1:13" x14ac:dyDescent="0.25">
      <c r="A519" s="3">
        <v>516</v>
      </c>
      <c r="B519" s="5">
        <v>0</v>
      </c>
      <c r="C519" s="5">
        <v>9.1020000000000003</v>
      </c>
      <c r="M519" s="5"/>
    </row>
    <row r="520" spans="1:13" x14ac:dyDescent="0.25">
      <c r="A520" s="3">
        <v>517</v>
      </c>
      <c r="B520" s="5">
        <v>0</v>
      </c>
      <c r="C520" s="5">
        <v>5.2240000000000002</v>
      </c>
      <c r="M520" s="5"/>
    </row>
    <row r="521" spans="1:13" x14ac:dyDescent="0.25">
      <c r="A521" s="3">
        <v>518</v>
      </c>
      <c r="B521" s="5">
        <v>0</v>
      </c>
      <c r="C521" s="5">
        <v>20.315999999999999</v>
      </c>
      <c r="M521" s="5"/>
    </row>
    <row r="522" spans="1:13" x14ac:dyDescent="0.25">
      <c r="A522" s="3">
        <v>519</v>
      </c>
      <c r="B522" s="5">
        <v>0</v>
      </c>
      <c r="C522" s="5">
        <v>89.843000000000004</v>
      </c>
      <c r="M522" s="5"/>
    </row>
    <row r="523" spans="1:13" x14ac:dyDescent="0.25">
      <c r="A523" s="3">
        <v>520</v>
      </c>
      <c r="B523" s="5">
        <v>0</v>
      </c>
      <c r="C523" s="5">
        <v>5.47</v>
      </c>
      <c r="M523" s="5"/>
    </row>
    <row r="524" spans="1:13" x14ac:dyDescent="0.25">
      <c r="A524" s="3">
        <v>521</v>
      </c>
      <c r="B524" s="5">
        <v>0</v>
      </c>
      <c r="C524" s="5">
        <v>7.9249999999999998</v>
      </c>
      <c r="M524" s="5"/>
    </row>
    <row r="525" spans="1:13" x14ac:dyDescent="0.25">
      <c r="A525" s="3">
        <v>522</v>
      </c>
      <c r="B525" s="5">
        <v>0</v>
      </c>
      <c r="C525" s="5">
        <v>3.2709999999999999</v>
      </c>
      <c r="M525" s="5"/>
    </row>
    <row r="526" spans="1:13" x14ac:dyDescent="0.25">
      <c r="A526" s="3">
        <v>523</v>
      </c>
      <c r="B526" s="5">
        <v>0</v>
      </c>
      <c r="C526" s="5">
        <v>2.8809999999999998</v>
      </c>
      <c r="M526" s="5"/>
    </row>
    <row r="527" spans="1:13" x14ac:dyDescent="0.25">
      <c r="A527" s="3">
        <v>524</v>
      </c>
      <c r="B527" s="5">
        <v>0</v>
      </c>
      <c r="C527" s="5">
        <v>0</v>
      </c>
      <c r="M527" s="5"/>
    </row>
    <row r="528" spans="1:13" x14ac:dyDescent="0.25">
      <c r="A528" s="3">
        <v>525</v>
      </c>
      <c r="B528" s="5">
        <v>0</v>
      </c>
      <c r="C528" s="5">
        <v>0</v>
      </c>
      <c r="M528" s="5"/>
    </row>
    <row r="529" spans="1:13" x14ac:dyDescent="0.25">
      <c r="A529" s="3">
        <v>526</v>
      </c>
      <c r="B529" s="5">
        <v>0</v>
      </c>
      <c r="C529" s="5">
        <v>0</v>
      </c>
      <c r="M529" s="5"/>
    </row>
    <row r="530" spans="1:13" x14ac:dyDescent="0.25">
      <c r="A530" s="3">
        <v>527</v>
      </c>
      <c r="B530" s="5">
        <v>0</v>
      </c>
      <c r="C530" s="5">
        <v>5.7469999999999999</v>
      </c>
      <c r="M530" s="5"/>
    </row>
    <row r="531" spans="1:13" x14ac:dyDescent="0.25">
      <c r="A531" s="3">
        <v>528</v>
      </c>
      <c r="B531" s="5">
        <v>21.89</v>
      </c>
      <c r="C531" s="5">
        <v>15.185</v>
      </c>
      <c r="M531" s="5"/>
    </row>
    <row r="532" spans="1:13" x14ac:dyDescent="0.25">
      <c r="A532" s="3">
        <v>529</v>
      </c>
      <c r="B532" s="5">
        <v>516.23099999999999</v>
      </c>
      <c r="C532" s="5">
        <v>35.712000000000003</v>
      </c>
      <c r="M532" s="5"/>
    </row>
    <row r="533" spans="1:13" x14ac:dyDescent="0.25">
      <c r="A533" s="3">
        <v>530</v>
      </c>
      <c r="B533" s="5">
        <v>16.507999999999999</v>
      </c>
      <c r="C533" s="5">
        <v>38.359000000000002</v>
      </c>
      <c r="M533" s="5"/>
    </row>
    <row r="534" spans="1:13" x14ac:dyDescent="0.25">
      <c r="A534" s="3">
        <v>531</v>
      </c>
      <c r="B534" s="5">
        <v>0</v>
      </c>
      <c r="C534" s="5">
        <v>37.649000000000001</v>
      </c>
      <c r="M534" s="5"/>
    </row>
    <row r="535" spans="1:13" x14ac:dyDescent="0.25">
      <c r="A535" s="3">
        <v>532</v>
      </c>
      <c r="B535" s="5">
        <v>0</v>
      </c>
      <c r="C535" s="5">
        <v>29.515999999999998</v>
      </c>
      <c r="M535" s="5"/>
    </row>
    <row r="536" spans="1:13" x14ac:dyDescent="0.25">
      <c r="A536" s="3">
        <v>533</v>
      </c>
      <c r="B536" s="5">
        <v>0</v>
      </c>
      <c r="C536" s="5">
        <v>27.241</v>
      </c>
      <c r="M536" s="5"/>
    </row>
    <row r="537" spans="1:13" x14ac:dyDescent="0.25">
      <c r="A537" s="3">
        <v>534</v>
      </c>
      <c r="B537" s="5">
        <v>33.840000000000003</v>
      </c>
      <c r="C537" s="5">
        <v>30.771000000000001</v>
      </c>
      <c r="M537" s="5"/>
    </row>
    <row r="538" spans="1:13" x14ac:dyDescent="0.25">
      <c r="A538" s="3">
        <v>535</v>
      </c>
      <c r="B538" s="5">
        <v>60.011000000000003</v>
      </c>
      <c r="C538" s="5">
        <v>25.914999999999999</v>
      </c>
      <c r="M538" s="5"/>
    </row>
    <row r="539" spans="1:13" x14ac:dyDescent="0.25">
      <c r="A539" s="3">
        <v>536</v>
      </c>
      <c r="B539" s="5">
        <v>0</v>
      </c>
      <c r="C539" s="5">
        <v>21.091999999999999</v>
      </c>
      <c r="M539" s="5"/>
    </row>
    <row r="540" spans="1:13" x14ac:dyDescent="0.25">
      <c r="A540" s="3">
        <v>537</v>
      </c>
      <c r="B540" s="5">
        <v>0</v>
      </c>
      <c r="C540" s="5">
        <v>22.571999999999999</v>
      </c>
      <c r="M540" s="5"/>
    </row>
    <row r="541" spans="1:13" x14ac:dyDescent="0.25">
      <c r="A541" s="3">
        <v>538</v>
      </c>
      <c r="B541" s="5">
        <v>0</v>
      </c>
      <c r="C541" s="5">
        <v>31.053000000000001</v>
      </c>
      <c r="M541" s="5"/>
    </row>
    <row r="542" spans="1:13" x14ac:dyDescent="0.25">
      <c r="A542" s="3">
        <v>539</v>
      </c>
      <c r="B542" s="5">
        <v>0</v>
      </c>
      <c r="C542" s="5">
        <v>22.228000000000002</v>
      </c>
      <c r="M542" s="5"/>
    </row>
    <row r="543" spans="1:13" x14ac:dyDescent="0.25">
      <c r="A543" s="3">
        <v>540</v>
      </c>
      <c r="B543" s="5">
        <v>0</v>
      </c>
      <c r="C543" s="5">
        <v>23.225999999999999</v>
      </c>
      <c r="M543" s="5"/>
    </row>
    <row r="544" spans="1:13" x14ac:dyDescent="0.25">
      <c r="A544" s="3">
        <v>541</v>
      </c>
      <c r="B544" s="5">
        <v>0</v>
      </c>
      <c r="C544" s="5">
        <v>22.170999999999999</v>
      </c>
      <c r="M544" s="5"/>
    </row>
    <row r="545" spans="1:13" x14ac:dyDescent="0.25">
      <c r="A545" s="3">
        <v>542</v>
      </c>
      <c r="B545" s="5">
        <v>0</v>
      </c>
      <c r="C545" s="5">
        <v>15.541</v>
      </c>
      <c r="M545" s="5"/>
    </row>
    <row r="546" spans="1:13" x14ac:dyDescent="0.25">
      <c r="A546" s="3">
        <v>543</v>
      </c>
      <c r="B546" s="5">
        <v>0</v>
      </c>
      <c r="C546" s="5">
        <v>10.907</v>
      </c>
      <c r="M546" s="5"/>
    </row>
    <row r="547" spans="1:13" x14ac:dyDescent="0.25">
      <c r="A547" s="3">
        <v>544</v>
      </c>
      <c r="B547" s="5">
        <v>0</v>
      </c>
      <c r="C547" s="5">
        <v>5.5869999999999997</v>
      </c>
      <c r="M547" s="5"/>
    </row>
    <row r="548" spans="1:13" x14ac:dyDescent="0.25">
      <c r="A548" s="3">
        <v>545</v>
      </c>
      <c r="B548" s="5">
        <v>0</v>
      </c>
      <c r="C548" s="5">
        <v>4.6180000000000003</v>
      </c>
      <c r="M548" s="5"/>
    </row>
    <row r="549" spans="1:13" x14ac:dyDescent="0.25">
      <c r="A549" s="3">
        <v>546</v>
      </c>
      <c r="B549" s="5">
        <v>0</v>
      </c>
      <c r="C549" s="5">
        <v>8.7910000000000004</v>
      </c>
      <c r="M549" s="5"/>
    </row>
    <row r="550" spans="1:13" x14ac:dyDescent="0.25">
      <c r="A550" s="3">
        <v>547</v>
      </c>
      <c r="B550" s="5">
        <v>0</v>
      </c>
      <c r="C550" s="5">
        <v>9.3859999999999992</v>
      </c>
      <c r="M550" s="5"/>
    </row>
    <row r="551" spans="1:13" x14ac:dyDescent="0.25">
      <c r="A551" s="3">
        <v>548</v>
      </c>
      <c r="B551" s="5">
        <v>0</v>
      </c>
      <c r="C551" s="5">
        <v>75.448999999999998</v>
      </c>
      <c r="M551" s="5"/>
    </row>
    <row r="552" spans="1:13" x14ac:dyDescent="0.25">
      <c r="A552" s="3">
        <v>549</v>
      </c>
      <c r="B552" s="5">
        <v>0</v>
      </c>
      <c r="C552" s="5">
        <v>78.572999999999993</v>
      </c>
      <c r="M552" s="5"/>
    </row>
    <row r="553" spans="1:13" x14ac:dyDescent="0.25">
      <c r="A553" s="3">
        <v>550</v>
      </c>
      <c r="B553" s="5">
        <v>0.39200000000000002</v>
      </c>
      <c r="C553" s="5">
        <v>3.9489999999999998</v>
      </c>
      <c r="M553" s="5"/>
    </row>
    <row r="554" spans="1:13" x14ac:dyDescent="0.25">
      <c r="A554" s="3">
        <v>551</v>
      </c>
      <c r="B554" s="5">
        <v>15.326000000000001</v>
      </c>
      <c r="C554" s="5">
        <v>0</v>
      </c>
      <c r="M554" s="5"/>
    </row>
    <row r="555" spans="1:13" x14ac:dyDescent="0.25">
      <c r="A555" s="3">
        <v>552</v>
      </c>
      <c r="B555" s="5">
        <v>5.2960000000000003</v>
      </c>
      <c r="C555" s="5">
        <v>1.323</v>
      </c>
      <c r="M555" s="5"/>
    </row>
    <row r="556" spans="1:13" x14ac:dyDescent="0.25">
      <c r="A556" s="3">
        <v>553</v>
      </c>
      <c r="B556" s="5">
        <v>0.33100000000000002</v>
      </c>
      <c r="C556" s="5">
        <v>13.525</v>
      </c>
      <c r="M556" s="5"/>
    </row>
    <row r="557" spans="1:13" x14ac:dyDescent="0.25">
      <c r="A557" s="3">
        <v>554</v>
      </c>
      <c r="B557" s="5">
        <v>3.2370000000000001</v>
      </c>
      <c r="C557" s="5">
        <v>0</v>
      </c>
      <c r="M557" s="5"/>
    </row>
    <row r="558" spans="1:13" x14ac:dyDescent="0.25">
      <c r="A558" s="3">
        <v>555</v>
      </c>
      <c r="B558" s="5">
        <v>4.3949999999999996</v>
      </c>
      <c r="C558" s="5">
        <v>0</v>
      </c>
      <c r="M558" s="5"/>
    </row>
    <row r="559" spans="1:13" x14ac:dyDescent="0.25">
      <c r="A559" s="3">
        <v>556</v>
      </c>
      <c r="B559" s="5">
        <v>5.9889999999999999</v>
      </c>
      <c r="C559" s="5">
        <v>0</v>
      </c>
      <c r="M559" s="5"/>
    </row>
    <row r="560" spans="1:13" x14ac:dyDescent="0.25">
      <c r="A560" s="3">
        <v>557</v>
      </c>
      <c r="B560" s="5">
        <v>5.492</v>
      </c>
      <c r="C560" s="5">
        <v>0</v>
      </c>
      <c r="M560" s="5"/>
    </row>
    <row r="561" spans="1:13" x14ac:dyDescent="0.25">
      <c r="A561" s="3">
        <v>558</v>
      </c>
      <c r="B561" s="5">
        <v>4.9000000000000004</v>
      </c>
      <c r="C561" s="5">
        <v>0</v>
      </c>
      <c r="M561" s="5"/>
    </row>
    <row r="562" spans="1:13" x14ac:dyDescent="0.25">
      <c r="A562" s="3">
        <v>559</v>
      </c>
      <c r="B562" s="5">
        <v>0</v>
      </c>
      <c r="C562" s="5">
        <v>0</v>
      </c>
      <c r="M562" s="5"/>
    </row>
    <row r="563" spans="1:13" x14ac:dyDescent="0.25">
      <c r="A563" s="3">
        <v>560</v>
      </c>
      <c r="B563" s="5">
        <v>0</v>
      </c>
      <c r="C563" s="5">
        <v>0</v>
      </c>
      <c r="M563" s="5"/>
    </row>
    <row r="564" spans="1:13" x14ac:dyDescent="0.25">
      <c r="A564" s="3">
        <v>561</v>
      </c>
      <c r="B564" s="5">
        <v>0</v>
      </c>
      <c r="C564" s="5">
        <v>0</v>
      </c>
      <c r="M564" s="5"/>
    </row>
    <row r="565" spans="1:13" x14ac:dyDescent="0.25">
      <c r="A565" s="3">
        <v>562</v>
      </c>
      <c r="B565" s="5">
        <v>0</v>
      </c>
      <c r="C565" s="5">
        <v>0</v>
      </c>
      <c r="M565" s="5"/>
    </row>
    <row r="566" spans="1:13" x14ac:dyDescent="0.25">
      <c r="A566" s="3">
        <v>563</v>
      </c>
      <c r="B566" s="5">
        <v>2.036</v>
      </c>
      <c r="C566" s="5">
        <v>0</v>
      </c>
      <c r="M566" s="5"/>
    </row>
    <row r="567" spans="1:13" x14ac:dyDescent="0.25">
      <c r="A567" s="3">
        <v>564</v>
      </c>
      <c r="B567" s="5">
        <v>0</v>
      </c>
      <c r="C567" s="5">
        <v>0</v>
      </c>
      <c r="M567" s="5"/>
    </row>
    <row r="568" spans="1:13" x14ac:dyDescent="0.25">
      <c r="A568" s="3">
        <v>565</v>
      </c>
      <c r="B568" s="5">
        <v>0</v>
      </c>
      <c r="C568" s="5">
        <v>0</v>
      </c>
      <c r="M568" s="5"/>
    </row>
    <row r="569" spans="1:13" x14ac:dyDescent="0.25">
      <c r="A569" s="3">
        <v>566</v>
      </c>
      <c r="B569" s="5">
        <v>0</v>
      </c>
      <c r="C569" s="5">
        <v>0</v>
      </c>
      <c r="M569" s="5"/>
    </row>
    <row r="570" spans="1:13" x14ac:dyDescent="0.25">
      <c r="A570" s="3">
        <v>567</v>
      </c>
      <c r="B570" s="5">
        <v>0</v>
      </c>
      <c r="C570" s="5">
        <v>0</v>
      </c>
      <c r="M570" s="5"/>
    </row>
    <row r="571" spans="1:13" x14ac:dyDescent="0.25">
      <c r="A571" s="3">
        <v>568</v>
      </c>
      <c r="B571" s="5">
        <v>0</v>
      </c>
      <c r="C571" s="5">
        <v>0</v>
      </c>
      <c r="M571" s="5"/>
    </row>
    <row r="572" spans="1:13" x14ac:dyDescent="0.25">
      <c r="A572" s="3">
        <v>569</v>
      </c>
      <c r="B572" s="5">
        <v>0</v>
      </c>
      <c r="C572" s="5">
        <v>0</v>
      </c>
      <c r="M572" s="5"/>
    </row>
    <row r="573" spans="1:13" x14ac:dyDescent="0.25">
      <c r="A573" s="3">
        <v>570</v>
      </c>
      <c r="B573" s="5">
        <v>0</v>
      </c>
      <c r="C573" s="5">
        <v>0</v>
      </c>
      <c r="M573" s="5"/>
    </row>
    <row r="574" spans="1:13" x14ac:dyDescent="0.25">
      <c r="A574" s="3">
        <v>571</v>
      </c>
      <c r="B574" s="5">
        <v>0</v>
      </c>
      <c r="C574" s="5">
        <v>0</v>
      </c>
      <c r="M574" s="5"/>
    </row>
    <row r="575" spans="1:13" x14ac:dyDescent="0.25">
      <c r="A575" s="3">
        <v>572</v>
      </c>
      <c r="B575" s="5">
        <v>0</v>
      </c>
      <c r="C575" s="5">
        <v>358.69499999999999</v>
      </c>
      <c r="M575" s="5"/>
    </row>
    <row r="576" spans="1:13" x14ac:dyDescent="0.25">
      <c r="A576" s="3">
        <v>573</v>
      </c>
      <c r="B576" s="5">
        <v>0</v>
      </c>
      <c r="C576" s="5">
        <v>265.404</v>
      </c>
      <c r="M576" s="5"/>
    </row>
    <row r="577" spans="1:13" x14ac:dyDescent="0.25">
      <c r="A577" s="3">
        <v>574</v>
      </c>
      <c r="B577" s="5">
        <v>0</v>
      </c>
      <c r="C577" s="5">
        <v>91.052000000000007</v>
      </c>
      <c r="M577" s="5"/>
    </row>
    <row r="578" spans="1:13" x14ac:dyDescent="0.25">
      <c r="A578" s="3">
        <v>575</v>
      </c>
      <c r="B578" s="5">
        <v>0</v>
      </c>
      <c r="C578" s="5">
        <v>98.504000000000005</v>
      </c>
      <c r="M578" s="5"/>
    </row>
    <row r="579" spans="1:13" x14ac:dyDescent="0.25">
      <c r="A579" s="3">
        <v>576</v>
      </c>
      <c r="B579" s="5">
        <v>0</v>
      </c>
      <c r="C579" s="5">
        <v>59.65</v>
      </c>
      <c r="M579" s="5"/>
    </row>
    <row r="580" spans="1:13" x14ac:dyDescent="0.25">
      <c r="A580" s="3">
        <v>577</v>
      </c>
      <c r="B580" s="5">
        <v>0</v>
      </c>
      <c r="C580" s="5">
        <v>144.49600000000001</v>
      </c>
      <c r="M580" s="5"/>
    </row>
    <row r="581" spans="1:13" x14ac:dyDescent="0.25">
      <c r="A581" s="3">
        <v>578</v>
      </c>
      <c r="B581" s="5">
        <v>0.96899999999999997</v>
      </c>
      <c r="C581" s="5">
        <v>175.88900000000001</v>
      </c>
      <c r="M581" s="5"/>
    </row>
    <row r="582" spans="1:13" x14ac:dyDescent="0.25">
      <c r="A582" s="3">
        <v>579</v>
      </c>
      <c r="B582" s="5">
        <v>7.8259999999999996</v>
      </c>
      <c r="C582" s="5">
        <v>160.63999999999999</v>
      </c>
      <c r="M582" s="5"/>
    </row>
    <row r="583" spans="1:13" x14ac:dyDescent="0.25">
      <c r="A583" s="3">
        <v>580</v>
      </c>
      <c r="B583" s="5">
        <v>13.157999999999999</v>
      </c>
      <c r="C583" s="5">
        <v>118.544</v>
      </c>
      <c r="M583" s="5"/>
    </row>
    <row r="584" spans="1:13" x14ac:dyDescent="0.25">
      <c r="A584" s="3">
        <v>581</v>
      </c>
      <c r="B584" s="5">
        <v>18.308</v>
      </c>
      <c r="C584" s="5">
        <v>137.68100000000001</v>
      </c>
      <c r="M584" s="5"/>
    </row>
    <row r="585" spans="1:13" x14ac:dyDescent="0.25">
      <c r="A585" s="3">
        <v>582</v>
      </c>
      <c r="B585" s="5">
        <v>28.387</v>
      </c>
      <c r="C585" s="5">
        <v>178.81800000000001</v>
      </c>
      <c r="M585" s="5"/>
    </row>
    <row r="586" spans="1:13" x14ac:dyDescent="0.25">
      <c r="A586" s="3">
        <v>583</v>
      </c>
      <c r="B586" s="5">
        <v>38.35</v>
      </c>
      <c r="C586" s="5">
        <v>218.828</v>
      </c>
      <c r="M586" s="5"/>
    </row>
    <row r="587" spans="1:13" x14ac:dyDescent="0.25">
      <c r="A587" s="3">
        <v>584</v>
      </c>
      <c r="B587" s="5">
        <v>45.206000000000003</v>
      </c>
      <c r="C587" s="5">
        <v>267.19900000000001</v>
      </c>
      <c r="M587" s="5"/>
    </row>
    <row r="588" spans="1:13" x14ac:dyDescent="0.25">
      <c r="A588" s="3">
        <v>585</v>
      </c>
      <c r="B588" s="5">
        <v>51.557000000000002</v>
      </c>
      <c r="C588" s="5">
        <v>320.16399999999999</v>
      </c>
      <c r="M588" s="5"/>
    </row>
    <row r="589" spans="1:13" x14ac:dyDescent="0.25">
      <c r="A589" s="3">
        <v>586</v>
      </c>
      <c r="B589" s="5">
        <v>62.206000000000003</v>
      </c>
      <c r="C589" s="5">
        <v>389.608</v>
      </c>
      <c r="M589" s="5"/>
    </row>
    <row r="590" spans="1:13" x14ac:dyDescent="0.25">
      <c r="A590" s="3">
        <v>587</v>
      </c>
      <c r="B590" s="5">
        <v>76.058999999999997</v>
      </c>
      <c r="C590" s="5">
        <v>588.84799999999996</v>
      </c>
      <c r="M590" s="5"/>
    </row>
    <row r="591" spans="1:13" x14ac:dyDescent="0.25">
      <c r="A591" s="3">
        <v>588</v>
      </c>
      <c r="B591" s="5">
        <v>92.673000000000002</v>
      </c>
      <c r="C591" s="5">
        <v>539.84299999999996</v>
      </c>
      <c r="M591" s="5"/>
    </row>
    <row r="592" spans="1:13" x14ac:dyDescent="0.25">
      <c r="A592" s="3">
        <v>589</v>
      </c>
      <c r="B592" s="5">
        <v>113.99299999999999</v>
      </c>
      <c r="C592" s="5">
        <v>607.25699999999995</v>
      </c>
      <c r="M592" s="5"/>
    </row>
    <row r="593" spans="1:13" x14ac:dyDescent="0.25">
      <c r="A593" s="3">
        <v>590</v>
      </c>
      <c r="B593" s="5">
        <v>137.286</v>
      </c>
      <c r="C593" s="5">
        <v>686.56299999999999</v>
      </c>
      <c r="M593" s="5"/>
    </row>
    <row r="594" spans="1:13" x14ac:dyDescent="0.25">
      <c r="A594" s="3">
        <v>591</v>
      </c>
      <c r="B594" s="5">
        <v>160.45599999999999</v>
      </c>
      <c r="C594" s="5">
        <v>758.90899999999999</v>
      </c>
      <c r="M594" s="5"/>
    </row>
    <row r="595" spans="1:13" x14ac:dyDescent="0.25">
      <c r="A595" s="3">
        <v>592</v>
      </c>
      <c r="B595" s="5">
        <v>183.589</v>
      </c>
      <c r="C595" s="5">
        <v>853.077</v>
      </c>
      <c r="M595" s="5"/>
    </row>
    <row r="596" spans="1:13" x14ac:dyDescent="0.25">
      <c r="A596" s="3">
        <v>593</v>
      </c>
      <c r="B596" s="5">
        <v>212.10400000000001</v>
      </c>
      <c r="C596" s="5">
        <v>975.702</v>
      </c>
      <c r="M596" s="5"/>
    </row>
    <row r="597" spans="1:13" x14ac:dyDescent="0.25">
      <c r="A597" s="3">
        <v>594</v>
      </c>
      <c r="B597" s="5">
        <v>247.55699999999999</v>
      </c>
      <c r="C597" s="5">
        <v>1082.5029999999999</v>
      </c>
      <c r="M597" s="5"/>
    </row>
    <row r="598" spans="1:13" x14ac:dyDescent="0.25">
      <c r="A598" s="3">
        <v>595</v>
      </c>
      <c r="B598" s="5">
        <v>284.13499999999999</v>
      </c>
      <c r="C598" s="5">
        <v>1290.6610000000001</v>
      </c>
      <c r="M598" s="5"/>
    </row>
    <row r="599" spans="1:13" x14ac:dyDescent="0.25">
      <c r="A599" s="3">
        <v>596</v>
      </c>
      <c r="B599" s="5">
        <v>328.66500000000002</v>
      </c>
      <c r="C599" s="5">
        <v>1371.203</v>
      </c>
      <c r="M599" s="5"/>
    </row>
    <row r="600" spans="1:13" x14ac:dyDescent="0.25">
      <c r="A600" s="3">
        <v>597</v>
      </c>
      <c r="B600" s="5">
        <v>431.35199999999998</v>
      </c>
      <c r="C600" s="5">
        <v>1466.8330000000001</v>
      </c>
      <c r="M600" s="5"/>
    </row>
    <row r="601" spans="1:13" x14ac:dyDescent="0.25">
      <c r="A601" s="3">
        <v>598</v>
      </c>
      <c r="B601" s="5">
        <v>667.14700000000005</v>
      </c>
      <c r="C601" s="5">
        <v>1611.569</v>
      </c>
      <c r="M601" s="5"/>
    </row>
    <row r="602" spans="1:13" x14ac:dyDescent="0.25">
      <c r="A602" s="3">
        <v>599</v>
      </c>
      <c r="B602" s="5">
        <v>728.55799999999999</v>
      </c>
      <c r="C602" s="5">
        <v>1771.33</v>
      </c>
      <c r="M602" s="5"/>
    </row>
    <row r="603" spans="1:13" x14ac:dyDescent="0.25">
      <c r="A603" s="3">
        <v>600</v>
      </c>
      <c r="B603" s="5">
        <v>628.48400000000004</v>
      </c>
      <c r="C603" s="5">
        <v>1939.7539999999999</v>
      </c>
      <c r="M603" s="5"/>
    </row>
    <row r="604" spans="1:13" x14ac:dyDescent="0.25">
      <c r="A604" s="3">
        <v>601</v>
      </c>
      <c r="B604" s="5">
        <v>622.24599999999998</v>
      </c>
      <c r="C604" s="5">
        <v>2114.877</v>
      </c>
      <c r="M604" s="5"/>
    </row>
    <row r="605" spans="1:13" x14ac:dyDescent="0.25">
      <c r="A605" s="3">
        <v>602</v>
      </c>
      <c r="B605" s="5">
        <v>678.79399999999998</v>
      </c>
      <c r="C605" s="5">
        <v>2306.1460000000002</v>
      </c>
      <c r="M605" s="5"/>
    </row>
    <row r="606" spans="1:13" x14ac:dyDescent="0.25">
      <c r="A606" s="3">
        <v>603</v>
      </c>
      <c r="B606" s="5">
        <v>750.49900000000002</v>
      </c>
      <c r="C606" s="5">
        <v>2498.19</v>
      </c>
      <c r="M606" s="5"/>
    </row>
    <row r="607" spans="1:13" x14ac:dyDescent="0.25">
      <c r="A607" s="3">
        <v>604</v>
      </c>
      <c r="B607" s="5">
        <v>830.67399999999998</v>
      </c>
      <c r="C607" s="5">
        <v>2706.4</v>
      </c>
      <c r="M607" s="5"/>
    </row>
    <row r="608" spans="1:13" x14ac:dyDescent="0.25">
      <c r="A608" s="3">
        <v>605</v>
      </c>
      <c r="B608" s="5">
        <v>924.48199999999997</v>
      </c>
      <c r="C608" s="5">
        <v>2918.3139999999999</v>
      </c>
      <c r="M608" s="5"/>
    </row>
    <row r="609" spans="1:13" x14ac:dyDescent="0.25">
      <c r="A609" s="3">
        <v>606</v>
      </c>
      <c r="B609" s="5">
        <v>1016.755</v>
      </c>
      <c r="C609" s="5">
        <v>3111.0390000000002</v>
      </c>
      <c r="M609" s="5"/>
    </row>
    <row r="610" spans="1:13" x14ac:dyDescent="0.25">
      <c r="A610" s="3">
        <v>607</v>
      </c>
      <c r="B610" s="5">
        <v>1117.6610000000001</v>
      </c>
      <c r="C610" s="5">
        <v>3305.3679999999999</v>
      </c>
      <c r="M610" s="5"/>
    </row>
    <row r="611" spans="1:13" x14ac:dyDescent="0.25">
      <c r="A611" s="3">
        <v>608</v>
      </c>
      <c r="B611" s="5">
        <v>1227.825</v>
      </c>
      <c r="C611" s="5">
        <v>3493.2359999999999</v>
      </c>
      <c r="M611" s="5"/>
    </row>
    <row r="612" spans="1:13" x14ac:dyDescent="0.25">
      <c r="A612" s="3">
        <v>609</v>
      </c>
      <c r="B612" s="5">
        <v>1352.5820000000001</v>
      </c>
      <c r="C612" s="5">
        <v>3675.2809999999999</v>
      </c>
      <c r="M612" s="5"/>
    </row>
    <row r="613" spans="1:13" x14ac:dyDescent="0.25">
      <c r="A613" s="3">
        <v>610</v>
      </c>
      <c r="B613" s="5">
        <v>1477.761</v>
      </c>
      <c r="C613" s="5">
        <v>3851.4110000000001</v>
      </c>
      <c r="M613" s="5"/>
    </row>
    <row r="614" spans="1:13" x14ac:dyDescent="0.25">
      <c r="A614" s="3">
        <v>611</v>
      </c>
      <c r="B614" s="5">
        <v>1614.231</v>
      </c>
      <c r="C614" s="5">
        <v>4011.7689999999998</v>
      </c>
      <c r="M614" s="5"/>
    </row>
    <row r="615" spans="1:13" x14ac:dyDescent="0.25">
      <c r="A615" s="3">
        <v>612</v>
      </c>
      <c r="B615" s="5">
        <v>1757.2059999999999</v>
      </c>
      <c r="C615" s="5">
        <v>4150.1809999999996</v>
      </c>
      <c r="M615" s="5"/>
    </row>
    <row r="616" spans="1:13" x14ac:dyDescent="0.25">
      <c r="A616" s="3">
        <v>613</v>
      </c>
      <c r="B616" s="5">
        <v>1908.5909999999999</v>
      </c>
      <c r="C616" s="5">
        <v>4272.6450000000004</v>
      </c>
      <c r="M616" s="5"/>
    </row>
    <row r="617" spans="1:13" x14ac:dyDescent="0.25">
      <c r="A617" s="3">
        <v>614</v>
      </c>
      <c r="B617" s="5">
        <v>2071.9569999999999</v>
      </c>
      <c r="C617" s="5">
        <v>4351.4260000000004</v>
      </c>
      <c r="M617" s="5"/>
    </row>
    <row r="618" spans="1:13" x14ac:dyDescent="0.25">
      <c r="A618" s="3">
        <v>615</v>
      </c>
      <c r="B618" s="5">
        <v>2238.7170000000001</v>
      </c>
      <c r="C618" s="5">
        <v>4405.5209999999997</v>
      </c>
      <c r="M618" s="5"/>
    </row>
    <row r="619" spans="1:13" x14ac:dyDescent="0.25">
      <c r="A619" s="3">
        <v>616</v>
      </c>
      <c r="B619" s="5">
        <v>2410.6320000000001</v>
      </c>
      <c r="C619" s="5">
        <v>4434.442</v>
      </c>
      <c r="M619" s="5"/>
    </row>
    <row r="620" spans="1:13" x14ac:dyDescent="0.25">
      <c r="A620" s="3">
        <v>617</v>
      </c>
      <c r="B620" s="5">
        <v>2584.94</v>
      </c>
      <c r="C620" s="5">
        <v>4440.3410000000003</v>
      </c>
      <c r="M620" s="5"/>
    </row>
    <row r="621" spans="1:13" x14ac:dyDescent="0.25">
      <c r="A621" s="3">
        <v>618</v>
      </c>
      <c r="B621" s="5">
        <v>2760.788</v>
      </c>
      <c r="C621" s="5">
        <v>4411.4889999999996</v>
      </c>
      <c r="M621" s="5"/>
    </row>
    <row r="622" spans="1:13" x14ac:dyDescent="0.25">
      <c r="A622" s="3">
        <v>619</v>
      </c>
      <c r="B622" s="5">
        <v>2941.6640000000002</v>
      </c>
      <c r="C622" s="5">
        <v>4363.8469999999998</v>
      </c>
      <c r="M622" s="5"/>
    </row>
    <row r="623" spans="1:13" x14ac:dyDescent="0.25">
      <c r="A623" s="3">
        <v>620</v>
      </c>
      <c r="B623" s="5">
        <v>3124.26</v>
      </c>
      <c r="C623" s="5">
        <v>4266.1970000000001</v>
      </c>
      <c r="M623" s="5"/>
    </row>
    <row r="624" spans="1:13" x14ac:dyDescent="0.25">
      <c r="A624" s="3">
        <v>621</v>
      </c>
      <c r="B624" s="5">
        <v>3298.1309999999999</v>
      </c>
      <c r="C624" s="5">
        <v>4155.3230000000003</v>
      </c>
      <c r="M624" s="5"/>
    </row>
    <row r="625" spans="1:13" x14ac:dyDescent="0.25">
      <c r="A625" s="3">
        <v>622</v>
      </c>
      <c r="B625" s="5">
        <v>3456.65</v>
      </c>
      <c r="C625" s="5">
        <v>4028.3270000000002</v>
      </c>
      <c r="M625" s="5"/>
    </row>
    <row r="626" spans="1:13" x14ac:dyDescent="0.25">
      <c r="A626" s="3">
        <v>623</v>
      </c>
      <c r="B626" s="5">
        <v>3612.4929999999999</v>
      </c>
      <c r="C626" s="5">
        <v>3891.6559999999999</v>
      </c>
      <c r="M626" s="5"/>
    </row>
    <row r="627" spans="1:13" x14ac:dyDescent="0.25">
      <c r="A627" s="3">
        <v>624</v>
      </c>
      <c r="B627" s="5">
        <v>3750.5819999999999</v>
      </c>
      <c r="C627" s="5">
        <v>3715.33</v>
      </c>
      <c r="M627" s="5"/>
    </row>
    <row r="628" spans="1:13" x14ac:dyDescent="0.25">
      <c r="A628" s="3">
        <v>625</v>
      </c>
      <c r="B628" s="5">
        <v>3873.7539999999999</v>
      </c>
      <c r="C628" s="5">
        <v>3538.509</v>
      </c>
      <c r="M628" s="5"/>
    </row>
    <row r="629" spans="1:13" x14ac:dyDescent="0.25">
      <c r="A629" s="3">
        <v>626</v>
      </c>
      <c r="B629" s="5">
        <v>3978.33</v>
      </c>
      <c r="C629" s="5">
        <v>3351.8890000000001</v>
      </c>
      <c r="M629" s="5"/>
    </row>
    <row r="630" spans="1:13" x14ac:dyDescent="0.25">
      <c r="A630" s="3">
        <v>627</v>
      </c>
      <c r="B630" s="5">
        <v>4045.422</v>
      </c>
      <c r="C630" s="5">
        <v>3163.6529999999998</v>
      </c>
      <c r="M630" s="5"/>
    </row>
    <row r="631" spans="1:13" x14ac:dyDescent="0.25">
      <c r="A631" s="3">
        <v>628</v>
      </c>
      <c r="B631" s="5">
        <v>4086.991</v>
      </c>
      <c r="C631" s="5">
        <v>2966.451</v>
      </c>
      <c r="M631" s="5"/>
    </row>
    <row r="632" spans="1:13" x14ac:dyDescent="0.25">
      <c r="A632" s="3">
        <v>629</v>
      </c>
      <c r="B632" s="5">
        <v>4089.1080000000002</v>
      </c>
      <c r="C632" s="5">
        <v>2763.8919999999998</v>
      </c>
      <c r="M632" s="5"/>
    </row>
    <row r="633" spans="1:13" x14ac:dyDescent="0.25">
      <c r="A633" s="3">
        <v>630</v>
      </c>
      <c r="B633" s="5">
        <v>4066.4079999999999</v>
      </c>
      <c r="C633" s="5">
        <v>2562.884</v>
      </c>
      <c r="M633" s="5"/>
    </row>
    <row r="634" spans="1:13" x14ac:dyDescent="0.25">
      <c r="A634" s="3">
        <v>631</v>
      </c>
      <c r="B634" s="5">
        <v>4019.3090000000002</v>
      </c>
      <c r="C634" s="5">
        <v>2354.61</v>
      </c>
      <c r="M634" s="5"/>
    </row>
    <row r="635" spans="1:13" x14ac:dyDescent="0.25">
      <c r="A635" s="3">
        <v>632</v>
      </c>
      <c r="B635" s="5">
        <v>3932.5309999999999</v>
      </c>
      <c r="C635" s="5">
        <v>2141.4740000000002</v>
      </c>
      <c r="M635" s="5"/>
    </row>
    <row r="636" spans="1:13" x14ac:dyDescent="0.25">
      <c r="A636" s="3">
        <v>633</v>
      </c>
      <c r="B636" s="5">
        <v>3829.4270000000001</v>
      </c>
      <c r="C636" s="5">
        <v>1948.425</v>
      </c>
      <c r="M636" s="5"/>
    </row>
    <row r="637" spans="1:13" x14ac:dyDescent="0.25">
      <c r="A637" s="3">
        <v>634</v>
      </c>
      <c r="B637" s="5">
        <v>3698.2280000000001</v>
      </c>
      <c r="C637" s="5">
        <v>1784.9929999999999</v>
      </c>
      <c r="M637" s="5"/>
    </row>
    <row r="638" spans="1:13" x14ac:dyDescent="0.25">
      <c r="A638" s="3">
        <v>635</v>
      </c>
      <c r="B638" s="5">
        <v>3546.5010000000002</v>
      </c>
      <c r="C638" s="5">
        <v>1632.404</v>
      </c>
      <c r="M638" s="5"/>
    </row>
    <row r="639" spans="1:13" x14ac:dyDescent="0.25">
      <c r="A639" s="3">
        <v>636</v>
      </c>
      <c r="B639" s="5">
        <v>3390.1579999999999</v>
      </c>
      <c r="C639" s="5">
        <v>1465.4349999999999</v>
      </c>
      <c r="M639" s="5"/>
    </row>
    <row r="640" spans="1:13" x14ac:dyDescent="0.25">
      <c r="A640" s="3">
        <v>637</v>
      </c>
      <c r="B640" s="5">
        <v>3215.0549999999998</v>
      </c>
      <c r="C640" s="5">
        <v>1326.395</v>
      </c>
      <c r="M640" s="5"/>
    </row>
    <row r="641" spans="1:13" x14ac:dyDescent="0.25">
      <c r="A641" s="3">
        <v>638</v>
      </c>
      <c r="B641" s="5">
        <v>3018.8040000000001</v>
      </c>
      <c r="C641" s="5">
        <v>1199.3820000000001</v>
      </c>
      <c r="M641" s="5"/>
    </row>
    <row r="642" spans="1:13" x14ac:dyDescent="0.25">
      <c r="A642" s="3">
        <v>639</v>
      </c>
      <c r="B642" s="5">
        <v>2822.6129999999998</v>
      </c>
      <c r="C642" s="5">
        <v>1077.1489999999999</v>
      </c>
      <c r="M642" s="5"/>
    </row>
    <row r="643" spans="1:13" x14ac:dyDescent="0.25">
      <c r="A643" s="3">
        <v>640</v>
      </c>
      <c r="B643" s="5">
        <v>2634.607</v>
      </c>
      <c r="C643" s="5">
        <v>967.13400000000001</v>
      </c>
      <c r="M643" s="5"/>
    </row>
    <row r="644" spans="1:13" x14ac:dyDescent="0.25">
      <c r="A644" s="3">
        <v>641</v>
      </c>
      <c r="B644" s="5">
        <v>2464.7240000000002</v>
      </c>
      <c r="C644" s="5">
        <v>873.90700000000004</v>
      </c>
      <c r="M644" s="5"/>
    </row>
    <row r="645" spans="1:13" x14ac:dyDescent="0.25">
      <c r="A645" s="3">
        <v>642</v>
      </c>
      <c r="B645" s="5">
        <v>2252.944</v>
      </c>
      <c r="C645" s="5">
        <v>793.16800000000001</v>
      </c>
      <c r="M645" s="5"/>
    </row>
    <row r="646" spans="1:13" x14ac:dyDescent="0.25">
      <c r="A646" s="3">
        <v>643</v>
      </c>
      <c r="B646" s="5">
        <v>2064.663</v>
      </c>
      <c r="C646" s="5">
        <v>758.21400000000006</v>
      </c>
      <c r="M646" s="5"/>
    </row>
    <row r="647" spans="1:13" x14ac:dyDescent="0.25">
      <c r="A647" s="3">
        <v>644</v>
      </c>
      <c r="B647" s="5">
        <v>1863.769</v>
      </c>
      <c r="C647" s="5">
        <v>673.25</v>
      </c>
      <c r="M647" s="5"/>
    </row>
    <row r="648" spans="1:13" x14ac:dyDescent="0.25">
      <c r="A648" s="3">
        <v>645</v>
      </c>
      <c r="B648" s="5">
        <v>1693.3520000000001</v>
      </c>
      <c r="C648" s="5">
        <v>610.89800000000002</v>
      </c>
      <c r="M648" s="5"/>
    </row>
    <row r="649" spans="1:13" x14ac:dyDescent="0.25">
      <c r="A649" s="3">
        <v>646</v>
      </c>
      <c r="B649" s="5">
        <v>1535.769</v>
      </c>
      <c r="C649" s="5">
        <v>587.85599999999999</v>
      </c>
      <c r="M649" s="5"/>
    </row>
    <row r="650" spans="1:13" x14ac:dyDescent="0.25">
      <c r="A650" s="3">
        <v>647</v>
      </c>
      <c r="B650" s="5">
        <v>1403.5139999999999</v>
      </c>
      <c r="C650" s="5">
        <v>577.44399999999996</v>
      </c>
      <c r="M650" s="5"/>
    </row>
    <row r="651" spans="1:13" x14ac:dyDescent="0.25">
      <c r="A651" s="3">
        <v>648</v>
      </c>
      <c r="B651" s="5">
        <v>1246.1120000000001</v>
      </c>
      <c r="C651" s="5">
        <v>504.79</v>
      </c>
      <c r="M651" s="5"/>
    </row>
    <row r="652" spans="1:13" x14ac:dyDescent="0.25">
      <c r="A652" s="3">
        <v>649</v>
      </c>
      <c r="B652" s="5">
        <v>1105.954</v>
      </c>
      <c r="C652" s="5">
        <v>443.16</v>
      </c>
      <c r="M652" s="5"/>
    </row>
    <row r="653" spans="1:13" x14ac:dyDescent="0.25">
      <c r="A653" s="3">
        <v>650</v>
      </c>
      <c r="B653" s="5">
        <v>982.45399999999995</v>
      </c>
      <c r="C653" s="5">
        <v>419.23399999999998</v>
      </c>
      <c r="M653" s="5"/>
    </row>
    <row r="654" spans="1:13" x14ac:dyDescent="0.25">
      <c r="A654" s="3">
        <v>651</v>
      </c>
      <c r="B654" s="5">
        <v>872.15700000000004</v>
      </c>
      <c r="C654" s="5">
        <v>393.65300000000002</v>
      </c>
      <c r="M654" s="5"/>
    </row>
    <row r="655" spans="1:13" x14ac:dyDescent="0.25">
      <c r="A655" s="3">
        <v>652</v>
      </c>
      <c r="B655" s="5">
        <v>780.70799999999997</v>
      </c>
      <c r="C655" s="5">
        <v>386.98399999999998</v>
      </c>
      <c r="M655" s="5"/>
    </row>
    <row r="656" spans="1:13" x14ac:dyDescent="0.25">
      <c r="A656" s="3">
        <v>653</v>
      </c>
      <c r="B656" s="5">
        <v>696.94</v>
      </c>
      <c r="C656" s="5">
        <v>388.387</v>
      </c>
      <c r="M656" s="5"/>
    </row>
    <row r="657" spans="1:13" x14ac:dyDescent="0.25">
      <c r="A657" s="3">
        <v>654</v>
      </c>
      <c r="B657" s="5">
        <v>626.98800000000006</v>
      </c>
      <c r="C657" s="5">
        <v>360.161</v>
      </c>
      <c r="M657" s="5"/>
    </row>
    <row r="658" spans="1:13" x14ac:dyDescent="0.25">
      <c r="A658" s="3">
        <v>655</v>
      </c>
      <c r="B658" s="5">
        <v>571.5</v>
      </c>
      <c r="C658" s="5">
        <v>330.51100000000002</v>
      </c>
      <c r="M658" s="5"/>
    </row>
    <row r="659" spans="1:13" x14ac:dyDescent="0.25">
      <c r="A659" s="3">
        <v>656</v>
      </c>
      <c r="B659" s="5">
        <v>496.70699999999999</v>
      </c>
      <c r="C659" s="5">
        <v>320.88200000000001</v>
      </c>
      <c r="M659" s="5"/>
    </row>
    <row r="660" spans="1:13" x14ac:dyDescent="0.25">
      <c r="A660" s="3">
        <v>657</v>
      </c>
      <c r="B660" s="5">
        <v>445.18099999999998</v>
      </c>
      <c r="C660" s="5">
        <v>308.85000000000002</v>
      </c>
      <c r="M660" s="5"/>
    </row>
    <row r="661" spans="1:13" x14ac:dyDescent="0.25">
      <c r="A661" s="3">
        <v>658</v>
      </c>
      <c r="B661" s="5">
        <v>397.93200000000002</v>
      </c>
      <c r="C661" s="5">
        <v>310.26900000000001</v>
      </c>
      <c r="M661" s="5"/>
    </row>
    <row r="662" spans="1:13" x14ac:dyDescent="0.25">
      <c r="A662" s="3">
        <v>659</v>
      </c>
      <c r="B662" s="5">
        <v>358.78399999999999</v>
      </c>
      <c r="C662" s="5">
        <v>272.46300000000002</v>
      </c>
      <c r="M662" s="5"/>
    </row>
    <row r="663" spans="1:13" x14ac:dyDescent="0.25">
      <c r="A663" s="3">
        <v>660</v>
      </c>
      <c r="B663" s="5">
        <v>330.59100000000001</v>
      </c>
      <c r="C663" s="5">
        <v>259.74099999999999</v>
      </c>
      <c r="M663" s="5"/>
    </row>
    <row r="664" spans="1:13" x14ac:dyDescent="0.25">
      <c r="A664" s="3">
        <v>661</v>
      </c>
      <c r="B664" s="5">
        <v>300.25</v>
      </c>
      <c r="C664" s="5">
        <v>253.09700000000001</v>
      </c>
      <c r="M664" s="5"/>
    </row>
    <row r="665" spans="1:13" x14ac:dyDescent="0.25">
      <c r="A665" s="3">
        <v>662</v>
      </c>
      <c r="B665" s="5">
        <v>278.80700000000002</v>
      </c>
      <c r="C665" s="5">
        <v>240.75899999999999</v>
      </c>
      <c r="M665" s="5"/>
    </row>
    <row r="666" spans="1:13" x14ac:dyDescent="0.25">
      <c r="A666" s="3">
        <v>663</v>
      </c>
      <c r="B666" s="5">
        <v>258.11900000000003</v>
      </c>
      <c r="C666" s="5">
        <v>229.1</v>
      </c>
      <c r="M666" s="5"/>
    </row>
    <row r="667" spans="1:13" x14ac:dyDescent="0.25">
      <c r="A667" s="3">
        <v>664</v>
      </c>
      <c r="B667" s="5">
        <v>233.90100000000001</v>
      </c>
      <c r="C667" s="5">
        <v>207.322</v>
      </c>
      <c r="M667" s="5"/>
    </row>
    <row r="668" spans="1:13" x14ac:dyDescent="0.25">
      <c r="A668" s="3">
        <v>665</v>
      </c>
      <c r="B668" s="5">
        <v>215.881</v>
      </c>
      <c r="C668" s="5">
        <v>220.77199999999999</v>
      </c>
      <c r="M668" s="5"/>
    </row>
    <row r="669" spans="1:13" x14ac:dyDescent="0.25">
      <c r="A669" s="3">
        <v>666</v>
      </c>
      <c r="B669" s="5">
        <v>205.01400000000001</v>
      </c>
      <c r="C669" s="5">
        <v>316.84699999999998</v>
      </c>
      <c r="M669" s="5"/>
    </row>
    <row r="670" spans="1:13" x14ac:dyDescent="0.25">
      <c r="A670" s="3">
        <v>667</v>
      </c>
      <c r="B670" s="5">
        <v>183.04300000000001</v>
      </c>
      <c r="C670" s="5">
        <v>230.125</v>
      </c>
      <c r="M670" s="5"/>
    </row>
    <row r="671" spans="1:13" x14ac:dyDescent="0.25">
      <c r="A671" s="3">
        <v>668</v>
      </c>
      <c r="B671" s="5">
        <v>170.91</v>
      </c>
      <c r="C671" s="5">
        <v>139.12899999999999</v>
      </c>
      <c r="M671" s="5"/>
    </row>
    <row r="672" spans="1:13" x14ac:dyDescent="0.25">
      <c r="A672" s="3">
        <v>669</v>
      </c>
      <c r="B672" s="5">
        <v>173.596</v>
      </c>
      <c r="C672" s="5">
        <v>125.264</v>
      </c>
      <c r="M672" s="5"/>
    </row>
    <row r="673" spans="1:13" x14ac:dyDescent="0.25">
      <c r="A673" s="3">
        <v>670</v>
      </c>
      <c r="B673" s="5">
        <v>163.01300000000001</v>
      </c>
      <c r="C673" s="5">
        <v>128.31800000000001</v>
      </c>
      <c r="M673" s="5"/>
    </row>
    <row r="674" spans="1:13" x14ac:dyDescent="0.25">
      <c r="A674" s="3">
        <v>671</v>
      </c>
      <c r="B674" s="5">
        <v>141.071</v>
      </c>
      <c r="C674" s="5">
        <v>120.04</v>
      </c>
      <c r="M674" s="5"/>
    </row>
    <row r="675" spans="1:13" x14ac:dyDescent="0.25">
      <c r="A675" s="3">
        <v>672</v>
      </c>
      <c r="B675" s="5">
        <v>176.01300000000001</v>
      </c>
      <c r="C675" s="5">
        <v>113.40300000000001</v>
      </c>
      <c r="M675" s="5"/>
    </row>
    <row r="676" spans="1:13" x14ac:dyDescent="0.25">
      <c r="A676" s="3">
        <v>673</v>
      </c>
      <c r="B676" s="5">
        <v>209.791</v>
      </c>
      <c r="C676" s="5">
        <v>112.90300000000001</v>
      </c>
      <c r="M676" s="5"/>
    </row>
    <row r="677" spans="1:13" x14ac:dyDescent="0.25">
      <c r="A677" s="3">
        <v>674</v>
      </c>
      <c r="B677" s="5">
        <v>128.48599999999999</v>
      </c>
      <c r="C677" s="5">
        <v>101.71</v>
      </c>
      <c r="M677" s="5"/>
    </row>
    <row r="678" spans="1:13" x14ac:dyDescent="0.25">
      <c r="A678" s="3">
        <v>675</v>
      </c>
      <c r="B678" s="5">
        <v>92.771000000000001</v>
      </c>
      <c r="C678" s="5">
        <v>59.381999999999998</v>
      </c>
      <c r="M678" s="5"/>
    </row>
    <row r="679" spans="1:13" x14ac:dyDescent="0.25">
      <c r="A679" s="3">
        <v>676</v>
      </c>
      <c r="B679" s="5">
        <v>74.575000000000003</v>
      </c>
      <c r="C679" s="5">
        <v>40.012</v>
      </c>
      <c r="M679" s="5"/>
    </row>
    <row r="680" spans="1:13" x14ac:dyDescent="0.25">
      <c r="A680" s="3">
        <v>677</v>
      </c>
      <c r="B680" s="5">
        <v>55.628999999999998</v>
      </c>
      <c r="C680" s="5">
        <v>54.442</v>
      </c>
      <c r="M680" s="5"/>
    </row>
    <row r="681" spans="1:13" x14ac:dyDescent="0.25">
      <c r="A681" s="3">
        <v>678</v>
      </c>
      <c r="B681" s="5">
        <v>44.292999999999999</v>
      </c>
      <c r="C681" s="5">
        <v>177.607</v>
      </c>
      <c r="M681" s="5"/>
    </row>
    <row r="682" spans="1:13" x14ac:dyDescent="0.25">
      <c r="A682" s="3">
        <v>679</v>
      </c>
      <c r="B682" s="5">
        <v>43.609000000000002</v>
      </c>
      <c r="C682" s="5">
        <v>234.346</v>
      </c>
      <c r="M682" s="5"/>
    </row>
    <row r="683" spans="1:13" x14ac:dyDescent="0.25">
      <c r="A683" s="3">
        <v>680</v>
      </c>
      <c r="B683" s="5">
        <v>142.62899999999999</v>
      </c>
      <c r="C683" s="5">
        <v>114.468</v>
      </c>
      <c r="M683" s="5"/>
    </row>
    <row r="684" spans="1:13" x14ac:dyDescent="0.25">
      <c r="A684" s="3">
        <v>681</v>
      </c>
      <c r="B684" s="5">
        <v>98.781999999999996</v>
      </c>
      <c r="C684" s="5">
        <v>65.424999999999997</v>
      </c>
      <c r="M684" s="5"/>
    </row>
    <row r="685" spans="1:13" x14ac:dyDescent="0.25">
      <c r="A685" s="3">
        <v>682</v>
      </c>
      <c r="B685" s="5">
        <v>14.605</v>
      </c>
      <c r="C685" s="5">
        <v>412.24299999999999</v>
      </c>
      <c r="M685" s="5"/>
    </row>
    <row r="686" spans="1:13" x14ac:dyDescent="0.25">
      <c r="A686" s="3">
        <v>683</v>
      </c>
      <c r="B686" s="5">
        <v>3.4609999999999999</v>
      </c>
      <c r="C686" s="5">
        <v>390.99099999999999</v>
      </c>
      <c r="M686" s="5"/>
    </row>
    <row r="687" spans="1:13" x14ac:dyDescent="0.25">
      <c r="A687" s="3">
        <v>684</v>
      </c>
      <c r="B687" s="5">
        <v>0</v>
      </c>
      <c r="C687" s="5">
        <v>100.155</v>
      </c>
      <c r="M687" s="5"/>
    </row>
    <row r="688" spans="1:13" x14ac:dyDescent="0.25">
      <c r="A688" s="3">
        <v>685</v>
      </c>
      <c r="B688" s="5">
        <v>0</v>
      </c>
      <c r="C688" s="5">
        <v>14.731</v>
      </c>
      <c r="M688" s="5"/>
    </row>
    <row r="689" spans="1:13" x14ac:dyDescent="0.25">
      <c r="A689" s="3">
        <v>686</v>
      </c>
      <c r="B689" s="5">
        <v>0</v>
      </c>
      <c r="C689" s="5">
        <v>24.24</v>
      </c>
      <c r="M689" s="5"/>
    </row>
    <row r="690" spans="1:13" x14ac:dyDescent="0.25">
      <c r="A690" s="3">
        <v>687</v>
      </c>
      <c r="B690" s="5">
        <v>0</v>
      </c>
      <c r="C690" s="5">
        <v>18.074000000000002</v>
      </c>
      <c r="M690" s="5"/>
    </row>
    <row r="691" spans="1:13" x14ac:dyDescent="0.25">
      <c r="A691" s="3">
        <v>688</v>
      </c>
      <c r="B691" s="5">
        <v>0</v>
      </c>
      <c r="C691" s="5">
        <v>12.819000000000001</v>
      </c>
      <c r="M691" s="5"/>
    </row>
    <row r="692" spans="1:13" x14ac:dyDescent="0.25">
      <c r="A692" s="3">
        <v>689</v>
      </c>
      <c r="B692" s="5">
        <v>0</v>
      </c>
      <c r="C692" s="5">
        <v>103.824</v>
      </c>
      <c r="M692" s="5"/>
    </row>
    <row r="693" spans="1:13" x14ac:dyDescent="0.25">
      <c r="A693" s="3">
        <v>690</v>
      </c>
      <c r="B693" s="5">
        <v>0</v>
      </c>
      <c r="C693" s="5">
        <v>262.60899999999998</v>
      </c>
      <c r="M693" s="5"/>
    </row>
    <row r="694" spans="1:13" x14ac:dyDescent="0.25">
      <c r="A694" s="3">
        <v>691</v>
      </c>
      <c r="B694" s="5">
        <v>0</v>
      </c>
      <c r="C694" s="5">
        <v>115.334</v>
      </c>
      <c r="M694" s="5"/>
    </row>
    <row r="695" spans="1:13" x14ac:dyDescent="0.25">
      <c r="A695" s="3">
        <v>692</v>
      </c>
      <c r="B695" s="5">
        <v>0</v>
      </c>
      <c r="C695" s="5">
        <v>0</v>
      </c>
      <c r="M695" s="5"/>
    </row>
    <row r="696" spans="1:13" x14ac:dyDescent="0.25">
      <c r="A696" s="3">
        <v>693</v>
      </c>
      <c r="B696" s="5">
        <v>10.419</v>
      </c>
      <c r="C696" s="5">
        <v>0</v>
      </c>
      <c r="M696" s="5"/>
    </row>
    <row r="697" spans="1:13" x14ac:dyDescent="0.25">
      <c r="A697" s="3">
        <v>694</v>
      </c>
      <c r="B697" s="5">
        <v>54.07</v>
      </c>
      <c r="C697" s="5">
        <v>0</v>
      </c>
      <c r="M697" s="5"/>
    </row>
    <row r="698" spans="1:13" x14ac:dyDescent="0.25">
      <c r="A698" s="3">
        <v>695</v>
      </c>
      <c r="B698" s="5">
        <v>218.83799999999999</v>
      </c>
      <c r="C698" s="5">
        <v>0</v>
      </c>
      <c r="M698" s="5"/>
    </row>
    <row r="699" spans="1:13" x14ac:dyDescent="0.25">
      <c r="A699" s="3">
        <v>696</v>
      </c>
      <c r="B699" s="5">
        <v>189.05699999999999</v>
      </c>
      <c r="C699" s="5">
        <v>0</v>
      </c>
      <c r="M699" s="5"/>
    </row>
    <row r="700" spans="1:13" x14ac:dyDescent="0.25">
      <c r="A700" s="3">
        <v>697</v>
      </c>
      <c r="B700" s="5">
        <v>101.07899999999999</v>
      </c>
      <c r="C700" s="5">
        <v>0</v>
      </c>
      <c r="M700" s="5"/>
    </row>
    <row r="701" spans="1:13" x14ac:dyDescent="0.25">
      <c r="A701" s="3">
        <v>698</v>
      </c>
      <c r="B701" s="5">
        <v>54.1</v>
      </c>
      <c r="C701" s="5">
        <v>0</v>
      </c>
      <c r="M701" s="5"/>
    </row>
    <row r="702" spans="1:13" x14ac:dyDescent="0.25">
      <c r="A702" s="3">
        <v>699</v>
      </c>
      <c r="B702" s="5">
        <v>51.546999999999997</v>
      </c>
      <c r="C702" s="5">
        <v>0</v>
      </c>
      <c r="M702" s="5"/>
    </row>
    <row r="703" spans="1:13" x14ac:dyDescent="0.25">
      <c r="A703" s="3">
        <v>700</v>
      </c>
      <c r="B703" s="5">
        <v>22.417000000000002</v>
      </c>
      <c r="C703" s="5">
        <v>0</v>
      </c>
      <c r="M703" s="5"/>
    </row>
    <row r="704" spans="1:13" x14ac:dyDescent="0.25">
      <c r="A704" s="3">
        <v>701</v>
      </c>
      <c r="B704" s="5">
        <v>69.712000000000003</v>
      </c>
      <c r="C704" s="5">
        <v>0</v>
      </c>
      <c r="M704" s="5"/>
    </row>
    <row r="705" spans="1:13" x14ac:dyDescent="0.25">
      <c r="A705" s="3">
        <v>702</v>
      </c>
      <c r="B705" s="5">
        <v>83.459000000000003</v>
      </c>
      <c r="C705" s="5">
        <v>0</v>
      </c>
      <c r="M705" s="5"/>
    </row>
    <row r="706" spans="1:13" x14ac:dyDescent="0.25">
      <c r="A706" s="3">
        <v>703</v>
      </c>
      <c r="B706" s="5">
        <v>22.463000000000001</v>
      </c>
      <c r="C706" s="5">
        <v>0</v>
      </c>
      <c r="M706" s="5"/>
    </row>
    <row r="707" spans="1:13" x14ac:dyDescent="0.25">
      <c r="A707" s="3">
        <v>704</v>
      </c>
      <c r="B707" s="5">
        <v>2.867</v>
      </c>
      <c r="C707" s="5">
        <v>0</v>
      </c>
      <c r="M707" s="5"/>
    </row>
    <row r="708" spans="1:13" x14ac:dyDescent="0.25">
      <c r="A708" s="3">
        <v>705</v>
      </c>
      <c r="B708" s="5">
        <v>0</v>
      </c>
      <c r="C708" s="5">
        <v>0</v>
      </c>
      <c r="M708" s="5"/>
    </row>
    <row r="709" spans="1:13" x14ac:dyDescent="0.25">
      <c r="A709" s="3">
        <v>706</v>
      </c>
      <c r="B709" s="5">
        <v>0</v>
      </c>
      <c r="C709" s="5">
        <v>0</v>
      </c>
      <c r="M709" s="5"/>
    </row>
    <row r="710" spans="1:13" x14ac:dyDescent="0.25">
      <c r="A710" s="3">
        <v>707</v>
      </c>
      <c r="B710" s="5">
        <v>0</v>
      </c>
      <c r="C710" s="5">
        <v>0</v>
      </c>
      <c r="M710" s="5"/>
    </row>
    <row r="711" spans="1:13" x14ac:dyDescent="0.25">
      <c r="A711" s="3">
        <v>708</v>
      </c>
      <c r="B711" s="5">
        <v>0</v>
      </c>
      <c r="C711" s="5">
        <v>0</v>
      </c>
      <c r="M711" s="5"/>
    </row>
    <row r="712" spans="1:13" x14ac:dyDescent="0.25">
      <c r="A712" s="3">
        <v>709</v>
      </c>
      <c r="B712" s="5">
        <v>0</v>
      </c>
      <c r="C712" s="5">
        <v>0</v>
      </c>
      <c r="M712" s="5"/>
    </row>
    <row r="713" spans="1:13" x14ac:dyDescent="0.25">
      <c r="A713" s="3">
        <v>710</v>
      </c>
      <c r="B713" s="5">
        <v>0</v>
      </c>
      <c r="C713" s="5">
        <v>0</v>
      </c>
      <c r="M713" s="5"/>
    </row>
    <row r="714" spans="1:13" x14ac:dyDescent="0.25">
      <c r="A714" s="3">
        <v>711</v>
      </c>
      <c r="B714" s="5">
        <v>0</v>
      </c>
      <c r="C714" s="5">
        <v>0</v>
      </c>
      <c r="M714" s="5"/>
    </row>
    <row r="715" spans="1:13" x14ac:dyDescent="0.25">
      <c r="A715" s="3">
        <v>712</v>
      </c>
      <c r="B715" s="5">
        <v>0</v>
      </c>
      <c r="C715" s="5">
        <v>0</v>
      </c>
      <c r="M715" s="5"/>
    </row>
    <row r="716" spans="1:13" x14ac:dyDescent="0.25">
      <c r="A716" s="3">
        <v>713</v>
      </c>
      <c r="B716" s="5">
        <v>0</v>
      </c>
      <c r="C716" s="5">
        <v>28.068999999999999</v>
      </c>
      <c r="M716" s="5"/>
    </row>
    <row r="717" spans="1:13" x14ac:dyDescent="0.25">
      <c r="A717" s="3">
        <v>714</v>
      </c>
      <c r="B717" s="5">
        <v>0</v>
      </c>
      <c r="C717" s="5">
        <v>26.138999999999999</v>
      </c>
      <c r="M717" s="5"/>
    </row>
    <row r="718" spans="1:13" x14ac:dyDescent="0.25">
      <c r="A718" s="3">
        <v>715</v>
      </c>
      <c r="B718" s="5">
        <v>311.108</v>
      </c>
      <c r="C718" s="5">
        <v>130.93199999999999</v>
      </c>
      <c r="M718" s="5"/>
    </row>
    <row r="719" spans="1:13" x14ac:dyDescent="0.25">
      <c r="A719" s="3">
        <v>716</v>
      </c>
      <c r="B719" s="5">
        <v>334.99099999999999</v>
      </c>
      <c r="C719" s="5">
        <v>8.0779999999999994</v>
      </c>
      <c r="M719" s="5"/>
    </row>
    <row r="720" spans="1:13" x14ac:dyDescent="0.25">
      <c r="A720" s="3">
        <v>717</v>
      </c>
      <c r="B720" s="5">
        <v>101.694</v>
      </c>
      <c r="C720" s="5">
        <v>0</v>
      </c>
      <c r="M720" s="5"/>
    </row>
    <row r="721" spans="1:13" x14ac:dyDescent="0.25">
      <c r="A721" s="3">
        <v>718</v>
      </c>
      <c r="B721" s="5">
        <v>0</v>
      </c>
      <c r="C721" s="5">
        <v>0</v>
      </c>
      <c r="M721" s="5"/>
    </row>
    <row r="722" spans="1:13" x14ac:dyDescent="0.25">
      <c r="A722" s="3">
        <v>719</v>
      </c>
      <c r="B722" s="5">
        <v>0</v>
      </c>
      <c r="C722" s="5">
        <v>0</v>
      </c>
      <c r="M722" s="5"/>
    </row>
    <row r="723" spans="1:13" x14ac:dyDescent="0.25">
      <c r="A723" s="3">
        <v>720</v>
      </c>
      <c r="B723" s="5">
        <v>0</v>
      </c>
      <c r="C723" s="5">
        <v>0</v>
      </c>
      <c r="M723" s="5"/>
    </row>
    <row r="724" spans="1:13" x14ac:dyDescent="0.25">
      <c r="A724" s="3">
        <v>721</v>
      </c>
      <c r="B724" s="5">
        <v>0</v>
      </c>
      <c r="C724" s="5">
        <v>110.349</v>
      </c>
      <c r="M724" s="5"/>
    </row>
    <row r="725" spans="1:13" x14ac:dyDescent="0.25">
      <c r="A725" s="3">
        <v>722</v>
      </c>
      <c r="B725" s="5">
        <v>0</v>
      </c>
      <c r="C725" s="5">
        <v>43.017000000000003</v>
      </c>
      <c r="M725" s="5"/>
    </row>
    <row r="726" spans="1:13" x14ac:dyDescent="0.25">
      <c r="A726" s="3">
        <v>723</v>
      </c>
      <c r="B726" s="5">
        <v>0</v>
      </c>
      <c r="C726" s="5">
        <v>0</v>
      </c>
      <c r="M726" s="5"/>
    </row>
    <row r="727" spans="1:13" x14ac:dyDescent="0.25">
      <c r="A727" s="3">
        <v>724</v>
      </c>
      <c r="B727" s="5">
        <v>0</v>
      </c>
      <c r="C727" s="5">
        <v>0</v>
      </c>
      <c r="M727" s="5"/>
    </row>
    <row r="728" spans="1:13" x14ac:dyDescent="0.25">
      <c r="A728" s="3">
        <v>725</v>
      </c>
      <c r="B728" s="5">
        <v>0</v>
      </c>
      <c r="C728" s="5">
        <v>0</v>
      </c>
      <c r="M728" s="5"/>
    </row>
    <row r="729" spans="1:13" x14ac:dyDescent="0.25">
      <c r="A729" s="3">
        <v>726</v>
      </c>
      <c r="B729" s="5">
        <v>0</v>
      </c>
      <c r="C729" s="5">
        <v>0</v>
      </c>
      <c r="M729" s="5"/>
    </row>
    <row r="730" spans="1:13" x14ac:dyDescent="0.25">
      <c r="A730" s="3">
        <v>727</v>
      </c>
      <c r="B730" s="5">
        <v>0</v>
      </c>
      <c r="C730" s="5">
        <v>0</v>
      </c>
      <c r="M730" s="5"/>
    </row>
    <row r="731" spans="1:13" x14ac:dyDescent="0.25">
      <c r="A731" s="3">
        <v>728</v>
      </c>
      <c r="B731" s="5">
        <v>0</v>
      </c>
      <c r="C731" s="5">
        <v>0</v>
      </c>
      <c r="M731" s="5"/>
    </row>
    <row r="732" spans="1:13" x14ac:dyDescent="0.25">
      <c r="A732" s="3">
        <v>729</v>
      </c>
      <c r="B732" s="5">
        <v>33.253</v>
      </c>
      <c r="C732" s="5">
        <v>0</v>
      </c>
      <c r="M732" s="5"/>
    </row>
    <row r="733" spans="1:13" x14ac:dyDescent="0.25">
      <c r="A733" s="3">
        <v>730</v>
      </c>
      <c r="B733" s="5">
        <v>10.340999999999999</v>
      </c>
      <c r="C733" s="5">
        <v>0</v>
      </c>
      <c r="M733" s="5"/>
    </row>
    <row r="734" spans="1:13" x14ac:dyDescent="0.25">
      <c r="A734" s="3">
        <v>731</v>
      </c>
      <c r="B734" s="5">
        <v>0</v>
      </c>
      <c r="C734" s="5">
        <v>0</v>
      </c>
      <c r="M734" s="5"/>
    </row>
    <row r="735" spans="1:13" x14ac:dyDescent="0.25">
      <c r="A735" s="3">
        <v>732</v>
      </c>
      <c r="B735" s="5">
        <v>0</v>
      </c>
      <c r="C735" s="5">
        <v>0</v>
      </c>
      <c r="M735" s="5"/>
    </row>
    <row r="736" spans="1:13" x14ac:dyDescent="0.25">
      <c r="A736" s="3">
        <v>733</v>
      </c>
      <c r="B736" s="5">
        <v>96.293999999999997</v>
      </c>
      <c r="C736" s="5">
        <v>0</v>
      </c>
      <c r="M736" s="5"/>
    </row>
    <row r="737" spans="1:13" x14ac:dyDescent="0.25">
      <c r="A737" s="3">
        <v>734</v>
      </c>
      <c r="B737" s="5">
        <v>0</v>
      </c>
      <c r="C737" s="5">
        <v>19.21</v>
      </c>
      <c r="M737" s="5"/>
    </row>
    <row r="738" spans="1:13" x14ac:dyDescent="0.25">
      <c r="A738" s="3">
        <v>735</v>
      </c>
      <c r="B738" s="5">
        <v>0</v>
      </c>
      <c r="C738" s="5">
        <v>242.755</v>
      </c>
      <c r="M738" s="5"/>
    </row>
    <row r="739" spans="1:13" x14ac:dyDescent="0.25">
      <c r="A739" s="3">
        <v>736</v>
      </c>
      <c r="B739" s="5">
        <v>0</v>
      </c>
      <c r="C739" s="5">
        <v>26.481000000000002</v>
      </c>
      <c r="M739" s="5"/>
    </row>
    <row r="740" spans="1:13" x14ac:dyDescent="0.25">
      <c r="A740" s="3">
        <v>737</v>
      </c>
      <c r="B740" s="5">
        <v>171.685</v>
      </c>
      <c r="C740" s="5">
        <v>18.739999999999998</v>
      </c>
      <c r="M740" s="5"/>
    </row>
    <row r="741" spans="1:13" x14ac:dyDescent="0.25">
      <c r="A741" s="3">
        <v>738</v>
      </c>
      <c r="B741" s="5">
        <v>148.71799999999999</v>
      </c>
      <c r="C741" s="5">
        <v>0</v>
      </c>
      <c r="M741" s="5"/>
    </row>
    <row r="742" spans="1:13" x14ac:dyDescent="0.25">
      <c r="A742" s="3">
        <v>739</v>
      </c>
      <c r="B742" s="5">
        <v>0</v>
      </c>
      <c r="C742" s="5">
        <v>4.3529999999999998</v>
      </c>
      <c r="M742" s="5"/>
    </row>
    <row r="743" spans="1:13" x14ac:dyDescent="0.25">
      <c r="A743" s="3">
        <v>740</v>
      </c>
      <c r="B743" s="5">
        <v>0</v>
      </c>
      <c r="C743" s="5">
        <v>0</v>
      </c>
      <c r="M743" s="5"/>
    </row>
    <row r="744" spans="1:13" x14ac:dyDescent="0.25">
      <c r="A744" s="3">
        <v>741</v>
      </c>
      <c r="B744" s="5">
        <v>0</v>
      </c>
      <c r="C744" s="5">
        <v>0</v>
      </c>
      <c r="M744" s="5"/>
    </row>
    <row r="745" spans="1:13" x14ac:dyDescent="0.25">
      <c r="A745" s="3">
        <v>742</v>
      </c>
      <c r="B745" s="5">
        <v>0</v>
      </c>
      <c r="C745" s="5">
        <v>0</v>
      </c>
      <c r="M745" s="5"/>
    </row>
    <row r="746" spans="1:13" x14ac:dyDescent="0.25">
      <c r="A746" s="3">
        <v>743</v>
      </c>
      <c r="B746" s="5">
        <v>0</v>
      </c>
      <c r="C746" s="5">
        <v>0</v>
      </c>
      <c r="M746" s="5"/>
    </row>
    <row r="747" spans="1:13" x14ac:dyDescent="0.25">
      <c r="A747" s="3">
        <v>744</v>
      </c>
      <c r="B747" s="5">
        <v>0</v>
      </c>
      <c r="C747" s="5">
        <v>0</v>
      </c>
      <c r="M747" s="5"/>
    </row>
    <row r="748" spans="1:13" x14ac:dyDescent="0.25">
      <c r="A748" s="3">
        <v>745</v>
      </c>
      <c r="B748" s="5">
        <v>0</v>
      </c>
      <c r="C748" s="5">
        <v>0</v>
      </c>
      <c r="M748" s="5"/>
    </row>
    <row r="749" spans="1:13" x14ac:dyDescent="0.25">
      <c r="A749" s="3">
        <v>746</v>
      </c>
      <c r="B749" s="5">
        <v>0</v>
      </c>
      <c r="C749" s="5">
        <v>0</v>
      </c>
      <c r="M749" s="5"/>
    </row>
    <row r="750" spans="1:13" x14ac:dyDescent="0.25">
      <c r="A750" s="3">
        <v>747</v>
      </c>
      <c r="B750" s="5">
        <v>0</v>
      </c>
      <c r="C750" s="5">
        <v>0</v>
      </c>
      <c r="M750" s="5"/>
    </row>
    <row r="751" spans="1:13" x14ac:dyDescent="0.25">
      <c r="A751" s="3">
        <v>748</v>
      </c>
      <c r="B751" s="5">
        <v>0</v>
      </c>
      <c r="C751" s="5">
        <v>0</v>
      </c>
      <c r="M751" s="5"/>
    </row>
    <row r="752" spans="1:13" x14ac:dyDescent="0.25">
      <c r="A752" s="3">
        <v>749</v>
      </c>
      <c r="B752" s="5">
        <v>0</v>
      </c>
      <c r="C752" s="5">
        <v>0</v>
      </c>
      <c r="M752" s="5"/>
    </row>
    <row r="753" spans="1:13" x14ac:dyDescent="0.25">
      <c r="A753" s="3">
        <v>750</v>
      </c>
      <c r="B753" s="5">
        <v>77.182000000000002</v>
      </c>
      <c r="C753" s="5">
        <v>0</v>
      </c>
      <c r="M753" s="5"/>
    </row>
    <row r="754" spans="1:13" x14ac:dyDescent="0.25">
      <c r="A754" s="3">
        <v>751</v>
      </c>
      <c r="B754" s="5">
        <v>157.761</v>
      </c>
      <c r="C754" s="5">
        <v>1.621</v>
      </c>
      <c r="M754" s="5"/>
    </row>
    <row r="755" spans="1:13" x14ac:dyDescent="0.25">
      <c r="A755" s="3">
        <v>752</v>
      </c>
      <c r="B755" s="5">
        <v>0</v>
      </c>
      <c r="C755" s="5">
        <v>0</v>
      </c>
      <c r="M755" s="5"/>
    </row>
    <row r="756" spans="1:13" x14ac:dyDescent="0.25">
      <c r="A756" s="3">
        <v>753</v>
      </c>
      <c r="B756" s="5">
        <v>0</v>
      </c>
      <c r="C756" s="5">
        <v>0</v>
      </c>
      <c r="M756" s="5"/>
    </row>
    <row r="757" spans="1:13" x14ac:dyDescent="0.25">
      <c r="A757" s="3">
        <v>754</v>
      </c>
      <c r="B757" s="5">
        <v>0</v>
      </c>
      <c r="C757" s="5">
        <v>0</v>
      </c>
      <c r="M757" s="5"/>
    </row>
    <row r="758" spans="1:13" x14ac:dyDescent="0.25">
      <c r="A758" s="3">
        <v>755</v>
      </c>
      <c r="B758" s="5">
        <v>0</v>
      </c>
      <c r="C758" s="5">
        <v>0</v>
      </c>
      <c r="M758" s="5"/>
    </row>
    <row r="759" spans="1:13" x14ac:dyDescent="0.25">
      <c r="A759" s="3">
        <v>756</v>
      </c>
      <c r="B759" s="5">
        <v>0</v>
      </c>
      <c r="C759" s="5">
        <v>0</v>
      </c>
      <c r="M759" s="5"/>
    </row>
    <row r="760" spans="1:13" x14ac:dyDescent="0.25">
      <c r="A760" s="3">
        <v>757</v>
      </c>
      <c r="B760" s="5">
        <v>0</v>
      </c>
      <c r="C760" s="5">
        <v>0</v>
      </c>
      <c r="M760" s="5"/>
    </row>
    <row r="761" spans="1:13" x14ac:dyDescent="0.25">
      <c r="A761" s="3">
        <v>758</v>
      </c>
      <c r="B761" s="5">
        <v>0</v>
      </c>
      <c r="C761" s="5">
        <v>0</v>
      </c>
      <c r="M761" s="5"/>
    </row>
    <row r="762" spans="1:13" x14ac:dyDescent="0.25">
      <c r="A762" s="3">
        <v>759</v>
      </c>
      <c r="B762" s="5">
        <v>0</v>
      </c>
      <c r="C762" s="5">
        <v>0</v>
      </c>
      <c r="M762" s="5"/>
    </row>
    <row r="763" spans="1:13" x14ac:dyDescent="0.25">
      <c r="A763" s="3">
        <v>760</v>
      </c>
      <c r="B763" s="5">
        <v>0</v>
      </c>
      <c r="C763" s="5">
        <v>0</v>
      </c>
      <c r="M763" s="5"/>
    </row>
    <row r="764" spans="1:13" x14ac:dyDescent="0.25">
      <c r="A764" s="3">
        <v>761</v>
      </c>
      <c r="B764" s="5">
        <v>0</v>
      </c>
      <c r="C764" s="5">
        <v>0</v>
      </c>
      <c r="M764" s="5"/>
    </row>
    <row r="765" spans="1:13" x14ac:dyDescent="0.25">
      <c r="A765" s="3">
        <v>762</v>
      </c>
      <c r="B765" s="5">
        <v>0</v>
      </c>
      <c r="C765" s="5">
        <v>0</v>
      </c>
      <c r="M765" s="5"/>
    </row>
    <row r="766" spans="1:13" x14ac:dyDescent="0.25">
      <c r="A766" s="3">
        <v>763</v>
      </c>
      <c r="B766" s="5">
        <v>0</v>
      </c>
      <c r="C766" s="5">
        <v>0</v>
      </c>
      <c r="M766" s="5"/>
    </row>
    <row r="767" spans="1:13" x14ac:dyDescent="0.25">
      <c r="A767" s="3">
        <v>764</v>
      </c>
      <c r="B767" s="5">
        <v>0</v>
      </c>
      <c r="C767" s="5">
        <v>0</v>
      </c>
      <c r="M767" s="5"/>
    </row>
    <row r="768" spans="1:13" x14ac:dyDescent="0.25">
      <c r="A768" s="3">
        <v>765</v>
      </c>
      <c r="B768" s="5">
        <v>0</v>
      </c>
      <c r="C768" s="5">
        <v>0</v>
      </c>
      <c r="M768" s="5"/>
    </row>
    <row r="769" spans="1:13" x14ac:dyDescent="0.25">
      <c r="A769" s="3">
        <v>766</v>
      </c>
      <c r="B769" s="5">
        <v>0</v>
      </c>
      <c r="C769" s="5">
        <v>0</v>
      </c>
      <c r="M769" s="5"/>
    </row>
    <row r="770" spans="1:13" x14ac:dyDescent="0.25">
      <c r="A770" s="3">
        <v>767</v>
      </c>
      <c r="B770" s="5">
        <v>0</v>
      </c>
      <c r="C770" s="5">
        <v>0</v>
      </c>
      <c r="M770" s="5"/>
    </row>
    <row r="771" spans="1:13" x14ac:dyDescent="0.25">
      <c r="A771" s="3">
        <v>768</v>
      </c>
      <c r="B771" s="5">
        <v>0</v>
      </c>
      <c r="C771" s="5">
        <v>0</v>
      </c>
      <c r="M771" s="5"/>
    </row>
    <row r="772" spans="1:13" x14ac:dyDescent="0.25">
      <c r="A772" s="3">
        <v>769</v>
      </c>
      <c r="B772" s="5">
        <v>0</v>
      </c>
      <c r="C772" s="5">
        <v>0</v>
      </c>
      <c r="M772" s="5"/>
    </row>
    <row r="773" spans="1:13" x14ac:dyDescent="0.25">
      <c r="A773" s="3">
        <v>770</v>
      </c>
      <c r="B773" s="5">
        <v>0</v>
      </c>
      <c r="C773" s="5">
        <v>0</v>
      </c>
      <c r="M773" s="5"/>
    </row>
    <row r="774" spans="1:13" x14ac:dyDescent="0.25">
      <c r="A774" s="3">
        <v>771</v>
      </c>
      <c r="B774" s="5">
        <v>0</v>
      </c>
      <c r="C774" s="5">
        <v>0</v>
      </c>
      <c r="M774" s="5"/>
    </row>
    <row r="775" spans="1:13" x14ac:dyDescent="0.25">
      <c r="A775" s="3">
        <v>772</v>
      </c>
      <c r="B775" s="5">
        <v>0</v>
      </c>
      <c r="C775" s="5">
        <v>0</v>
      </c>
      <c r="M775" s="5"/>
    </row>
    <row r="776" spans="1:13" x14ac:dyDescent="0.25">
      <c r="A776" s="3">
        <v>773</v>
      </c>
      <c r="B776" s="5">
        <v>0</v>
      </c>
      <c r="C776" s="5">
        <v>0</v>
      </c>
      <c r="M776" s="5"/>
    </row>
    <row r="777" spans="1:13" x14ac:dyDescent="0.25">
      <c r="A777" s="3">
        <v>774</v>
      </c>
      <c r="B777" s="5">
        <v>0</v>
      </c>
      <c r="C777" s="5">
        <v>0</v>
      </c>
      <c r="M777" s="5"/>
    </row>
    <row r="778" spans="1:13" x14ac:dyDescent="0.25">
      <c r="A778" s="3">
        <v>775</v>
      </c>
      <c r="B778" s="5">
        <v>0</v>
      </c>
      <c r="C778" s="5">
        <v>0</v>
      </c>
      <c r="M778" s="5"/>
    </row>
    <row r="779" spans="1:13" x14ac:dyDescent="0.25">
      <c r="A779" s="3">
        <v>776</v>
      </c>
      <c r="B779" s="5">
        <v>0</v>
      </c>
      <c r="C779" s="5">
        <v>0</v>
      </c>
      <c r="M779" s="5"/>
    </row>
    <row r="780" spans="1:13" x14ac:dyDescent="0.25">
      <c r="A780" s="3">
        <v>777</v>
      </c>
      <c r="B780" s="5">
        <v>0</v>
      </c>
      <c r="C780" s="5">
        <v>0</v>
      </c>
      <c r="M780" s="5"/>
    </row>
    <row r="781" spans="1:13" x14ac:dyDescent="0.25">
      <c r="A781" s="3">
        <v>778</v>
      </c>
      <c r="B781" s="5">
        <v>0</v>
      </c>
      <c r="C781" s="5">
        <v>0</v>
      </c>
      <c r="M781" s="5"/>
    </row>
    <row r="782" spans="1:13" x14ac:dyDescent="0.25">
      <c r="A782" s="3">
        <v>779</v>
      </c>
      <c r="B782" s="5">
        <v>68.183000000000007</v>
      </c>
      <c r="C782" s="5">
        <v>0</v>
      </c>
      <c r="M782" s="5"/>
    </row>
    <row r="783" spans="1:13" x14ac:dyDescent="0.25">
      <c r="A783" s="3">
        <v>780</v>
      </c>
      <c r="B783" s="5">
        <v>138.97200000000001</v>
      </c>
      <c r="C783" s="5">
        <v>0</v>
      </c>
      <c r="M783" s="5"/>
    </row>
    <row r="784" spans="1:13" x14ac:dyDescent="0.25">
      <c r="A784" s="3">
        <v>781</v>
      </c>
      <c r="B784" s="5">
        <v>0</v>
      </c>
      <c r="C784" s="5">
        <v>0</v>
      </c>
      <c r="M784" s="5"/>
    </row>
    <row r="785" spans="1:13" x14ac:dyDescent="0.25">
      <c r="A785" s="3">
        <v>782</v>
      </c>
      <c r="B785" s="5">
        <v>0</v>
      </c>
      <c r="C785" s="5">
        <v>0</v>
      </c>
      <c r="M785" s="5"/>
    </row>
    <row r="786" spans="1:13" x14ac:dyDescent="0.25">
      <c r="A786" s="3">
        <v>783</v>
      </c>
      <c r="B786" s="5">
        <v>0</v>
      </c>
      <c r="C786" s="5">
        <v>0</v>
      </c>
      <c r="M786" s="5"/>
    </row>
    <row r="787" spans="1:13" x14ac:dyDescent="0.25">
      <c r="A787" s="3">
        <v>784</v>
      </c>
      <c r="B787" s="5">
        <v>0</v>
      </c>
      <c r="C787" s="5">
        <v>0</v>
      </c>
      <c r="M787" s="5"/>
    </row>
    <row r="788" spans="1:13" x14ac:dyDescent="0.25">
      <c r="A788" s="3">
        <v>785</v>
      </c>
      <c r="B788" s="5">
        <v>0</v>
      </c>
      <c r="C788" s="5">
        <v>0</v>
      </c>
      <c r="M788" s="5"/>
    </row>
    <row r="789" spans="1:13" x14ac:dyDescent="0.25">
      <c r="A789" s="3">
        <v>786</v>
      </c>
      <c r="B789" s="5">
        <v>0</v>
      </c>
      <c r="C789" s="5">
        <v>0</v>
      </c>
      <c r="M789" s="5"/>
    </row>
    <row r="790" spans="1:13" x14ac:dyDescent="0.25">
      <c r="A790" s="3">
        <v>787</v>
      </c>
      <c r="B790" s="5">
        <v>0</v>
      </c>
      <c r="C790" s="5">
        <v>13.869</v>
      </c>
      <c r="M790" s="5"/>
    </row>
    <row r="791" spans="1:13" x14ac:dyDescent="0.25">
      <c r="A791" s="3">
        <v>788</v>
      </c>
      <c r="B791" s="5">
        <v>0</v>
      </c>
      <c r="C791" s="5">
        <v>0</v>
      </c>
      <c r="M791" s="5"/>
    </row>
    <row r="792" spans="1:13" x14ac:dyDescent="0.25">
      <c r="A792" s="3">
        <v>789</v>
      </c>
      <c r="B792" s="5">
        <v>0</v>
      </c>
      <c r="C792" s="5">
        <v>0</v>
      </c>
      <c r="M792" s="5"/>
    </row>
    <row r="793" spans="1:13" x14ac:dyDescent="0.25">
      <c r="A793" s="3">
        <v>790</v>
      </c>
      <c r="B793" s="5">
        <v>0</v>
      </c>
      <c r="C793" s="5">
        <v>0</v>
      </c>
      <c r="M793" s="5"/>
    </row>
    <row r="794" spans="1:13" x14ac:dyDescent="0.25">
      <c r="A794" s="3">
        <v>791</v>
      </c>
      <c r="B794" s="5">
        <v>0</v>
      </c>
      <c r="C794" s="5">
        <v>0</v>
      </c>
      <c r="M794" s="5"/>
    </row>
    <row r="795" spans="1:13" x14ac:dyDescent="0.25">
      <c r="A795" s="3">
        <v>792</v>
      </c>
      <c r="B795" s="5">
        <v>0</v>
      </c>
      <c r="C795" s="5">
        <v>0</v>
      </c>
      <c r="M795" s="5"/>
    </row>
    <row r="796" spans="1:13" x14ac:dyDescent="0.25">
      <c r="A796" s="3">
        <v>793</v>
      </c>
      <c r="B796" s="5">
        <v>0</v>
      </c>
      <c r="C796" s="5">
        <v>0</v>
      </c>
      <c r="M796" s="5"/>
    </row>
    <row r="797" spans="1:13" x14ac:dyDescent="0.25">
      <c r="A797" s="3">
        <v>794</v>
      </c>
      <c r="B797" s="5">
        <v>82.543000000000006</v>
      </c>
      <c r="C797" s="5">
        <v>0</v>
      </c>
      <c r="M797" s="5"/>
    </row>
    <row r="798" spans="1:13" x14ac:dyDescent="0.25">
      <c r="A798" s="3">
        <v>795</v>
      </c>
      <c r="B798" s="5">
        <v>0</v>
      </c>
      <c r="C798" s="5">
        <v>0</v>
      </c>
      <c r="M798" s="5"/>
    </row>
    <row r="799" spans="1:13" x14ac:dyDescent="0.25">
      <c r="A799" s="3">
        <v>796</v>
      </c>
      <c r="B799" s="5">
        <v>0</v>
      </c>
      <c r="C799" s="5">
        <v>45.625</v>
      </c>
      <c r="M799" s="5"/>
    </row>
    <row r="800" spans="1:13" x14ac:dyDescent="0.25">
      <c r="A800" s="3">
        <v>797</v>
      </c>
      <c r="B800" s="5">
        <v>0</v>
      </c>
      <c r="C800" s="5">
        <v>89.144000000000005</v>
      </c>
      <c r="M800" s="5"/>
    </row>
    <row r="801" spans="1:13" x14ac:dyDescent="0.25">
      <c r="A801" s="3">
        <v>798</v>
      </c>
      <c r="B801" s="5">
        <v>0</v>
      </c>
      <c r="C801" s="5">
        <v>0</v>
      </c>
      <c r="M801" s="5"/>
    </row>
    <row r="802" spans="1:13" x14ac:dyDescent="0.25">
      <c r="A802" s="3">
        <v>799</v>
      </c>
      <c r="B802" s="5">
        <v>0</v>
      </c>
      <c r="C802" s="5">
        <v>0</v>
      </c>
      <c r="M802" s="5"/>
    </row>
    <row r="803" spans="1:13" x14ac:dyDescent="0.25">
      <c r="A803" s="3">
        <v>800</v>
      </c>
      <c r="B803" s="5">
        <v>0</v>
      </c>
      <c r="C803" s="5">
        <v>0</v>
      </c>
      <c r="M803" s="5"/>
    </row>
    <row r="804" spans="1:13" x14ac:dyDescent="0.25">
      <c r="A804" s="3">
        <v>801</v>
      </c>
      <c r="B804" s="5">
        <v>0</v>
      </c>
      <c r="C804" s="5">
        <v>0</v>
      </c>
      <c r="M804" s="5"/>
    </row>
    <row r="805" spans="1:13" x14ac:dyDescent="0.25">
      <c r="A805" s="3">
        <v>802</v>
      </c>
      <c r="B805" s="5">
        <v>0</v>
      </c>
      <c r="C805" s="5">
        <v>0</v>
      </c>
      <c r="M805" s="5"/>
    </row>
    <row r="806" spans="1:13" x14ac:dyDescent="0.25">
      <c r="A806" s="3">
        <v>803</v>
      </c>
      <c r="B806" s="5">
        <v>0</v>
      </c>
      <c r="C806" s="5">
        <v>0</v>
      </c>
      <c r="M806" s="5"/>
    </row>
    <row r="807" spans="1:13" x14ac:dyDescent="0.25">
      <c r="A807" s="3">
        <v>804</v>
      </c>
      <c r="B807" s="5">
        <v>0</v>
      </c>
      <c r="C807" s="5">
        <v>0</v>
      </c>
      <c r="M807" s="5"/>
    </row>
    <row r="808" spans="1:13" x14ac:dyDescent="0.25">
      <c r="A808" s="3">
        <v>805</v>
      </c>
      <c r="B808" s="5">
        <v>0</v>
      </c>
      <c r="C808" s="5">
        <v>0</v>
      </c>
      <c r="M808" s="5"/>
    </row>
    <row r="809" spans="1:13" x14ac:dyDescent="0.25">
      <c r="A809" s="3">
        <v>806</v>
      </c>
      <c r="B809" s="5">
        <v>0</v>
      </c>
      <c r="C809" s="5">
        <v>38.665999999999997</v>
      </c>
      <c r="M809" s="5"/>
    </row>
    <row r="810" spans="1:13" x14ac:dyDescent="0.25">
      <c r="A810" s="3">
        <v>807</v>
      </c>
      <c r="B810" s="5">
        <v>0</v>
      </c>
      <c r="C810" s="5">
        <v>0</v>
      </c>
      <c r="M810" s="5"/>
    </row>
    <row r="811" spans="1:13" x14ac:dyDescent="0.25">
      <c r="A811" s="3">
        <v>808</v>
      </c>
      <c r="B811" s="5">
        <v>0</v>
      </c>
      <c r="C811" s="5">
        <v>0</v>
      </c>
      <c r="M811" s="5"/>
    </row>
    <row r="812" spans="1:13" x14ac:dyDescent="0.25">
      <c r="A812" s="3">
        <v>809</v>
      </c>
      <c r="B812" s="5">
        <v>0</v>
      </c>
      <c r="C812" s="5">
        <v>163.68899999999999</v>
      </c>
      <c r="M812" s="5"/>
    </row>
    <row r="813" spans="1:13" x14ac:dyDescent="0.25">
      <c r="A813" s="3">
        <v>810</v>
      </c>
      <c r="B813" s="5">
        <v>0</v>
      </c>
      <c r="C813" s="5">
        <v>175.22</v>
      </c>
      <c r="M813" s="5"/>
    </row>
    <row r="814" spans="1:13" x14ac:dyDescent="0.25">
      <c r="A814" s="3">
        <v>811</v>
      </c>
      <c r="B814" s="5">
        <v>0</v>
      </c>
      <c r="C814" s="5">
        <v>166.4</v>
      </c>
      <c r="M814" s="5"/>
    </row>
    <row r="815" spans="1:13" x14ac:dyDescent="0.25">
      <c r="A815" s="3">
        <v>812</v>
      </c>
      <c r="B815" s="5">
        <v>50.637999999999998</v>
      </c>
      <c r="C815" s="5">
        <v>58.828000000000003</v>
      </c>
      <c r="M815" s="5"/>
    </row>
    <row r="816" spans="1:13" x14ac:dyDescent="0.25">
      <c r="A816" s="3">
        <v>813</v>
      </c>
      <c r="B816" s="5">
        <v>55.75</v>
      </c>
      <c r="C816" s="5">
        <v>0</v>
      </c>
      <c r="M816" s="5"/>
    </row>
    <row r="817" spans="1:13" x14ac:dyDescent="0.25">
      <c r="A817" s="3">
        <v>814</v>
      </c>
      <c r="B817" s="5">
        <v>175.55799999999999</v>
      </c>
      <c r="C817" s="5">
        <v>0</v>
      </c>
      <c r="M817" s="5"/>
    </row>
    <row r="818" spans="1:13" x14ac:dyDescent="0.25">
      <c r="A818" s="3">
        <v>815</v>
      </c>
      <c r="B818" s="5">
        <v>63.18</v>
      </c>
      <c r="C818" s="5">
        <v>0</v>
      </c>
      <c r="M818" s="5"/>
    </row>
    <row r="819" spans="1:13" x14ac:dyDescent="0.25">
      <c r="A819" s="3">
        <v>816</v>
      </c>
      <c r="B819" s="5">
        <v>0</v>
      </c>
      <c r="C819" s="5">
        <v>0</v>
      </c>
      <c r="M819" s="5"/>
    </row>
    <row r="820" spans="1:13" x14ac:dyDescent="0.25">
      <c r="A820" s="3">
        <v>817</v>
      </c>
      <c r="B820" s="5">
        <v>15.365</v>
      </c>
      <c r="C820" s="5">
        <v>0</v>
      </c>
      <c r="M820" s="5"/>
    </row>
    <row r="821" spans="1:13" x14ac:dyDescent="0.25">
      <c r="A821" s="3">
        <v>818</v>
      </c>
      <c r="B821" s="5">
        <v>131.964</v>
      </c>
      <c r="C821" s="5">
        <v>0</v>
      </c>
      <c r="M821" s="5"/>
    </row>
    <row r="822" spans="1:13" x14ac:dyDescent="0.25">
      <c r="A822" s="3">
        <v>819</v>
      </c>
      <c r="B822" s="5">
        <v>68.867999999999995</v>
      </c>
      <c r="C822" s="5">
        <v>72.069000000000003</v>
      </c>
      <c r="M822" s="5"/>
    </row>
    <row r="823" spans="1:13" x14ac:dyDescent="0.25">
      <c r="A823" s="3">
        <v>820</v>
      </c>
      <c r="B823" s="5">
        <v>20.414999999999999</v>
      </c>
      <c r="C823" s="5">
        <v>98.709000000000003</v>
      </c>
      <c r="M823" s="5"/>
    </row>
    <row r="824" spans="1:13" x14ac:dyDescent="0.25">
      <c r="A824" s="3">
        <v>821</v>
      </c>
      <c r="B824" s="5">
        <v>458.04199999999997</v>
      </c>
      <c r="C824" s="5">
        <v>0</v>
      </c>
      <c r="M824" s="5"/>
    </row>
    <row r="825" spans="1:13" x14ac:dyDescent="0.25">
      <c r="A825" s="3">
        <v>822</v>
      </c>
      <c r="B825" s="5">
        <v>13.901999999999999</v>
      </c>
      <c r="C825" s="5">
        <v>0</v>
      </c>
      <c r="M825" s="5"/>
    </row>
    <row r="826" spans="1:13" x14ac:dyDescent="0.25">
      <c r="A826" s="3">
        <v>823</v>
      </c>
      <c r="B826" s="5">
        <v>0</v>
      </c>
      <c r="C826" s="5">
        <v>0</v>
      </c>
      <c r="M826" s="5"/>
    </row>
    <row r="827" spans="1:13" x14ac:dyDescent="0.25">
      <c r="A827" s="3">
        <v>824</v>
      </c>
      <c r="B827" s="5">
        <v>0</v>
      </c>
      <c r="C827" s="5">
        <v>0</v>
      </c>
      <c r="M827" s="5"/>
    </row>
    <row r="828" spans="1:13" x14ac:dyDescent="0.25">
      <c r="A828" s="3">
        <v>825</v>
      </c>
      <c r="B828" s="5">
        <v>37.692999999999998</v>
      </c>
      <c r="C828" s="5">
        <v>0</v>
      </c>
      <c r="M828" s="5"/>
    </row>
    <row r="829" spans="1:13" x14ac:dyDescent="0.25">
      <c r="A829" s="3">
        <v>826</v>
      </c>
      <c r="B829" s="5">
        <v>141.49</v>
      </c>
      <c r="C829" s="5">
        <v>0</v>
      </c>
      <c r="M829" s="5"/>
    </row>
    <row r="830" spans="1:13" x14ac:dyDescent="0.25">
      <c r="A830" s="3">
        <v>827</v>
      </c>
      <c r="B830" s="5">
        <v>60.420999999999999</v>
      </c>
      <c r="C830" s="5">
        <v>0</v>
      </c>
      <c r="M830" s="5"/>
    </row>
    <row r="831" spans="1:13" x14ac:dyDescent="0.25">
      <c r="A831" s="3">
        <v>828</v>
      </c>
      <c r="B831" s="5">
        <v>0</v>
      </c>
      <c r="C831" s="5">
        <v>0</v>
      </c>
      <c r="M831" s="5"/>
    </row>
    <row r="832" spans="1:13" x14ac:dyDescent="0.25">
      <c r="A832" s="3">
        <v>829</v>
      </c>
      <c r="B832" s="5">
        <v>0</v>
      </c>
      <c r="C832" s="5">
        <v>0</v>
      </c>
      <c r="M832" s="5"/>
    </row>
    <row r="833" spans="1:13" x14ac:dyDescent="0.25">
      <c r="A833" s="3">
        <v>830</v>
      </c>
      <c r="B833" s="5">
        <v>0</v>
      </c>
      <c r="C833" s="5">
        <v>0</v>
      </c>
      <c r="M833" s="5"/>
    </row>
    <row r="834" spans="1:13" x14ac:dyDescent="0.25">
      <c r="A834" s="3">
        <v>831</v>
      </c>
      <c r="B834" s="5">
        <v>79.828999999999994</v>
      </c>
      <c r="C834" s="5">
        <v>0</v>
      </c>
      <c r="M834" s="5"/>
    </row>
    <row r="835" spans="1:13" x14ac:dyDescent="0.25">
      <c r="A835" s="3">
        <v>832</v>
      </c>
      <c r="B835" s="5">
        <v>0</v>
      </c>
      <c r="C835" s="5">
        <v>0</v>
      </c>
      <c r="M835" s="5"/>
    </row>
    <row r="836" spans="1:13" x14ac:dyDescent="0.25">
      <c r="A836" s="3">
        <v>833</v>
      </c>
      <c r="B836" s="5">
        <v>0</v>
      </c>
      <c r="C836" s="5">
        <v>0</v>
      </c>
      <c r="M836" s="5"/>
    </row>
    <row r="837" spans="1:13" x14ac:dyDescent="0.25">
      <c r="A837" s="3">
        <v>834</v>
      </c>
      <c r="B837" s="5">
        <v>0</v>
      </c>
      <c r="C837" s="5">
        <v>9.3670000000000009</v>
      </c>
      <c r="M837" s="5"/>
    </row>
    <row r="838" spans="1:13" x14ac:dyDescent="0.25">
      <c r="A838" s="3">
        <v>835</v>
      </c>
      <c r="B838" s="5">
        <v>44.823999999999998</v>
      </c>
      <c r="C838" s="5">
        <v>139.52600000000001</v>
      </c>
      <c r="M838" s="5"/>
    </row>
    <row r="839" spans="1:13" x14ac:dyDescent="0.25">
      <c r="A839" s="3">
        <v>836</v>
      </c>
      <c r="B839" s="5">
        <v>210.94399999999999</v>
      </c>
      <c r="C839" s="5">
        <v>0</v>
      </c>
      <c r="M839" s="5"/>
    </row>
    <row r="840" spans="1:13" x14ac:dyDescent="0.25">
      <c r="A840" s="3">
        <v>837</v>
      </c>
      <c r="B840" s="5">
        <v>147.851</v>
      </c>
      <c r="C840" s="5">
        <v>0</v>
      </c>
      <c r="M840" s="5"/>
    </row>
    <row r="841" spans="1:13" x14ac:dyDescent="0.25">
      <c r="A841" s="3">
        <v>838</v>
      </c>
      <c r="B841" s="5">
        <v>31.210999999999999</v>
      </c>
      <c r="C841" s="5">
        <v>0</v>
      </c>
      <c r="M841" s="5"/>
    </row>
    <row r="842" spans="1:13" x14ac:dyDescent="0.25">
      <c r="A842" s="3">
        <v>839</v>
      </c>
      <c r="B842" s="5">
        <v>0</v>
      </c>
      <c r="C842" s="5">
        <v>0</v>
      </c>
      <c r="M842" s="5"/>
    </row>
    <row r="843" spans="1:13" x14ac:dyDescent="0.25">
      <c r="A843" s="3">
        <v>840</v>
      </c>
      <c r="B843" s="5">
        <v>166.648</v>
      </c>
      <c r="C843" s="5">
        <v>0</v>
      </c>
      <c r="M843" s="5"/>
    </row>
    <row r="844" spans="1:13" x14ac:dyDescent="0.25">
      <c r="A844" s="3">
        <v>841</v>
      </c>
      <c r="B844" s="5">
        <v>21.166</v>
      </c>
      <c r="C844" s="5">
        <v>0</v>
      </c>
      <c r="M844" s="5"/>
    </row>
    <row r="845" spans="1:13" x14ac:dyDescent="0.25">
      <c r="A845" s="3">
        <v>842</v>
      </c>
      <c r="B845" s="5">
        <v>258.32</v>
      </c>
      <c r="C845" s="5">
        <v>0</v>
      </c>
      <c r="M845" s="5"/>
    </row>
    <row r="846" spans="1:13" x14ac:dyDescent="0.25">
      <c r="A846" s="3">
        <v>843</v>
      </c>
      <c r="B846" s="5">
        <v>0</v>
      </c>
      <c r="C846" s="5">
        <v>0</v>
      </c>
      <c r="M846" s="5"/>
    </row>
    <row r="847" spans="1:13" x14ac:dyDescent="0.25">
      <c r="A847" s="3">
        <v>844</v>
      </c>
      <c r="B847" s="5">
        <v>0</v>
      </c>
      <c r="C847" s="5">
        <v>0</v>
      </c>
      <c r="M847" s="5"/>
    </row>
    <row r="848" spans="1:13" x14ac:dyDescent="0.25">
      <c r="A848" s="3">
        <v>845</v>
      </c>
      <c r="B848" s="5">
        <v>0</v>
      </c>
      <c r="C848" s="5">
        <v>0</v>
      </c>
      <c r="M848" s="5"/>
    </row>
    <row r="849" spans="1:13" x14ac:dyDescent="0.25">
      <c r="A849" s="3">
        <v>846</v>
      </c>
      <c r="B849" s="5">
        <v>0</v>
      </c>
      <c r="C849" s="5">
        <v>0</v>
      </c>
      <c r="M849" s="5"/>
    </row>
    <row r="850" spans="1:13" x14ac:dyDescent="0.25">
      <c r="A850" s="3">
        <v>847</v>
      </c>
      <c r="B850" s="5">
        <v>0</v>
      </c>
      <c r="C850" s="5">
        <v>0</v>
      </c>
      <c r="M850" s="5"/>
    </row>
    <row r="851" spans="1:13" x14ac:dyDescent="0.25">
      <c r="A851" s="3">
        <v>848</v>
      </c>
      <c r="B851" s="5">
        <v>0</v>
      </c>
      <c r="C851" s="5">
        <v>0</v>
      </c>
      <c r="M851" s="5"/>
    </row>
    <row r="852" spans="1:13" x14ac:dyDescent="0.25">
      <c r="A852" s="3">
        <v>849</v>
      </c>
      <c r="B852" s="5">
        <v>55.859000000000002</v>
      </c>
      <c r="C852" s="5">
        <v>0</v>
      </c>
      <c r="M852" s="5"/>
    </row>
    <row r="853" spans="1:13" x14ac:dyDescent="0.25">
      <c r="A853" s="3">
        <v>850</v>
      </c>
      <c r="B853" s="5">
        <v>332.572</v>
      </c>
      <c r="C853" s="5">
        <v>30.827000000000002</v>
      </c>
      <c r="M853" s="5"/>
    </row>
    <row r="854" spans="1:13" x14ac:dyDescent="0.25">
      <c r="A854" s="3">
        <v>851</v>
      </c>
      <c r="B854" s="5">
        <v>6.5570000000000004</v>
      </c>
      <c r="C854" s="5">
        <v>23.731000000000002</v>
      </c>
      <c r="M854" s="5"/>
    </row>
    <row r="855" spans="1:13" x14ac:dyDescent="0.25">
      <c r="A855" s="3">
        <v>852</v>
      </c>
      <c r="B855" s="5">
        <v>0</v>
      </c>
      <c r="C855" s="5">
        <v>0</v>
      </c>
      <c r="M855" s="5"/>
    </row>
    <row r="856" spans="1:13" x14ac:dyDescent="0.25">
      <c r="A856" s="3">
        <v>853</v>
      </c>
      <c r="B856" s="5">
        <v>0</v>
      </c>
      <c r="C856" s="5">
        <v>0</v>
      </c>
      <c r="M856" s="5"/>
    </row>
    <row r="857" spans="1:13" x14ac:dyDescent="0.25">
      <c r="A857" s="3">
        <v>854</v>
      </c>
      <c r="B857" s="5">
        <v>0</v>
      </c>
      <c r="C857" s="5">
        <v>0</v>
      </c>
      <c r="M857" s="5"/>
    </row>
    <row r="858" spans="1:13" x14ac:dyDescent="0.25">
      <c r="A858" s="3">
        <v>855</v>
      </c>
      <c r="B858" s="5">
        <v>0</v>
      </c>
      <c r="C858" s="5">
        <v>0</v>
      </c>
      <c r="M858" s="5"/>
    </row>
    <row r="859" spans="1:13" x14ac:dyDescent="0.25">
      <c r="A859" s="3">
        <v>856</v>
      </c>
      <c r="B859" s="5">
        <v>17.247</v>
      </c>
      <c r="C859" s="5">
        <v>0</v>
      </c>
      <c r="M859" s="5"/>
    </row>
    <row r="860" spans="1:13" x14ac:dyDescent="0.25">
      <c r="A860" s="3">
        <v>857</v>
      </c>
      <c r="B860" s="5">
        <v>181.98599999999999</v>
      </c>
      <c r="C860" s="5">
        <v>0</v>
      </c>
      <c r="M860" s="5"/>
    </row>
    <row r="861" spans="1:13" x14ac:dyDescent="0.25">
      <c r="A861" s="3">
        <v>858</v>
      </c>
      <c r="B861" s="5">
        <v>115.73</v>
      </c>
      <c r="C861" s="5">
        <v>0</v>
      </c>
      <c r="M861" s="5"/>
    </row>
    <row r="862" spans="1:13" x14ac:dyDescent="0.25">
      <c r="A862" s="3">
        <v>859</v>
      </c>
      <c r="B862" s="5">
        <v>13.863</v>
      </c>
      <c r="C862" s="5">
        <v>0</v>
      </c>
      <c r="M862" s="5"/>
    </row>
    <row r="863" spans="1:13" x14ac:dyDescent="0.25">
      <c r="A863" s="3">
        <v>860</v>
      </c>
      <c r="B863" s="5">
        <v>0</v>
      </c>
      <c r="C863" s="5">
        <v>0</v>
      </c>
      <c r="M863" s="5"/>
    </row>
    <row r="864" spans="1:13" x14ac:dyDescent="0.25">
      <c r="A864" s="3">
        <v>861</v>
      </c>
      <c r="B864" s="5">
        <v>0</v>
      </c>
      <c r="C864" s="5">
        <v>0</v>
      </c>
      <c r="M864" s="5"/>
    </row>
    <row r="865" spans="1:13" x14ac:dyDescent="0.25">
      <c r="A865" s="3">
        <v>862</v>
      </c>
      <c r="B865" s="5">
        <v>0</v>
      </c>
      <c r="C865" s="5">
        <v>0</v>
      </c>
      <c r="M865" s="5"/>
    </row>
    <row r="866" spans="1:13" x14ac:dyDescent="0.25">
      <c r="A866" s="3">
        <v>863</v>
      </c>
      <c r="B866" s="5">
        <v>0</v>
      </c>
      <c r="C866" s="5">
        <v>0</v>
      </c>
      <c r="M866" s="5"/>
    </row>
    <row r="867" spans="1:13" x14ac:dyDescent="0.25">
      <c r="A867" s="3">
        <v>864</v>
      </c>
      <c r="B867" s="5">
        <v>0</v>
      </c>
      <c r="C867" s="5">
        <v>0</v>
      </c>
      <c r="M867" s="5"/>
    </row>
    <row r="868" spans="1:13" x14ac:dyDescent="0.25">
      <c r="A868" s="3">
        <v>865</v>
      </c>
      <c r="B868" s="5">
        <v>0</v>
      </c>
      <c r="C868" s="5">
        <v>0</v>
      </c>
      <c r="M868" s="5"/>
    </row>
    <row r="869" spans="1:13" x14ac:dyDescent="0.25">
      <c r="A869" s="3">
        <v>866</v>
      </c>
      <c r="B869" s="5">
        <v>0</v>
      </c>
      <c r="C869" s="5">
        <v>0</v>
      </c>
      <c r="M869" s="5"/>
    </row>
    <row r="870" spans="1:13" x14ac:dyDescent="0.25">
      <c r="A870" s="3">
        <v>867</v>
      </c>
      <c r="B870" s="5">
        <v>0</v>
      </c>
      <c r="C870" s="5">
        <v>0</v>
      </c>
      <c r="M870" s="5"/>
    </row>
    <row r="871" spans="1:13" x14ac:dyDescent="0.25">
      <c r="A871" s="3">
        <v>868</v>
      </c>
      <c r="B871" s="5">
        <v>128.36500000000001</v>
      </c>
      <c r="C871" s="5">
        <v>0</v>
      </c>
      <c r="M871" s="5"/>
    </row>
    <row r="872" spans="1:13" x14ac:dyDescent="0.25">
      <c r="A872" s="3">
        <v>869</v>
      </c>
      <c r="B872" s="5">
        <v>140.86099999999999</v>
      </c>
      <c r="C872" s="5">
        <v>0</v>
      </c>
      <c r="M872" s="5"/>
    </row>
    <row r="873" spans="1:13" x14ac:dyDescent="0.25">
      <c r="A873" s="3">
        <v>870</v>
      </c>
      <c r="B873" s="5">
        <v>205.34800000000001</v>
      </c>
      <c r="C873" s="5">
        <v>0</v>
      </c>
      <c r="M873" s="5"/>
    </row>
    <row r="874" spans="1:13" x14ac:dyDescent="0.25">
      <c r="A874" s="3">
        <v>871</v>
      </c>
      <c r="B874" s="5">
        <v>164.55099999999999</v>
      </c>
      <c r="C874" s="5">
        <v>0</v>
      </c>
      <c r="M874" s="5"/>
    </row>
    <row r="875" spans="1:13" x14ac:dyDescent="0.25">
      <c r="A875" s="3">
        <v>872</v>
      </c>
      <c r="B875" s="5">
        <v>63.131999999999998</v>
      </c>
      <c r="C875" s="5">
        <v>0</v>
      </c>
      <c r="M875" s="5"/>
    </row>
    <row r="876" spans="1:13" x14ac:dyDescent="0.25">
      <c r="A876" s="3">
        <v>873</v>
      </c>
      <c r="B876" s="5">
        <v>1.3009999999999999</v>
      </c>
      <c r="C876" s="5">
        <v>0</v>
      </c>
      <c r="M876" s="5"/>
    </row>
    <row r="877" spans="1:13" x14ac:dyDescent="0.25">
      <c r="A877" s="3">
        <v>874</v>
      </c>
      <c r="B877" s="5">
        <v>23.908999999999999</v>
      </c>
      <c r="C877" s="5">
        <v>0</v>
      </c>
      <c r="M877" s="5"/>
    </row>
    <row r="878" spans="1:13" x14ac:dyDescent="0.25">
      <c r="A878" s="3">
        <v>875</v>
      </c>
      <c r="B878" s="5">
        <v>61.707000000000001</v>
      </c>
      <c r="C878" s="5">
        <v>0</v>
      </c>
      <c r="M878" s="5"/>
    </row>
    <row r="879" spans="1:13" x14ac:dyDescent="0.25">
      <c r="A879" s="3">
        <v>876</v>
      </c>
      <c r="B879" s="5">
        <v>117.375</v>
      </c>
      <c r="C879" s="5">
        <v>0</v>
      </c>
      <c r="M879" s="5"/>
    </row>
    <row r="880" spans="1:13" x14ac:dyDescent="0.25">
      <c r="A880" s="3">
        <v>877</v>
      </c>
      <c r="B880" s="5">
        <v>155.86799999999999</v>
      </c>
      <c r="C880" s="5">
        <v>0</v>
      </c>
      <c r="M880" s="5"/>
    </row>
    <row r="881" spans="1:13" x14ac:dyDescent="0.25">
      <c r="A881" s="3">
        <v>878</v>
      </c>
      <c r="B881" s="5">
        <v>109.791</v>
      </c>
      <c r="C881" s="5">
        <v>0</v>
      </c>
      <c r="M881" s="5"/>
    </row>
    <row r="882" spans="1:13" x14ac:dyDescent="0.25">
      <c r="A882" s="3">
        <v>879</v>
      </c>
      <c r="B882" s="5">
        <v>41.04</v>
      </c>
      <c r="C882" s="5">
        <v>0</v>
      </c>
      <c r="M882" s="5"/>
    </row>
    <row r="883" spans="1:13" x14ac:dyDescent="0.25">
      <c r="A883" s="3">
        <v>880</v>
      </c>
      <c r="B883" s="5">
        <v>57.015000000000001</v>
      </c>
      <c r="C883" s="5">
        <v>0</v>
      </c>
      <c r="M883" s="5"/>
    </row>
    <row r="884" spans="1:13" x14ac:dyDescent="0.25">
      <c r="A884" s="3">
        <v>881</v>
      </c>
      <c r="B884" s="5">
        <v>59.706000000000003</v>
      </c>
      <c r="C884" s="5">
        <v>0</v>
      </c>
      <c r="M884" s="5"/>
    </row>
    <row r="885" spans="1:13" x14ac:dyDescent="0.25">
      <c r="A885" s="3">
        <v>882</v>
      </c>
      <c r="B885" s="5">
        <v>28.629000000000001</v>
      </c>
      <c r="C885" s="5">
        <v>0</v>
      </c>
      <c r="M885" s="5"/>
    </row>
    <row r="886" spans="1:13" x14ac:dyDescent="0.25">
      <c r="A886" s="3">
        <v>883</v>
      </c>
      <c r="B886" s="5">
        <v>14.294</v>
      </c>
      <c r="C886" s="5">
        <v>0</v>
      </c>
      <c r="M886" s="5"/>
    </row>
    <row r="887" spans="1:13" x14ac:dyDescent="0.25">
      <c r="A887" s="3">
        <v>884</v>
      </c>
      <c r="B887" s="5">
        <v>10.536</v>
      </c>
      <c r="C887" s="5">
        <v>0</v>
      </c>
      <c r="M887" s="5"/>
    </row>
    <row r="888" spans="1:13" x14ac:dyDescent="0.25">
      <c r="A888" s="3">
        <v>885</v>
      </c>
      <c r="B888" s="5">
        <v>5.5529999999999999</v>
      </c>
      <c r="C888" s="5">
        <v>0</v>
      </c>
      <c r="M888" s="5"/>
    </row>
    <row r="889" spans="1:13" x14ac:dyDescent="0.25">
      <c r="A889" s="3">
        <v>886</v>
      </c>
      <c r="B889" s="5">
        <v>7.524</v>
      </c>
      <c r="C889" s="5">
        <v>0</v>
      </c>
      <c r="M889" s="5"/>
    </row>
    <row r="890" spans="1:13" x14ac:dyDescent="0.25">
      <c r="A890" s="3">
        <v>887</v>
      </c>
      <c r="B890" s="5">
        <v>13.576000000000001</v>
      </c>
      <c r="C890" s="5">
        <v>0</v>
      </c>
      <c r="M890" s="5"/>
    </row>
    <row r="891" spans="1:13" x14ac:dyDescent="0.25">
      <c r="A891" s="3">
        <v>888</v>
      </c>
      <c r="B891" s="5">
        <v>11.662000000000001</v>
      </c>
      <c r="C891" s="5">
        <v>0</v>
      </c>
      <c r="M891" s="5"/>
    </row>
    <row r="892" spans="1:13" x14ac:dyDescent="0.25">
      <c r="A892" s="3">
        <v>889</v>
      </c>
      <c r="B892" s="5">
        <v>11.526999999999999</v>
      </c>
      <c r="C892" s="5">
        <v>0</v>
      </c>
      <c r="M892" s="5"/>
    </row>
    <row r="893" spans="1:13" x14ac:dyDescent="0.25">
      <c r="A893" s="3">
        <v>890</v>
      </c>
      <c r="B893" s="5">
        <v>49.106999999999999</v>
      </c>
      <c r="C893" s="5">
        <v>0</v>
      </c>
      <c r="M893" s="5"/>
    </row>
    <row r="894" spans="1:13" x14ac:dyDescent="0.25">
      <c r="A894" s="3">
        <v>891</v>
      </c>
      <c r="B894" s="5">
        <v>28.396000000000001</v>
      </c>
      <c r="C894" s="5">
        <v>0</v>
      </c>
      <c r="M894" s="5"/>
    </row>
    <row r="895" spans="1:13" x14ac:dyDescent="0.25">
      <c r="A895" s="3">
        <v>892</v>
      </c>
      <c r="B895" s="5">
        <v>74.748999999999995</v>
      </c>
      <c r="C895" s="5">
        <v>93.096999999999994</v>
      </c>
      <c r="M895" s="5"/>
    </row>
    <row r="896" spans="1:13" x14ac:dyDescent="0.25">
      <c r="A896" s="3">
        <v>893</v>
      </c>
      <c r="B896" s="5">
        <v>107.90600000000001</v>
      </c>
      <c r="C896" s="5">
        <v>89.745999999999995</v>
      </c>
      <c r="M896" s="5"/>
    </row>
    <row r="897" spans="1:13" x14ac:dyDescent="0.25">
      <c r="A897" s="3">
        <v>894</v>
      </c>
      <c r="B897" s="5">
        <v>46.222000000000001</v>
      </c>
      <c r="C897" s="5">
        <v>0</v>
      </c>
      <c r="M897" s="5"/>
    </row>
    <row r="898" spans="1:13" x14ac:dyDescent="0.25">
      <c r="A898" s="3">
        <v>895</v>
      </c>
      <c r="B898" s="5">
        <v>46.051000000000002</v>
      </c>
      <c r="C898" s="5">
        <v>0</v>
      </c>
      <c r="M898" s="5"/>
    </row>
    <row r="899" spans="1:13" x14ac:dyDescent="0.25">
      <c r="A899" s="3">
        <v>896</v>
      </c>
      <c r="B899" s="5">
        <v>56.719000000000001</v>
      </c>
      <c r="C899" s="5">
        <v>0</v>
      </c>
      <c r="M899" s="5"/>
    </row>
    <row r="900" spans="1:13" x14ac:dyDescent="0.25">
      <c r="A900" s="3">
        <v>897</v>
      </c>
      <c r="B900" s="5">
        <v>64.194000000000003</v>
      </c>
      <c r="C900" s="5">
        <v>0</v>
      </c>
      <c r="M900" s="5"/>
    </row>
    <row r="901" spans="1:13" x14ac:dyDescent="0.25">
      <c r="A901" s="3">
        <v>898</v>
      </c>
      <c r="B901" s="5">
        <v>73.066000000000003</v>
      </c>
      <c r="C901" s="5">
        <v>0</v>
      </c>
      <c r="M901" s="5"/>
    </row>
    <row r="902" spans="1:13" x14ac:dyDescent="0.25">
      <c r="A902" s="3">
        <v>899</v>
      </c>
      <c r="B902" s="5">
        <v>83.114000000000004</v>
      </c>
      <c r="C902" s="5">
        <v>14.214</v>
      </c>
      <c r="M902" s="5"/>
    </row>
    <row r="903" spans="1:13" x14ac:dyDescent="0.25">
      <c r="A903" s="3">
        <v>900</v>
      </c>
      <c r="B903" s="5">
        <v>96.977000000000004</v>
      </c>
      <c r="C903" s="5">
        <v>0</v>
      </c>
      <c r="M903" s="5"/>
    </row>
    <row r="904" spans="1:13" x14ac:dyDescent="0.25">
      <c r="A904" s="3">
        <v>901</v>
      </c>
      <c r="B904" s="5">
        <v>115.495</v>
      </c>
      <c r="C904" s="5">
        <v>0</v>
      </c>
      <c r="M904" s="5"/>
    </row>
    <row r="905" spans="1:13" x14ac:dyDescent="0.25">
      <c r="A905" s="3">
        <v>902</v>
      </c>
      <c r="B905" s="5">
        <v>242.501</v>
      </c>
      <c r="C905" s="5">
        <v>0</v>
      </c>
      <c r="M905" s="5"/>
    </row>
    <row r="906" spans="1:13" x14ac:dyDescent="0.25">
      <c r="A906" s="3">
        <v>903</v>
      </c>
      <c r="B906" s="5">
        <v>213.209</v>
      </c>
      <c r="C906" s="5">
        <v>1.871</v>
      </c>
      <c r="M906" s="5"/>
    </row>
    <row r="907" spans="1:13" x14ac:dyDescent="0.25">
      <c r="A907" s="3">
        <v>904</v>
      </c>
      <c r="B907" s="5">
        <v>149.001</v>
      </c>
      <c r="C907" s="5">
        <v>40.878</v>
      </c>
      <c r="M907" s="5"/>
    </row>
    <row r="908" spans="1:13" x14ac:dyDescent="0.25">
      <c r="A908" s="3">
        <v>905</v>
      </c>
      <c r="B908" s="5">
        <v>174.49600000000001</v>
      </c>
      <c r="C908" s="5">
        <v>55.362000000000002</v>
      </c>
      <c r="M908" s="5"/>
    </row>
    <row r="909" spans="1:13" x14ac:dyDescent="0.25">
      <c r="A909" s="3">
        <v>906</v>
      </c>
      <c r="B909" s="5">
        <v>228.78899999999999</v>
      </c>
      <c r="C909" s="5">
        <v>43.82</v>
      </c>
      <c r="M909" s="5"/>
    </row>
    <row r="910" spans="1:13" x14ac:dyDescent="0.25">
      <c r="A910" s="3">
        <v>907</v>
      </c>
      <c r="B910" s="5">
        <v>394.92099999999999</v>
      </c>
      <c r="C910" s="5">
        <v>32.658999999999999</v>
      </c>
      <c r="M910" s="5"/>
    </row>
    <row r="911" spans="1:13" x14ac:dyDescent="0.25">
      <c r="A911" s="3">
        <v>908</v>
      </c>
      <c r="B911" s="5">
        <v>232.25700000000001</v>
      </c>
      <c r="C911" s="5">
        <v>42.235999999999997</v>
      </c>
      <c r="M911" s="5"/>
    </row>
    <row r="912" spans="1:13" x14ac:dyDescent="0.25">
      <c r="A912" s="3">
        <v>909</v>
      </c>
      <c r="B912" s="5">
        <v>257.65600000000001</v>
      </c>
      <c r="C912" s="5">
        <v>64.009</v>
      </c>
      <c r="M912" s="5"/>
    </row>
    <row r="913" spans="1:13" x14ac:dyDescent="0.25">
      <c r="A913" s="3">
        <v>910</v>
      </c>
      <c r="B913" s="5">
        <v>253.09399999999999</v>
      </c>
      <c r="C913" s="5">
        <v>112.50700000000001</v>
      </c>
      <c r="M913" s="5"/>
    </row>
    <row r="914" spans="1:13" x14ac:dyDescent="0.25">
      <c r="A914" s="3">
        <v>911</v>
      </c>
      <c r="B914" s="5">
        <v>283.21699999999998</v>
      </c>
      <c r="C914" s="5">
        <v>77.051000000000002</v>
      </c>
      <c r="M914" s="5"/>
    </row>
    <row r="915" spans="1:13" x14ac:dyDescent="0.25">
      <c r="A915" s="3">
        <v>912</v>
      </c>
      <c r="B915" s="5">
        <v>303.04700000000003</v>
      </c>
      <c r="C915" s="5">
        <v>82.034999999999997</v>
      </c>
      <c r="M915" s="5"/>
    </row>
    <row r="916" spans="1:13" x14ac:dyDescent="0.25">
      <c r="A916" s="3">
        <v>913</v>
      </c>
      <c r="B916" s="5">
        <v>277.97500000000002</v>
      </c>
      <c r="C916" s="5">
        <v>86.001999999999995</v>
      </c>
      <c r="M916" s="5"/>
    </row>
    <row r="917" spans="1:13" x14ac:dyDescent="0.25">
      <c r="A917" s="3">
        <v>914</v>
      </c>
      <c r="B917" s="5">
        <v>293.279</v>
      </c>
      <c r="C917" s="5">
        <v>84.63</v>
      </c>
      <c r="M917" s="5"/>
    </row>
    <row r="918" spans="1:13" x14ac:dyDescent="0.25">
      <c r="A918" s="3">
        <v>915</v>
      </c>
      <c r="B918" s="5">
        <v>335.15800000000002</v>
      </c>
      <c r="C918" s="5">
        <v>89.221000000000004</v>
      </c>
      <c r="M918" s="5"/>
    </row>
    <row r="919" spans="1:13" x14ac:dyDescent="0.25">
      <c r="A919" s="3">
        <v>916</v>
      </c>
      <c r="B919" s="5">
        <v>345.36</v>
      </c>
      <c r="C919" s="5">
        <v>93.274000000000001</v>
      </c>
      <c r="M919" s="5"/>
    </row>
    <row r="920" spans="1:13" x14ac:dyDescent="0.25">
      <c r="A920" s="3">
        <v>917</v>
      </c>
      <c r="B920" s="5">
        <v>422.81099999999998</v>
      </c>
      <c r="C920" s="5">
        <v>101.104</v>
      </c>
      <c r="M920" s="5"/>
    </row>
    <row r="921" spans="1:13" x14ac:dyDescent="0.25">
      <c r="A921" s="3">
        <v>918</v>
      </c>
      <c r="B921" s="5">
        <v>490.72899999999998</v>
      </c>
      <c r="C921" s="5">
        <v>143.14599999999999</v>
      </c>
      <c r="M921" s="5"/>
    </row>
    <row r="922" spans="1:13" x14ac:dyDescent="0.25">
      <c r="A922" s="3">
        <v>919</v>
      </c>
      <c r="B922" s="5">
        <v>465.42</v>
      </c>
      <c r="C922" s="5">
        <v>144.26300000000001</v>
      </c>
      <c r="M922" s="5"/>
    </row>
    <row r="923" spans="1:13" x14ac:dyDescent="0.25">
      <c r="A923" s="3">
        <v>920</v>
      </c>
      <c r="B923" s="5">
        <v>449.58699999999999</v>
      </c>
      <c r="C923" s="5">
        <v>233.32400000000001</v>
      </c>
      <c r="M923" s="5"/>
    </row>
    <row r="924" spans="1:13" x14ac:dyDescent="0.25">
      <c r="A924" s="3">
        <v>921</v>
      </c>
      <c r="B924" s="5">
        <v>462.721</v>
      </c>
      <c r="C924" s="5">
        <v>226.471</v>
      </c>
      <c r="M924" s="5"/>
    </row>
    <row r="925" spans="1:13" x14ac:dyDescent="0.25">
      <c r="A925" s="3">
        <v>922</v>
      </c>
      <c r="B925" s="5">
        <v>500.24400000000003</v>
      </c>
      <c r="C925" s="5">
        <v>147.56899999999999</v>
      </c>
      <c r="M925" s="5"/>
    </row>
    <row r="926" spans="1:13" x14ac:dyDescent="0.25">
      <c r="A926" s="3">
        <v>923</v>
      </c>
      <c r="B926" s="5">
        <v>603.49599999999998</v>
      </c>
      <c r="C926" s="5">
        <v>91.891000000000005</v>
      </c>
      <c r="M926" s="5"/>
    </row>
    <row r="927" spans="1:13" x14ac:dyDescent="0.25">
      <c r="A927" s="3">
        <v>924</v>
      </c>
      <c r="B927" s="5">
        <v>678.78800000000001</v>
      </c>
      <c r="C927" s="5">
        <v>79.293999999999997</v>
      </c>
      <c r="M927" s="5"/>
    </row>
    <row r="928" spans="1:13" x14ac:dyDescent="0.25">
      <c r="A928" s="3">
        <v>925</v>
      </c>
      <c r="B928" s="5">
        <v>682.37300000000005</v>
      </c>
      <c r="C928" s="5">
        <v>74.698999999999998</v>
      </c>
      <c r="M928" s="5"/>
    </row>
    <row r="929" spans="1:13" x14ac:dyDescent="0.25">
      <c r="A929" s="3">
        <v>926</v>
      </c>
      <c r="B929" s="5">
        <v>691.61900000000003</v>
      </c>
      <c r="C929" s="5">
        <v>70.123000000000005</v>
      </c>
      <c r="M929" s="5"/>
    </row>
    <row r="930" spans="1:13" x14ac:dyDescent="0.25">
      <c r="A930" s="3">
        <v>927</v>
      </c>
      <c r="B930" s="5">
        <v>760.24400000000003</v>
      </c>
      <c r="C930" s="5">
        <v>65.168999999999997</v>
      </c>
      <c r="M930" s="5"/>
    </row>
    <row r="931" spans="1:13" x14ac:dyDescent="0.25">
      <c r="A931" s="3">
        <v>928</v>
      </c>
      <c r="B931" s="5">
        <v>686.20600000000002</v>
      </c>
      <c r="C931" s="5">
        <v>61.709000000000003</v>
      </c>
      <c r="M931" s="5"/>
    </row>
    <row r="932" spans="1:13" x14ac:dyDescent="0.25">
      <c r="A932" s="3">
        <v>929</v>
      </c>
      <c r="B932" s="5">
        <v>781.51700000000005</v>
      </c>
      <c r="C932" s="5">
        <v>61.470999999999997</v>
      </c>
      <c r="M932" s="5"/>
    </row>
    <row r="933" spans="1:13" x14ac:dyDescent="0.25">
      <c r="A933" s="3">
        <v>930</v>
      </c>
      <c r="B933" s="5">
        <v>708.13599999999997</v>
      </c>
      <c r="C933" s="5">
        <v>59.481999999999999</v>
      </c>
      <c r="M933" s="5"/>
    </row>
    <row r="934" spans="1:13" x14ac:dyDescent="0.25">
      <c r="A934" s="3">
        <v>931</v>
      </c>
      <c r="B934" s="5">
        <v>733.38499999999999</v>
      </c>
      <c r="C934" s="5">
        <v>61.584000000000003</v>
      </c>
      <c r="M934" s="5"/>
    </row>
    <row r="935" spans="1:13" x14ac:dyDescent="0.25">
      <c r="A935" s="3">
        <v>932</v>
      </c>
      <c r="B935" s="5">
        <v>704.77800000000002</v>
      </c>
      <c r="C935" s="5">
        <v>60.475000000000001</v>
      </c>
      <c r="M935" s="5"/>
    </row>
    <row r="936" spans="1:13" x14ac:dyDescent="0.25">
      <c r="A936" s="3">
        <v>933</v>
      </c>
      <c r="B936" s="5">
        <v>679.39300000000003</v>
      </c>
      <c r="C936" s="5">
        <v>65.391000000000005</v>
      </c>
      <c r="M936" s="5"/>
    </row>
    <row r="937" spans="1:13" x14ac:dyDescent="0.25">
      <c r="A937" s="3">
        <v>934</v>
      </c>
      <c r="B937" s="5">
        <v>665.14099999999996</v>
      </c>
      <c r="C937" s="5">
        <v>72.007999999999996</v>
      </c>
      <c r="M937" s="5"/>
    </row>
    <row r="938" spans="1:13" x14ac:dyDescent="0.25">
      <c r="A938" s="3">
        <v>935</v>
      </c>
      <c r="B938" s="5">
        <v>671.601</v>
      </c>
      <c r="C938" s="5">
        <v>69.051000000000002</v>
      </c>
      <c r="M938" s="5"/>
    </row>
    <row r="939" spans="1:13" x14ac:dyDescent="0.25">
      <c r="A939" s="3">
        <v>936</v>
      </c>
      <c r="B939" s="5">
        <v>682.01900000000001</v>
      </c>
      <c r="C939" s="5">
        <v>82.888000000000005</v>
      </c>
      <c r="M939" s="5"/>
    </row>
    <row r="940" spans="1:13" x14ac:dyDescent="0.25">
      <c r="A940" s="3">
        <v>937</v>
      </c>
      <c r="B940" s="5">
        <v>674.15300000000002</v>
      </c>
      <c r="C940" s="5">
        <v>98.025999999999996</v>
      </c>
      <c r="M940" s="5"/>
    </row>
    <row r="941" spans="1:13" x14ac:dyDescent="0.25">
      <c r="A941" s="3">
        <v>938</v>
      </c>
      <c r="B941" s="5">
        <v>673.72699999999998</v>
      </c>
      <c r="C941" s="5">
        <v>116.426</v>
      </c>
      <c r="M941" s="5"/>
    </row>
    <row r="942" spans="1:13" x14ac:dyDescent="0.25">
      <c r="A942" s="3">
        <v>939</v>
      </c>
      <c r="B942" s="5">
        <v>678.20600000000002</v>
      </c>
      <c r="C942" s="5">
        <v>125.45099999999999</v>
      </c>
      <c r="M942" s="5"/>
    </row>
    <row r="943" spans="1:13" x14ac:dyDescent="0.25">
      <c r="A943" s="3">
        <v>940</v>
      </c>
      <c r="B943" s="5">
        <v>695.03599999999994</v>
      </c>
      <c r="C943" s="5">
        <v>141.09899999999999</v>
      </c>
      <c r="M943" s="5"/>
    </row>
    <row r="944" spans="1:13" x14ac:dyDescent="0.25">
      <c r="A944" s="3">
        <v>941</v>
      </c>
      <c r="B944" s="5">
        <v>694.88599999999997</v>
      </c>
      <c r="C944" s="5">
        <v>151.46</v>
      </c>
      <c r="M944" s="5"/>
    </row>
    <row r="945" spans="1:13" x14ac:dyDescent="0.25">
      <c r="A945" s="3">
        <v>942</v>
      </c>
      <c r="B945" s="5">
        <v>667.37400000000002</v>
      </c>
      <c r="C945" s="5">
        <v>168.66300000000001</v>
      </c>
      <c r="M945" s="5"/>
    </row>
    <row r="946" spans="1:13" x14ac:dyDescent="0.25">
      <c r="A946" s="3">
        <v>943</v>
      </c>
      <c r="B946" s="5">
        <v>665.52099999999996</v>
      </c>
      <c r="C946" s="5">
        <v>190.54499999999999</v>
      </c>
      <c r="M946" s="5"/>
    </row>
    <row r="947" spans="1:13" x14ac:dyDescent="0.25">
      <c r="A947" s="3">
        <v>944</v>
      </c>
      <c r="B947" s="5">
        <v>670.69399999999996</v>
      </c>
      <c r="C947" s="5">
        <v>232.256</v>
      </c>
      <c r="M947" s="5"/>
    </row>
    <row r="948" spans="1:13" x14ac:dyDescent="0.25">
      <c r="A948" s="3">
        <v>945</v>
      </c>
      <c r="B948" s="5">
        <v>668.74900000000002</v>
      </c>
      <c r="C948" s="5">
        <v>271.13400000000001</v>
      </c>
      <c r="M948" s="5"/>
    </row>
    <row r="949" spans="1:13" x14ac:dyDescent="0.25">
      <c r="A949" s="3">
        <v>946</v>
      </c>
      <c r="B949" s="5">
        <v>669.82799999999997</v>
      </c>
      <c r="C949" s="5">
        <v>290.48700000000002</v>
      </c>
      <c r="M949" s="5"/>
    </row>
    <row r="950" spans="1:13" x14ac:dyDescent="0.25">
      <c r="A950" s="3">
        <v>947</v>
      </c>
      <c r="B950" s="5">
        <v>676.149</v>
      </c>
      <c r="C950" s="5">
        <v>322.32499999999999</v>
      </c>
      <c r="M950" s="5"/>
    </row>
    <row r="951" spans="1:13" x14ac:dyDescent="0.25">
      <c r="A951" s="3">
        <v>948</v>
      </c>
      <c r="B951" s="5">
        <v>683.66700000000003</v>
      </c>
      <c r="C951" s="5">
        <v>291.42399999999998</v>
      </c>
      <c r="M951" s="5"/>
    </row>
    <row r="952" spans="1:13" x14ac:dyDescent="0.25">
      <c r="A952" s="3">
        <v>949</v>
      </c>
      <c r="B952" s="5">
        <v>689.01099999999997</v>
      </c>
      <c r="C952" s="5">
        <v>313.12200000000001</v>
      </c>
      <c r="M952" s="5"/>
    </row>
    <row r="953" spans="1:13" x14ac:dyDescent="0.25">
      <c r="A953" s="3">
        <v>950</v>
      </c>
      <c r="B953" s="5">
        <v>696</v>
      </c>
      <c r="C953" s="5">
        <v>328.18200000000002</v>
      </c>
      <c r="M953" s="5"/>
    </row>
    <row r="954" spans="1:13" x14ac:dyDescent="0.25">
      <c r="A954" s="3">
        <v>951</v>
      </c>
      <c r="B954" s="5">
        <v>708.23099999999999</v>
      </c>
      <c r="C954" s="5">
        <v>345.09</v>
      </c>
      <c r="M954" s="5"/>
    </row>
    <row r="955" spans="1:13" x14ac:dyDescent="0.25">
      <c r="A955" s="3">
        <v>952</v>
      </c>
      <c r="B955" s="5">
        <v>742.41</v>
      </c>
      <c r="C955" s="5">
        <v>375.02800000000002</v>
      </c>
      <c r="M955" s="5"/>
    </row>
    <row r="956" spans="1:13" x14ac:dyDescent="0.25">
      <c r="A956" s="3">
        <v>953</v>
      </c>
      <c r="B956" s="5">
        <v>756.68299999999999</v>
      </c>
      <c r="C956" s="5">
        <v>390.91500000000002</v>
      </c>
      <c r="M956" s="5"/>
    </row>
    <row r="957" spans="1:13" x14ac:dyDescent="0.25">
      <c r="A957" s="3">
        <v>954</v>
      </c>
      <c r="B957" s="5">
        <v>762.00599999999997</v>
      </c>
      <c r="C957" s="5">
        <v>402.33600000000001</v>
      </c>
      <c r="M957" s="5"/>
    </row>
    <row r="958" spans="1:13" x14ac:dyDescent="0.25">
      <c r="A958" s="3">
        <v>955</v>
      </c>
      <c r="B958" s="5">
        <v>789.74300000000005</v>
      </c>
      <c r="C958" s="5">
        <v>418.75700000000001</v>
      </c>
      <c r="M958" s="5"/>
    </row>
    <row r="959" spans="1:13" x14ac:dyDescent="0.25">
      <c r="A959" s="3">
        <v>956</v>
      </c>
      <c r="B959" s="5">
        <v>819.12400000000002</v>
      </c>
      <c r="C959" s="5">
        <v>439.84899999999999</v>
      </c>
      <c r="M959" s="5"/>
    </row>
    <row r="960" spans="1:13" x14ac:dyDescent="0.25">
      <c r="A960" s="3">
        <v>957</v>
      </c>
      <c r="B960" s="5">
        <v>847.44200000000001</v>
      </c>
      <c r="C960" s="5">
        <v>464.584</v>
      </c>
      <c r="M960" s="5"/>
    </row>
    <row r="961" spans="1:13" x14ac:dyDescent="0.25">
      <c r="A961" s="3">
        <v>958</v>
      </c>
      <c r="B961" s="5">
        <v>883.07100000000003</v>
      </c>
      <c r="C961" s="5">
        <v>482.53800000000001</v>
      </c>
      <c r="M961" s="5"/>
    </row>
    <row r="962" spans="1:13" x14ac:dyDescent="0.25">
      <c r="A962" s="3">
        <v>959</v>
      </c>
      <c r="B962" s="5">
        <v>916.54700000000003</v>
      </c>
      <c r="C962" s="5">
        <v>519.73199999999997</v>
      </c>
      <c r="M962" s="5"/>
    </row>
    <row r="963" spans="1:13" x14ac:dyDescent="0.25">
      <c r="A963" s="3">
        <v>960</v>
      </c>
      <c r="B963" s="5">
        <v>944.09400000000005</v>
      </c>
      <c r="C963" s="5">
        <v>605.23500000000001</v>
      </c>
      <c r="M963" s="5"/>
    </row>
    <row r="964" spans="1:13" x14ac:dyDescent="0.25">
      <c r="A964" s="3">
        <v>961</v>
      </c>
      <c r="B964" s="5">
        <v>976.54399999999998</v>
      </c>
      <c r="C964" s="5">
        <v>587.00900000000001</v>
      </c>
      <c r="M964" s="5"/>
    </row>
    <row r="965" spans="1:13" x14ac:dyDescent="0.25">
      <c r="A965" s="3">
        <v>962</v>
      </c>
      <c r="B965" s="5">
        <v>1009.479</v>
      </c>
      <c r="C965" s="5">
        <v>559.74199999999996</v>
      </c>
      <c r="M965" s="5"/>
    </row>
    <row r="966" spans="1:13" x14ac:dyDescent="0.25">
      <c r="A966" s="3">
        <v>963</v>
      </c>
      <c r="B966" s="5">
        <v>1044.6569999999999</v>
      </c>
      <c r="C966" s="5">
        <v>576.03399999999999</v>
      </c>
      <c r="M966" s="5"/>
    </row>
    <row r="967" spans="1:13" x14ac:dyDescent="0.25">
      <c r="A967" s="3">
        <v>964</v>
      </c>
      <c r="B967" s="5">
        <v>1079.4469999999999</v>
      </c>
      <c r="C967" s="5">
        <v>590.09</v>
      </c>
      <c r="M967" s="5"/>
    </row>
    <row r="968" spans="1:13" x14ac:dyDescent="0.25">
      <c r="A968" s="3">
        <v>965</v>
      </c>
      <c r="B968" s="5">
        <v>1111.356</v>
      </c>
      <c r="C968" s="5">
        <v>623.76499999999999</v>
      </c>
      <c r="M968" s="5"/>
    </row>
    <row r="969" spans="1:13" x14ac:dyDescent="0.25">
      <c r="A969" s="3">
        <v>966</v>
      </c>
      <c r="B969" s="5">
        <v>1146.836</v>
      </c>
      <c r="C969" s="5">
        <v>635.74199999999996</v>
      </c>
      <c r="M969" s="5"/>
    </row>
    <row r="970" spans="1:13" x14ac:dyDescent="0.25">
      <c r="A970" s="3">
        <v>967</v>
      </c>
      <c r="B970" s="5">
        <v>1176.7829999999999</v>
      </c>
      <c r="C970" s="5">
        <v>657.54399999999998</v>
      </c>
      <c r="M970" s="5"/>
    </row>
    <row r="971" spans="1:13" x14ac:dyDescent="0.25">
      <c r="A971" s="3">
        <v>968</v>
      </c>
      <c r="B971" s="5">
        <v>1212.0830000000001</v>
      </c>
      <c r="C971" s="5">
        <v>686.32600000000002</v>
      </c>
      <c r="M971" s="5"/>
    </row>
    <row r="972" spans="1:13" x14ac:dyDescent="0.25">
      <c r="A972" s="3">
        <v>969</v>
      </c>
      <c r="B972" s="5">
        <v>1245.557</v>
      </c>
      <c r="C972" s="5">
        <v>730.21900000000005</v>
      </c>
      <c r="M972" s="5"/>
    </row>
    <row r="973" spans="1:13" x14ac:dyDescent="0.25">
      <c r="A973" s="3">
        <v>970</v>
      </c>
      <c r="B973" s="5">
        <v>1271.55</v>
      </c>
      <c r="C973" s="5">
        <v>809.68</v>
      </c>
      <c r="M973" s="5"/>
    </row>
    <row r="974" spans="1:13" x14ac:dyDescent="0.25">
      <c r="A974" s="3">
        <v>971</v>
      </c>
      <c r="B974" s="5">
        <v>1298.018</v>
      </c>
      <c r="C974" s="5">
        <v>792.01700000000005</v>
      </c>
      <c r="M974" s="5"/>
    </row>
    <row r="975" spans="1:13" x14ac:dyDescent="0.25">
      <c r="A975" s="3">
        <v>972</v>
      </c>
      <c r="B975" s="5">
        <v>1323.79</v>
      </c>
      <c r="C975" s="5">
        <v>813.18600000000004</v>
      </c>
      <c r="M975" s="5"/>
    </row>
    <row r="976" spans="1:13" x14ac:dyDescent="0.25">
      <c r="A976" s="3">
        <v>973</v>
      </c>
      <c r="B976" s="5">
        <v>1351.37</v>
      </c>
      <c r="C976" s="5">
        <v>846.77800000000002</v>
      </c>
      <c r="M976" s="5"/>
    </row>
    <row r="977" spans="1:13" x14ac:dyDescent="0.25">
      <c r="A977" s="3">
        <v>974</v>
      </c>
      <c r="B977" s="5">
        <v>1384.586</v>
      </c>
      <c r="C977" s="5">
        <v>908.45500000000004</v>
      </c>
      <c r="M977" s="5"/>
    </row>
    <row r="978" spans="1:13" x14ac:dyDescent="0.25">
      <c r="A978" s="3">
        <v>975</v>
      </c>
      <c r="B978" s="5">
        <v>1430.5519999999999</v>
      </c>
      <c r="C978" s="5">
        <v>953.37</v>
      </c>
      <c r="M978" s="5"/>
    </row>
    <row r="979" spans="1:13" x14ac:dyDescent="0.25">
      <c r="A979" s="3">
        <v>976</v>
      </c>
      <c r="B979" s="5">
        <v>1440.556</v>
      </c>
      <c r="C979" s="5">
        <v>1006.542</v>
      </c>
      <c r="M979" s="5"/>
    </row>
    <row r="980" spans="1:13" x14ac:dyDescent="0.25">
      <c r="A980" s="3">
        <v>977</v>
      </c>
      <c r="B980" s="5">
        <v>1469.5119999999999</v>
      </c>
      <c r="C980" s="5">
        <v>1042.7929999999999</v>
      </c>
      <c r="M980" s="5"/>
    </row>
    <row r="981" spans="1:13" x14ac:dyDescent="0.25">
      <c r="A981" s="3">
        <v>978</v>
      </c>
      <c r="B981" s="5">
        <v>1471.0419999999999</v>
      </c>
      <c r="C981" s="5">
        <v>1084.7550000000001</v>
      </c>
      <c r="M981" s="5"/>
    </row>
    <row r="982" spans="1:13" x14ac:dyDescent="0.25">
      <c r="A982" s="3">
        <v>979</v>
      </c>
      <c r="B982" s="5">
        <v>1490.402</v>
      </c>
      <c r="C982" s="5">
        <v>1135.549</v>
      </c>
      <c r="M982" s="5"/>
    </row>
    <row r="983" spans="1:13" x14ac:dyDescent="0.25">
      <c r="A983" s="3">
        <v>980</v>
      </c>
      <c r="B983" s="5">
        <v>1515.443</v>
      </c>
      <c r="C983" s="5">
        <v>1189.442</v>
      </c>
      <c r="M983" s="5"/>
    </row>
    <row r="984" spans="1:13" x14ac:dyDescent="0.25">
      <c r="A984" s="3">
        <v>981</v>
      </c>
      <c r="B984" s="5">
        <v>1536.6089999999999</v>
      </c>
      <c r="C984" s="5">
        <v>1253.6669999999999</v>
      </c>
      <c r="M984" s="5"/>
    </row>
    <row r="985" spans="1:13" x14ac:dyDescent="0.25">
      <c r="A985" s="3">
        <v>982</v>
      </c>
      <c r="B985" s="5">
        <v>1561.9169999999999</v>
      </c>
      <c r="C985" s="5">
        <v>1343.3989999999999</v>
      </c>
      <c r="M985" s="5"/>
    </row>
    <row r="986" spans="1:13" x14ac:dyDescent="0.25">
      <c r="A986" s="3">
        <v>983</v>
      </c>
      <c r="B986" s="5">
        <v>1594.4190000000001</v>
      </c>
      <c r="C986" s="5">
        <v>1590.3150000000001</v>
      </c>
      <c r="M986" s="5"/>
    </row>
    <row r="987" spans="1:13" x14ac:dyDescent="0.25">
      <c r="A987" s="3">
        <v>984</v>
      </c>
      <c r="B987" s="5">
        <v>1670.78</v>
      </c>
      <c r="C987" s="5">
        <v>1622.998</v>
      </c>
      <c r="M987" s="5"/>
    </row>
    <row r="988" spans="1:13" x14ac:dyDescent="0.25">
      <c r="A988" s="3">
        <v>985</v>
      </c>
      <c r="B988" s="5">
        <v>1662.06</v>
      </c>
      <c r="C988" s="5">
        <v>1546.461</v>
      </c>
      <c r="M988" s="5"/>
    </row>
    <row r="989" spans="1:13" x14ac:dyDescent="0.25">
      <c r="A989" s="3">
        <v>986</v>
      </c>
      <c r="B989" s="5">
        <v>1691.432</v>
      </c>
      <c r="C989" s="5">
        <v>1617.2159999999999</v>
      </c>
      <c r="M989" s="5"/>
    </row>
    <row r="990" spans="1:13" x14ac:dyDescent="0.25">
      <c r="A990" s="3">
        <v>987</v>
      </c>
      <c r="B990" s="5">
        <v>1735.723</v>
      </c>
      <c r="C990" s="5">
        <v>1687.0630000000001</v>
      </c>
      <c r="M990" s="5"/>
    </row>
    <row r="991" spans="1:13" x14ac:dyDescent="0.25">
      <c r="A991" s="3">
        <v>988</v>
      </c>
      <c r="B991" s="5">
        <v>1781.8579999999999</v>
      </c>
      <c r="C991" s="5">
        <v>1767.3610000000001</v>
      </c>
      <c r="M991" s="5"/>
    </row>
    <row r="992" spans="1:13" x14ac:dyDescent="0.25">
      <c r="A992" s="3">
        <v>989</v>
      </c>
      <c r="B992" s="5">
        <v>1826.837</v>
      </c>
      <c r="C992" s="5">
        <v>1881.71</v>
      </c>
      <c r="M992" s="5"/>
    </row>
    <row r="993" spans="1:13" x14ac:dyDescent="0.25">
      <c r="A993" s="3">
        <v>990</v>
      </c>
      <c r="B993" s="5">
        <v>1881.6569999999999</v>
      </c>
      <c r="C993" s="5">
        <v>1963.0229999999999</v>
      </c>
      <c r="M993" s="5"/>
    </row>
    <row r="994" spans="1:13" x14ac:dyDescent="0.25">
      <c r="A994" s="3">
        <v>991</v>
      </c>
      <c r="B994" s="5">
        <v>1940.15</v>
      </c>
      <c r="C994" s="5">
        <v>2027.482</v>
      </c>
      <c r="M994" s="5"/>
    </row>
    <row r="995" spans="1:13" x14ac:dyDescent="0.25">
      <c r="A995" s="3">
        <v>992</v>
      </c>
      <c r="B995" s="5">
        <v>2005.3530000000001</v>
      </c>
      <c r="C995" s="5">
        <v>2128.6410000000001</v>
      </c>
      <c r="M995" s="5"/>
    </row>
    <row r="996" spans="1:13" x14ac:dyDescent="0.25">
      <c r="A996" s="3">
        <v>993</v>
      </c>
      <c r="B996" s="5">
        <v>2078.7220000000002</v>
      </c>
      <c r="C996" s="5">
        <v>2338.6390000000001</v>
      </c>
      <c r="M996" s="5"/>
    </row>
    <row r="997" spans="1:13" x14ac:dyDescent="0.25">
      <c r="A997" s="3">
        <v>994</v>
      </c>
      <c r="B997" s="5">
        <v>2159.3420000000001</v>
      </c>
      <c r="C997" s="5">
        <v>2357.0230000000001</v>
      </c>
      <c r="M997" s="5"/>
    </row>
    <row r="998" spans="1:13" x14ac:dyDescent="0.25">
      <c r="A998" s="3">
        <v>995</v>
      </c>
      <c r="B998" s="5">
        <v>2231.3069999999998</v>
      </c>
      <c r="C998" s="5">
        <v>2430.0149999999999</v>
      </c>
      <c r="M998" s="5"/>
    </row>
    <row r="999" spans="1:13" x14ac:dyDescent="0.25">
      <c r="A999" s="3">
        <v>996</v>
      </c>
      <c r="B999" s="5">
        <v>2335.732</v>
      </c>
      <c r="C999" s="5">
        <v>2527.482</v>
      </c>
      <c r="M999" s="5"/>
    </row>
    <row r="1000" spans="1:13" x14ac:dyDescent="0.25">
      <c r="A1000" s="3">
        <v>997</v>
      </c>
      <c r="B1000" s="5">
        <v>2410.09</v>
      </c>
      <c r="C1000" s="5">
        <v>2646.43</v>
      </c>
      <c r="M1000" s="5"/>
    </row>
    <row r="1001" spans="1:13" x14ac:dyDescent="0.25">
      <c r="A1001" s="3">
        <v>998</v>
      </c>
      <c r="B1001" s="5">
        <v>2488.1210000000001</v>
      </c>
      <c r="C1001" s="5">
        <v>2879.011</v>
      </c>
      <c r="M1001" s="5"/>
    </row>
    <row r="1002" spans="1:13" x14ac:dyDescent="0.25">
      <c r="A1002" s="3">
        <v>999</v>
      </c>
      <c r="B1002" s="5">
        <v>2560.125</v>
      </c>
      <c r="C1002" s="5">
        <v>2994.4409999999998</v>
      </c>
      <c r="M1002" s="5"/>
    </row>
    <row r="1003" spans="1:13" x14ac:dyDescent="0.25">
      <c r="A1003" s="3">
        <v>1000</v>
      </c>
      <c r="B1003" s="5">
        <v>2653.2930000000001</v>
      </c>
      <c r="C1003" s="5">
        <v>3082.6370000000002</v>
      </c>
      <c r="M1003" s="5"/>
    </row>
    <row r="1004" spans="1:13" x14ac:dyDescent="0.25">
      <c r="A1004" s="3">
        <v>1001</v>
      </c>
      <c r="B1004" s="5">
        <v>2751.2310000000002</v>
      </c>
      <c r="C1004" s="5">
        <v>3124.1979999999999</v>
      </c>
      <c r="M1004" s="5"/>
    </row>
    <row r="1005" spans="1:13" x14ac:dyDescent="0.25">
      <c r="A1005" s="3">
        <v>1002</v>
      </c>
      <c r="B1005" s="5">
        <v>2835.39</v>
      </c>
      <c r="C1005" s="5">
        <v>3245.7939999999999</v>
      </c>
      <c r="M1005" s="5"/>
    </row>
    <row r="1006" spans="1:13" x14ac:dyDescent="0.25">
      <c r="A1006" s="3">
        <v>1003</v>
      </c>
      <c r="B1006" s="5">
        <v>2933.1819999999998</v>
      </c>
      <c r="C1006" s="5">
        <v>3377.1570000000002</v>
      </c>
      <c r="M1006" s="5"/>
    </row>
    <row r="1007" spans="1:13" x14ac:dyDescent="0.25">
      <c r="A1007" s="3">
        <v>1004</v>
      </c>
      <c r="B1007" s="5">
        <v>3035.511</v>
      </c>
      <c r="C1007" s="5">
        <v>3528.1660000000002</v>
      </c>
      <c r="M1007" s="5"/>
    </row>
    <row r="1008" spans="1:13" x14ac:dyDescent="0.25">
      <c r="A1008" s="3">
        <v>1005</v>
      </c>
      <c r="B1008" s="5">
        <v>3144.6790000000001</v>
      </c>
      <c r="C1008" s="5">
        <v>3724.7550000000001</v>
      </c>
      <c r="M1008" s="5"/>
    </row>
    <row r="1009" spans="1:13" x14ac:dyDescent="0.25">
      <c r="A1009" s="3">
        <v>1006</v>
      </c>
      <c r="B1009" s="5">
        <v>3243.4830000000002</v>
      </c>
      <c r="C1009" s="5">
        <v>3819.924</v>
      </c>
      <c r="M1009" s="5"/>
    </row>
    <row r="1010" spans="1:13" x14ac:dyDescent="0.25">
      <c r="A1010" s="3">
        <v>1007</v>
      </c>
      <c r="B1010" s="5">
        <v>3346.92</v>
      </c>
      <c r="C1010" s="5">
        <v>3926.87</v>
      </c>
      <c r="M1010" s="5"/>
    </row>
    <row r="1011" spans="1:13" x14ac:dyDescent="0.25">
      <c r="A1011" s="3">
        <v>1008</v>
      </c>
      <c r="B1011" s="5">
        <v>3446.2240000000002</v>
      </c>
      <c r="C1011" s="5">
        <v>4085.5030000000002</v>
      </c>
      <c r="M1011" s="5"/>
    </row>
    <row r="1012" spans="1:13" x14ac:dyDescent="0.25">
      <c r="A1012" s="3">
        <v>1009</v>
      </c>
      <c r="B1012" s="5">
        <v>3560.1120000000001</v>
      </c>
      <c r="C1012" s="5">
        <v>4229.4369999999999</v>
      </c>
      <c r="M1012" s="5"/>
    </row>
    <row r="1013" spans="1:13" x14ac:dyDescent="0.25">
      <c r="A1013" s="3">
        <v>1010</v>
      </c>
      <c r="B1013" s="5">
        <v>3674.2750000000001</v>
      </c>
      <c r="C1013" s="5">
        <v>4323.8270000000002</v>
      </c>
      <c r="M1013" s="5"/>
    </row>
    <row r="1014" spans="1:13" x14ac:dyDescent="0.25">
      <c r="A1014" s="3">
        <v>1011</v>
      </c>
      <c r="B1014" s="5">
        <v>3794.4929999999999</v>
      </c>
      <c r="C1014" s="5">
        <v>4466.5640000000003</v>
      </c>
      <c r="M1014" s="5"/>
    </row>
    <row r="1015" spans="1:13" x14ac:dyDescent="0.25">
      <c r="A1015" s="3">
        <v>1012</v>
      </c>
      <c r="B1015" s="5">
        <v>3919.2570000000001</v>
      </c>
      <c r="C1015" s="5">
        <v>4643.6360000000004</v>
      </c>
      <c r="M1015" s="5"/>
    </row>
    <row r="1016" spans="1:13" x14ac:dyDescent="0.25">
      <c r="A1016" s="3">
        <v>1013</v>
      </c>
      <c r="B1016" s="5">
        <v>4053.5030000000002</v>
      </c>
      <c r="C1016" s="5">
        <v>4743.7070000000003</v>
      </c>
      <c r="M1016" s="5"/>
    </row>
    <row r="1017" spans="1:13" x14ac:dyDescent="0.25">
      <c r="A1017" s="3">
        <v>1014</v>
      </c>
      <c r="B1017" s="5">
        <v>4196.165</v>
      </c>
      <c r="C1017" s="5">
        <v>4897.9949999999999</v>
      </c>
      <c r="M1017" s="5"/>
    </row>
    <row r="1018" spans="1:13" x14ac:dyDescent="0.25">
      <c r="A1018" s="3">
        <v>1015</v>
      </c>
      <c r="B1018" s="5">
        <v>4347.634</v>
      </c>
      <c r="C1018" s="5">
        <v>5015.5159999999996</v>
      </c>
      <c r="M1018" s="5"/>
    </row>
    <row r="1019" spans="1:13" x14ac:dyDescent="0.25">
      <c r="A1019" s="3">
        <v>1016</v>
      </c>
      <c r="B1019" s="5">
        <v>4496.125</v>
      </c>
      <c r="C1019" s="5">
        <v>5129.3190000000004</v>
      </c>
      <c r="M1019" s="5"/>
    </row>
    <row r="1020" spans="1:13" x14ac:dyDescent="0.25">
      <c r="A1020" s="3">
        <v>1017</v>
      </c>
      <c r="B1020" s="5">
        <v>4650.97</v>
      </c>
      <c r="C1020" s="5">
        <v>5231.9549999999999</v>
      </c>
      <c r="M1020" s="5"/>
    </row>
    <row r="1021" spans="1:13" x14ac:dyDescent="0.25">
      <c r="A1021" s="3">
        <v>1018</v>
      </c>
      <c r="B1021" s="5">
        <v>4826.357</v>
      </c>
      <c r="C1021" s="5">
        <v>5396.3959999999997</v>
      </c>
      <c r="M1021" s="5"/>
    </row>
    <row r="1022" spans="1:13" x14ac:dyDescent="0.25">
      <c r="A1022" s="3">
        <v>1019</v>
      </c>
      <c r="B1022" s="5">
        <v>5053.7569999999996</v>
      </c>
      <c r="C1022" s="5">
        <v>5460.6729999999998</v>
      </c>
      <c r="M1022" s="5"/>
    </row>
    <row r="1023" spans="1:13" x14ac:dyDescent="0.25">
      <c r="A1023" s="3">
        <v>1020</v>
      </c>
      <c r="B1023" s="5">
        <v>5151.3159999999998</v>
      </c>
      <c r="C1023" s="5">
        <v>5540.76</v>
      </c>
      <c r="M1023" s="5"/>
    </row>
    <row r="1024" spans="1:13" x14ac:dyDescent="0.25">
      <c r="A1024" s="3">
        <v>1021</v>
      </c>
      <c r="B1024" s="5">
        <v>5324.1729999999998</v>
      </c>
      <c r="C1024" s="5">
        <v>5665.3530000000001</v>
      </c>
      <c r="M1024" s="5"/>
    </row>
    <row r="1025" spans="1:13" x14ac:dyDescent="0.25">
      <c r="A1025" s="3">
        <v>1022</v>
      </c>
      <c r="B1025" s="5">
        <v>5485.8919999999998</v>
      </c>
      <c r="C1025" s="5">
        <v>5702.6819999999998</v>
      </c>
      <c r="M1025" s="5"/>
    </row>
    <row r="1026" spans="1:13" x14ac:dyDescent="0.25">
      <c r="A1026" s="3">
        <v>1023</v>
      </c>
      <c r="B1026" s="5">
        <v>5649.558</v>
      </c>
      <c r="C1026" s="5">
        <v>5781.7529999999997</v>
      </c>
      <c r="M1026" s="5"/>
    </row>
    <row r="1027" spans="1:13" x14ac:dyDescent="0.25">
      <c r="A1027" s="3">
        <v>1024</v>
      </c>
      <c r="B1027" s="5">
        <v>5823.2969999999996</v>
      </c>
      <c r="C1027" s="5">
        <v>5873.116</v>
      </c>
      <c r="M1027" s="5"/>
    </row>
    <row r="1028" spans="1:13" x14ac:dyDescent="0.25">
      <c r="A1028" s="3">
        <v>1025</v>
      </c>
      <c r="B1028" s="5">
        <v>5984.299</v>
      </c>
      <c r="C1028" s="5">
        <v>5943.9620000000004</v>
      </c>
      <c r="M1028" s="5"/>
    </row>
    <row r="1029" spans="1:13" x14ac:dyDescent="0.25">
      <c r="A1029" s="3">
        <v>1026</v>
      </c>
      <c r="B1029" s="5">
        <v>6128.4250000000002</v>
      </c>
      <c r="C1029" s="5">
        <v>5954.3040000000001</v>
      </c>
      <c r="M1029" s="5"/>
    </row>
    <row r="1030" spans="1:13" x14ac:dyDescent="0.25">
      <c r="A1030" s="3">
        <v>1027</v>
      </c>
      <c r="B1030" s="5">
        <v>6268.1790000000001</v>
      </c>
      <c r="C1030" s="5">
        <v>5992.2340000000004</v>
      </c>
      <c r="M1030" s="5"/>
    </row>
    <row r="1031" spans="1:13" x14ac:dyDescent="0.25">
      <c r="A1031" s="3">
        <v>1028</v>
      </c>
      <c r="B1031" s="5">
        <v>6389.5709999999999</v>
      </c>
      <c r="C1031" s="5">
        <v>6022.4250000000002</v>
      </c>
      <c r="M1031" s="5"/>
    </row>
    <row r="1032" spans="1:13" x14ac:dyDescent="0.25">
      <c r="A1032" s="3">
        <v>1029</v>
      </c>
      <c r="B1032" s="5">
        <v>6496.0360000000001</v>
      </c>
      <c r="C1032" s="5">
        <v>6056.5209999999997</v>
      </c>
      <c r="M1032" s="5"/>
    </row>
    <row r="1033" spans="1:13" x14ac:dyDescent="0.25">
      <c r="A1033" s="3">
        <v>1030</v>
      </c>
      <c r="B1033" s="5">
        <v>6597.4449999999997</v>
      </c>
      <c r="C1033" s="5">
        <v>6080.3729999999996</v>
      </c>
      <c r="M1033" s="5"/>
    </row>
    <row r="1034" spans="1:13" x14ac:dyDescent="0.25">
      <c r="A1034" s="3">
        <v>1031</v>
      </c>
      <c r="B1034" s="5">
        <v>6704.5919999999996</v>
      </c>
      <c r="C1034" s="5">
        <v>6096.0360000000001</v>
      </c>
      <c r="M1034" s="5"/>
    </row>
    <row r="1035" spans="1:13" x14ac:dyDescent="0.25">
      <c r="A1035" s="3">
        <v>1032</v>
      </c>
      <c r="B1035" s="5">
        <v>6790.777</v>
      </c>
      <c r="C1035" s="5">
        <v>6125.78</v>
      </c>
      <c r="M1035" s="5"/>
    </row>
    <row r="1036" spans="1:13" x14ac:dyDescent="0.25">
      <c r="A1036" s="3">
        <v>1033</v>
      </c>
      <c r="B1036" s="5">
        <v>6859.8760000000002</v>
      </c>
      <c r="C1036" s="5">
        <v>6119.7610000000004</v>
      </c>
      <c r="M1036" s="5"/>
    </row>
    <row r="1037" spans="1:13" x14ac:dyDescent="0.25">
      <c r="A1037" s="3">
        <v>1034</v>
      </c>
      <c r="B1037" s="5">
        <v>6928.1779999999999</v>
      </c>
      <c r="C1037" s="5">
        <v>6113.4030000000002</v>
      </c>
      <c r="M1037" s="5"/>
    </row>
    <row r="1038" spans="1:13" x14ac:dyDescent="0.25">
      <c r="A1038" s="3">
        <v>1035</v>
      </c>
      <c r="B1038" s="5">
        <v>6986.8689999999997</v>
      </c>
      <c r="C1038" s="5">
        <v>6043.42</v>
      </c>
      <c r="M1038" s="5"/>
    </row>
    <row r="1039" spans="1:13" x14ac:dyDescent="0.25">
      <c r="A1039" s="3">
        <v>1036</v>
      </c>
      <c r="B1039" s="5">
        <v>7007.5209999999997</v>
      </c>
      <c r="C1039" s="5">
        <v>5963.2049999999999</v>
      </c>
      <c r="M1039" s="5"/>
    </row>
    <row r="1040" spans="1:13" x14ac:dyDescent="0.25">
      <c r="A1040" s="3">
        <v>1037</v>
      </c>
      <c r="B1040" s="5">
        <v>7033.6120000000001</v>
      </c>
      <c r="C1040" s="5">
        <v>5918.2920000000004</v>
      </c>
      <c r="M1040" s="5"/>
    </row>
    <row r="1041" spans="1:13" x14ac:dyDescent="0.25">
      <c r="A1041" s="3">
        <v>1038</v>
      </c>
      <c r="B1041" s="5">
        <v>7061.2809999999999</v>
      </c>
      <c r="C1041" s="5">
        <v>5888.0739999999996</v>
      </c>
      <c r="M1041" s="5"/>
    </row>
    <row r="1042" spans="1:13" x14ac:dyDescent="0.25">
      <c r="A1042" s="3">
        <v>1039</v>
      </c>
      <c r="B1042" s="5">
        <v>7079.9579999999996</v>
      </c>
      <c r="C1042" s="5">
        <v>5775.6419999999998</v>
      </c>
      <c r="M1042" s="5"/>
    </row>
    <row r="1043" spans="1:13" x14ac:dyDescent="0.25">
      <c r="A1043" s="3">
        <v>1040</v>
      </c>
      <c r="B1043" s="5">
        <v>7077.85</v>
      </c>
      <c r="C1043" s="5">
        <v>5863.6679999999997</v>
      </c>
      <c r="M1043" s="5"/>
    </row>
    <row r="1044" spans="1:13" x14ac:dyDescent="0.25">
      <c r="A1044" s="3">
        <v>1041</v>
      </c>
      <c r="B1044" s="5">
        <v>7073.0789999999997</v>
      </c>
      <c r="C1044" s="5">
        <v>5577.4690000000001</v>
      </c>
      <c r="M1044" s="5"/>
    </row>
    <row r="1045" spans="1:13" x14ac:dyDescent="0.25">
      <c r="A1045" s="3">
        <v>1042</v>
      </c>
      <c r="B1045" s="5">
        <v>7043.07</v>
      </c>
      <c r="C1045" s="5">
        <v>5422.4939999999997</v>
      </c>
      <c r="M1045" s="5"/>
    </row>
    <row r="1046" spans="1:13" x14ac:dyDescent="0.25">
      <c r="A1046" s="3">
        <v>1043</v>
      </c>
      <c r="B1046" s="5">
        <v>7035.7259999999997</v>
      </c>
      <c r="C1046" s="5">
        <v>5304.384</v>
      </c>
      <c r="M1046" s="5"/>
    </row>
    <row r="1047" spans="1:13" x14ac:dyDescent="0.25">
      <c r="A1047" s="3">
        <v>1044</v>
      </c>
      <c r="B1047" s="5">
        <v>7008.7650000000003</v>
      </c>
      <c r="C1047" s="5">
        <v>5223.1499999999996</v>
      </c>
      <c r="M1047" s="5"/>
    </row>
    <row r="1048" spans="1:13" x14ac:dyDescent="0.25">
      <c r="A1048" s="3">
        <v>1045</v>
      </c>
      <c r="B1048" s="5">
        <v>6985.8149999999996</v>
      </c>
      <c r="C1048" s="5">
        <v>5058.0609999999997</v>
      </c>
      <c r="M1048" s="5"/>
    </row>
    <row r="1049" spans="1:13" x14ac:dyDescent="0.25">
      <c r="A1049" s="3">
        <v>1046</v>
      </c>
      <c r="B1049" s="5">
        <v>6949.2629999999999</v>
      </c>
      <c r="C1049" s="5">
        <v>4926.2879999999996</v>
      </c>
      <c r="M1049" s="5"/>
    </row>
    <row r="1050" spans="1:13" x14ac:dyDescent="0.25">
      <c r="A1050" s="3">
        <v>1047</v>
      </c>
      <c r="B1050" s="5">
        <v>6910.4520000000002</v>
      </c>
      <c r="C1050" s="5">
        <v>4777.8739999999998</v>
      </c>
      <c r="M1050" s="5"/>
    </row>
    <row r="1051" spans="1:13" x14ac:dyDescent="0.25">
      <c r="A1051" s="3">
        <v>1048</v>
      </c>
      <c r="B1051" s="5">
        <v>6858.4</v>
      </c>
      <c r="C1051" s="5">
        <v>4613.9030000000002</v>
      </c>
      <c r="M1051" s="5"/>
    </row>
    <row r="1052" spans="1:13" x14ac:dyDescent="0.25">
      <c r="A1052" s="3">
        <v>1049</v>
      </c>
      <c r="B1052" s="5">
        <v>6801.2669999999998</v>
      </c>
      <c r="C1052" s="5">
        <v>4472.0739999999996</v>
      </c>
      <c r="M1052" s="5"/>
    </row>
    <row r="1053" spans="1:13" x14ac:dyDescent="0.25">
      <c r="A1053" s="3">
        <v>1050</v>
      </c>
      <c r="B1053" s="5">
        <v>6737.7460000000001</v>
      </c>
      <c r="C1053" s="5">
        <v>4380.93</v>
      </c>
      <c r="M1053" s="5"/>
    </row>
    <row r="1054" spans="1:13" x14ac:dyDescent="0.25">
      <c r="A1054" s="3">
        <v>1051</v>
      </c>
      <c r="B1054" s="5">
        <v>6661.4669999999996</v>
      </c>
      <c r="C1054" s="5">
        <v>4206.8580000000002</v>
      </c>
      <c r="M1054" s="5"/>
    </row>
    <row r="1055" spans="1:13" x14ac:dyDescent="0.25">
      <c r="A1055" s="3">
        <v>1052</v>
      </c>
      <c r="B1055" s="5">
        <v>6570.85</v>
      </c>
      <c r="C1055" s="5">
        <v>4028.4079999999999</v>
      </c>
      <c r="M1055" s="5"/>
    </row>
    <row r="1056" spans="1:13" x14ac:dyDescent="0.25">
      <c r="A1056" s="3">
        <v>1053</v>
      </c>
      <c r="B1056" s="5">
        <v>6480.6319999999996</v>
      </c>
      <c r="C1056" s="5">
        <v>3841.5259999999998</v>
      </c>
      <c r="M1056" s="5"/>
    </row>
    <row r="1057" spans="1:13" x14ac:dyDescent="0.25">
      <c r="A1057" s="3">
        <v>1054</v>
      </c>
      <c r="B1057" s="5">
        <v>6385.47</v>
      </c>
      <c r="C1057" s="5">
        <v>3698.652</v>
      </c>
      <c r="M1057" s="5"/>
    </row>
    <row r="1058" spans="1:13" x14ac:dyDescent="0.25">
      <c r="A1058" s="3">
        <v>1055</v>
      </c>
      <c r="B1058" s="5">
        <v>6278.31</v>
      </c>
      <c r="C1058" s="5">
        <v>3565.2979999999998</v>
      </c>
      <c r="M1058" s="5"/>
    </row>
    <row r="1059" spans="1:13" x14ac:dyDescent="0.25">
      <c r="A1059" s="3">
        <v>1056</v>
      </c>
      <c r="B1059" s="5">
        <v>6160.7969999999996</v>
      </c>
      <c r="C1059" s="5">
        <v>3465.4029999999998</v>
      </c>
      <c r="M1059" s="5"/>
    </row>
    <row r="1060" spans="1:13" x14ac:dyDescent="0.25">
      <c r="A1060" s="3">
        <v>1057</v>
      </c>
      <c r="B1060" s="5">
        <v>6036.9589999999998</v>
      </c>
      <c r="C1060" s="5">
        <v>3282.1869999999999</v>
      </c>
      <c r="M1060" s="5"/>
    </row>
    <row r="1061" spans="1:13" x14ac:dyDescent="0.25">
      <c r="A1061" s="3">
        <v>1058</v>
      </c>
      <c r="B1061" s="5">
        <v>5898.8770000000004</v>
      </c>
      <c r="C1061" s="5">
        <v>3154.4569999999999</v>
      </c>
      <c r="M1061" s="5"/>
    </row>
    <row r="1062" spans="1:13" x14ac:dyDescent="0.25">
      <c r="A1062" s="3">
        <v>1059</v>
      </c>
      <c r="B1062" s="5">
        <v>5749.5060000000003</v>
      </c>
      <c r="C1062" s="5">
        <v>3023.0880000000002</v>
      </c>
      <c r="M1062" s="5"/>
    </row>
    <row r="1063" spans="1:13" x14ac:dyDescent="0.25">
      <c r="A1063" s="3">
        <v>1060</v>
      </c>
      <c r="B1063" s="5">
        <v>5613.1580000000004</v>
      </c>
      <c r="C1063" s="5">
        <v>2912.4009999999998</v>
      </c>
      <c r="M1063" s="5"/>
    </row>
    <row r="1064" spans="1:13" x14ac:dyDescent="0.25">
      <c r="A1064" s="3">
        <v>1061</v>
      </c>
      <c r="B1064" s="5">
        <v>5438.9889999999996</v>
      </c>
      <c r="C1064" s="5">
        <v>2789.866</v>
      </c>
      <c r="M1064" s="5"/>
    </row>
    <row r="1065" spans="1:13" x14ac:dyDescent="0.25">
      <c r="A1065" s="3">
        <v>1062</v>
      </c>
      <c r="B1065" s="5">
        <v>5216.893</v>
      </c>
      <c r="C1065" s="5">
        <v>2705.3029999999999</v>
      </c>
      <c r="M1065" s="5"/>
    </row>
    <row r="1066" spans="1:13" x14ac:dyDescent="0.25">
      <c r="A1066" s="3">
        <v>1063</v>
      </c>
      <c r="B1066" s="5">
        <v>5014.5780000000004</v>
      </c>
      <c r="C1066" s="5">
        <v>2642.1210000000001</v>
      </c>
      <c r="M1066" s="5"/>
    </row>
    <row r="1067" spans="1:13" x14ac:dyDescent="0.25">
      <c r="A1067" s="3">
        <v>1064</v>
      </c>
      <c r="B1067" s="5">
        <v>4796.348</v>
      </c>
      <c r="C1067" s="5">
        <v>2480.0459999999998</v>
      </c>
      <c r="M1067" s="5"/>
    </row>
    <row r="1068" spans="1:13" x14ac:dyDescent="0.25">
      <c r="A1068" s="3">
        <v>1065</v>
      </c>
      <c r="B1068" s="5">
        <v>4593.0590000000002</v>
      </c>
      <c r="C1068" s="5">
        <v>2379.5320000000002</v>
      </c>
      <c r="M1068" s="5"/>
    </row>
    <row r="1069" spans="1:13" x14ac:dyDescent="0.25">
      <c r="A1069" s="3">
        <v>1066</v>
      </c>
      <c r="B1069" s="5">
        <v>4361.3109999999997</v>
      </c>
      <c r="C1069" s="5">
        <v>2288.5450000000001</v>
      </c>
      <c r="M1069" s="5"/>
    </row>
    <row r="1070" spans="1:13" x14ac:dyDescent="0.25">
      <c r="A1070" s="3">
        <v>1067</v>
      </c>
      <c r="B1070" s="5">
        <v>4149.7439999999997</v>
      </c>
      <c r="C1070" s="5">
        <v>2193.6019999999999</v>
      </c>
      <c r="M1070" s="5"/>
    </row>
    <row r="1071" spans="1:13" x14ac:dyDescent="0.25">
      <c r="A1071" s="3">
        <v>1068</v>
      </c>
      <c r="B1071" s="5">
        <v>3945.3229999999999</v>
      </c>
      <c r="C1071" s="5">
        <v>2131.8679999999999</v>
      </c>
      <c r="M1071" s="5"/>
    </row>
    <row r="1072" spans="1:13" x14ac:dyDescent="0.25">
      <c r="A1072" s="3">
        <v>1069</v>
      </c>
      <c r="B1072" s="5">
        <v>3733.1109999999999</v>
      </c>
      <c r="C1072" s="5">
        <v>2057.17</v>
      </c>
      <c r="M1072" s="5"/>
    </row>
    <row r="1073" spans="1:13" x14ac:dyDescent="0.25">
      <c r="A1073" s="3">
        <v>1070</v>
      </c>
      <c r="B1073" s="5">
        <v>3523.6909999999998</v>
      </c>
      <c r="C1073" s="5">
        <v>2124.529</v>
      </c>
      <c r="M1073" s="5"/>
    </row>
    <row r="1074" spans="1:13" x14ac:dyDescent="0.25">
      <c r="A1074" s="3">
        <v>1071</v>
      </c>
      <c r="B1074" s="5">
        <v>3330.1030000000001</v>
      </c>
      <c r="C1074" s="5">
        <v>2037.182</v>
      </c>
      <c r="M1074" s="5"/>
    </row>
    <row r="1075" spans="1:13" x14ac:dyDescent="0.25">
      <c r="A1075" s="3">
        <v>1072</v>
      </c>
      <c r="B1075" s="5">
        <v>3141.8449999999998</v>
      </c>
      <c r="C1075" s="5">
        <v>1864.492</v>
      </c>
      <c r="M1075" s="5"/>
    </row>
    <row r="1076" spans="1:13" x14ac:dyDescent="0.25">
      <c r="A1076" s="3">
        <v>1073</v>
      </c>
      <c r="B1076" s="5">
        <v>2968.6260000000002</v>
      </c>
      <c r="C1076" s="5">
        <v>1788.395</v>
      </c>
      <c r="M1076" s="5"/>
    </row>
    <row r="1077" spans="1:13" x14ac:dyDescent="0.25">
      <c r="A1077" s="3">
        <v>1074</v>
      </c>
      <c r="B1077" s="5">
        <v>2808.2979999999998</v>
      </c>
      <c r="C1077" s="5">
        <v>1734.722</v>
      </c>
      <c r="M1077" s="5"/>
    </row>
    <row r="1078" spans="1:13" x14ac:dyDescent="0.25">
      <c r="A1078" s="3">
        <v>1075</v>
      </c>
      <c r="B1078" s="5">
        <v>2654.375</v>
      </c>
      <c r="C1078" s="5">
        <v>1751.193</v>
      </c>
      <c r="M1078" s="5"/>
    </row>
    <row r="1079" spans="1:13" x14ac:dyDescent="0.25">
      <c r="A1079" s="3">
        <v>1076</v>
      </c>
      <c r="B1079" s="5">
        <v>2509.413</v>
      </c>
      <c r="C1079" s="5">
        <v>1802.8140000000001</v>
      </c>
      <c r="M1079" s="5"/>
    </row>
    <row r="1080" spans="1:13" x14ac:dyDescent="0.25">
      <c r="A1080" s="3">
        <v>1077</v>
      </c>
      <c r="B1080" s="5">
        <v>2375.6030000000001</v>
      </c>
      <c r="C1080" s="5">
        <v>1546.0360000000001</v>
      </c>
      <c r="M1080" s="5"/>
    </row>
    <row r="1081" spans="1:13" x14ac:dyDescent="0.25">
      <c r="A1081" s="3">
        <v>1078</v>
      </c>
      <c r="B1081" s="5">
        <v>2253.0349999999999</v>
      </c>
      <c r="C1081" s="5">
        <v>1446.943</v>
      </c>
      <c r="M1081" s="5"/>
    </row>
    <row r="1082" spans="1:13" x14ac:dyDescent="0.25">
      <c r="A1082" s="3">
        <v>1079</v>
      </c>
      <c r="B1082" s="5">
        <v>2140.0259999999998</v>
      </c>
      <c r="C1082" s="5">
        <v>1436.404</v>
      </c>
      <c r="M1082" s="5"/>
    </row>
    <row r="1083" spans="1:13" x14ac:dyDescent="0.25">
      <c r="A1083" s="3">
        <v>1080</v>
      </c>
      <c r="B1083" s="5">
        <v>2037.1189999999999</v>
      </c>
      <c r="C1083" s="5">
        <v>1353.38</v>
      </c>
      <c r="M1083" s="5"/>
    </row>
    <row r="1084" spans="1:13" x14ac:dyDescent="0.25">
      <c r="A1084" s="3">
        <v>1081</v>
      </c>
      <c r="B1084" s="5">
        <v>1936.7909999999999</v>
      </c>
      <c r="C1084" s="5">
        <v>1315.2080000000001</v>
      </c>
      <c r="M1084" s="5"/>
    </row>
    <row r="1085" spans="1:13" x14ac:dyDescent="0.25">
      <c r="A1085" s="3">
        <v>1082</v>
      </c>
      <c r="B1085" s="5">
        <v>1844.9649999999999</v>
      </c>
      <c r="C1085" s="5">
        <v>1331.925</v>
      </c>
      <c r="M1085" s="5"/>
    </row>
    <row r="1086" spans="1:13" x14ac:dyDescent="0.25">
      <c r="A1086" s="3">
        <v>1083</v>
      </c>
      <c r="B1086" s="5">
        <v>1759.9939999999999</v>
      </c>
      <c r="C1086" s="5">
        <v>1358.8389999999999</v>
      </c>
      <c r="M1086" s="5"/>
    </row>
    <row r="1087" spans="1:13" x14ac:dyDescent="0.25">
      <c r="A1087" s="3">
        <v>1084</v>
      </c>
      <c r="B1087" s="5">
        <v>1680.9849999999999</v>
      </c>
      <c r="C1087" s="5">
        <v>1181.0609999999999</v>
      </c>
      <c r="M1087" s="5"/>
    </row>
    <row r="1088" spans="1:13" x14ac:dyDescent="0.25">
      <c r="A1088" s="3">
        <v>1085</v>
      </c>
      <c r="B1088" s="5">
        <v>1601.106</v>
      </c>
      <c r="C1088" s="5">
        <v>1113.08</v>
      </c>
      <c r="M1088" s="5"/>
    </row>
    <row r="1089" spans="1:13" x14ac:dyDescent="0.25">
      <c r="A1089" s="3">
        <v>1086</v>
      </c>
      <c r="B1089" s="5">
        <v>1528.3610000000001</v>
      </c>
      <c r="C1089" s="5">
        <v>1064.875</v>
      </c>
      <c r="M1089" s="5"/>
    </row>
    <row r="1090" spans="1:13" x14ac:dyDescent="0.25">
      <c r="A1090" s="3">
        <v>1087</v>
      </c>
      <c r="B1090" s="5">
        <v>1475.2439999999999</v>
      </c>
      <c r="C1090" s="5">
        <v>1023.764</v>
      </c>
      <c r="M1090" s="5"/>
    </row>
    <row r="1091" spans="1:13" x14ac:dyDescent="0.25">
      <c r="A1091" s="3">
        <v>1088</v>
      </c>
      <c r="B1091" s="5">
        <v>1428.943</v>
      </c>
      <c r="C1091" s="5">
        <v>1009.504</v>
      </c>
      <c r="M1091" s="5"/>
    </row>
    <row r="1092" spans="1:13" x14ac:dyDescent="0.25">
      <c r="A1092" s="3">
        <v>1089</v>
      </c>
      <c r="B1092" s="5">
        <v>1345.117</v>
      </c>
      <c r="C1092" s="5">
        <v>999.49599999999998</v>
      </c>
      <c r="M1092" s="5"/>
    </row>
    <row r="1093" spans="1:13" x14ac:dyDescent="0.25">
      <c r="A1093" s="3">
        <v>1090</v>
      </c>
      <c r="B1093" s="5">
        <v>1324.8710000000001</v>
      </c>
      <c r="C1093" s="5">
        <v>970.49699999999996</v>
      </c>
      <c r="M1093" s="5"/>
    </row>
    <row r="1094" spans="1:13" x14ac:dyDescent="0.25">
      <c r="A1094" s="3">
        <v>1091</v>
      </c>
      <c r="B1094" s="5">
        <v>1260.6669999999999</v>
      </c>
      <c r="C1094" s="5">
        <v>945.13499999999999</v>
      </c>
      <c r="M1094" s="5"/>
    </row>
    <row r="1095" spans="1:13" x14ac:dyDescent="0.25">
      <c r="A1095" s="3">
        <v>1092</v>
      </c>
      <c r="B1095" s="5">
        <v>1176.3989999999999</v>
      </c>
      <c r="C1095" s="5">
        <v>933.4</v>
      </c>
      <c r="M1095" s="5"/>
    </row>
    <row r="1096" spans="1:13" x14ac:dyDescent="0.25">
      <c r="A1096" s="3">
        <v>1093</v>
      </c>
      <c r="B1096" s="5">
        <v>1118.444</v>
      </c>
      <c r="C1096" s="5">
        <v>908.34100000000001</v>
      </c>
      <c r="M1096" s="5"/>
    </row>
    <row r="1097" spans="1:13" x14ac:dyDescent="0.25">
      <c r="A1097" s="3">
        <v>1094</v>
      </c>
      <c r="B1097" s="5">
        <v>1075.316</v>
      </c>
      <c r="C1097" s="5">
        <v>927.72699999999998</v>
      </c>
      <c r="M1097" s="5"/>
    </row>
    <row r="1098" spans="1:13" x14ac:dyDescent="0.25">
      <c r="A1098" s="3">
        <v>1095</v>
      </c>
      <c r="B1098" s="5">
        <v>1038.2470000000001</v>
      </c>
      <c r="C1098" s="5">
        <v>949.26099999999997</v>
      </c>
      <c r="M1098" s="5"/>
    </row>
    <row r="1099" spans="1:13" x14ac:dyDescent="0.25">
      <c r="A1099" s="3">
        <v>1096</v>
      </c>
      <c r="B1099" s="5">
        <v>1003.203</v>
      </c>
      <c r="C1099" s="5">
        <v>936.38499999999999</v>
      </c>
      <c r="M1099" s="5"/>
    </row>
    <row r="1100" spans="1:13" x14ac:dyDescent="0.25">
      <c r="A1100" s="3">
        <v>1097</v>
      </c>
      <c r="B1100" s="5">
        <v>982.62599999999998</v>
      </c>
      <c r="C1100" s="5">
        <v>908.13599999999997</v>
      </c>
      <c r="M1100" s="5"/>
    </row>
    <row r="1101" spans="1:13" x14ac:dyDescent="0.25">
      <c r="A1101" s="3">
        <v>1098</v>
      </c>
      <c r="B1101" s="5">
        <v>986.92</v>
      </c>
      <c r="C1101" s="5">
        <v>889.149</v>
      </c>
      <c r="M1101" s="5"/>
    </row>
    <row r="1102" spans="1:13" x14ac:dyDescent="0.25">
      <c r="A1102" s="3">
        <v>1099</v>
      </c>
      <c r="B1102" s="5">
        <v>938.58</v>
      </c>
      <c r="C1102" s="5">
        <v>865.21199999999999</v>
      </c>
      <c r="M1102" s="5"/>
    </row>
    <row r="1103" spans="1:13" x14ac:dyDescent="0.25">
      <c r="A1103" s="3">
        <v>1100</v>
      </c>
      <c r="B1103" s="5">
        <v>928.84900000000005</v>
      </c>
      <c r="C1103" s="5">
        <v>789.73500000000001</v>
      </c>
      <c r="M1103" s="5"/>
    </row>
    <row r="1104" spans="1:13" x14ac:dyDescent="0.25">
      <c r="A1104" s="3">
        <v>1101</v>
      </c>
      <c r="B1104" s="5">
        <v>916.971</v>
      </c>
      <c r="C1104" s="5">
        <v>741.49599999999998</v>
      </c>
      <c r="M1104" s="5"/>
    </row>
    <row r="1105" spans="1:13" x14ac:dyDescent="0.25">
      <c r="A1105" s="3">
        <v>1102</v>
      </c>
      <c r="B1105" s="5">
        <v>893.62099999999998</v>
      </c>
      <c r="C1105" s="5">
        <v>729.88699999999994</v>
      </c>
      <c r="M1105" s="5"/>
    </row>
    <row r="1106" spans="1:13" x14ac:dyDescent="0.25">
      <c r="A1106" s="3">
        <v>1103</v>
      </c>
      <c r="B1106" s="5">
        <v>884.65300000000002</v>
      </c>
      <c r="C1106" s="5">
        <v>712.13499999999999</v>
      </c>
      <c r="M1106" s="5"/>
    </row>
    <row r="1107" spans="1:13" x14ac:dyDescent="0.25">
      <c r="A1107" s="3">
        <v>1104</v>
      </c>
      <c r="B1107" s="5">
        <v>873.12199999999996</v>
      </c>
      <c r="C1107" s="5">
        <v>699.78599999999994</v>
      </c>
      <c r="M1107" s="5"/>
    </row>
    <row r="1108" spans="1:13" x14ac:dyDescent="0.25">
      <c r="A1108" s="3">
        <v>1105</v>
      </c>
      <c r="B1108" s="5">
        <v>862.65</v>
      </c>
      <c r="C1108" s="5">
        <v>675.25800000000004</v>
      </c>
      <c r="M1108" s="5"/>
    </row>
    <row r="1109" spans="1:13" x14ac:dyDescent="0.25">
      <c r="A1109" s="3">
        <v>1106</v>
      </c>
      <c r="B1109" s="5">
        <v>852.63099999999997</v>
      </c>
      <c r="C1109" s="5">
        <v>648.09199999999998</v>
      </c>
      <c r="M1109" s="5"/>
    </row>
    <row r="1110" spans="1:13" x14ac:dyDescent="0.25">
      <c r="A1110" s="3">
        <v>1107</v>
      </c>
      <c r="B1110" s="5">
        <v>848.44500000000005</v>
      </c>
      <c r="C1110" s="5">
        <v>632.29499999999996</v>
      </c>
      <c r="M1110" s="5"/>
    </row>
    <row r="1111" spans="1:13" x14ac:dyDescent="0.25">
      <c r="A1111" s="3">
        <v>1108</v>
      </c>
      <c r="B1111" s="5">
        <v>846.72699999999998</v>
      </c>
      <c r="C1111" s="5">
        <v>613.49400000000003</v>
      </c>
      <c r="M1111" s="5"/>
    </row>
    <row r="1112" spans="1:13" x14ac:dyDescent="0.25">
      <c r="A1112" s="3">
        <v>1109</v>
      </c>
      <c r="B1112" s="5">
        <v>840.572</v>
      </c>
      <c r="C1112" s="5">
        <v>595.77099999999996</v>
      </c>
      <c r="M1112" s="5"/>
    </row>
    <row r="1113" spans="1:13" x14ac:dyDescent="0.25">
      <c r="A1113" s="3">
        <v>1110</v>
      </c>
      <c r="B1113" s="5">
        <v>865.22299999999996</v>
      </c>
      <c r="C1113" s="5">
        <v>579.42899999999997</v>
      </c>
      <c r="M1113" s="5"/>
    </row>
    <row r="1114" spans="1:13" x14ac:dyDescent="0.25">
      <c r="A1114" s="3">
        <v>1111</v>
      </c>
      <c r="B1114" s="5">
        <v>863.30200000000002</v>
      </c>
      <c r="C1114" s="5">
        <v>566.15800000000002</v>
      </c>
      <c r="M1114" s="5"/>
    </row>
    <row r="1115" spans="1:13" x14ac:dyDescent="0.25">
      <c r="A1115" s="3">
        <v>1112</v>
      </c>
      <c r="B1115" s="5">
        <v>852.75900000000001</v>
      </c>
      <c r="C1115" s="5">
        <v>549.79200000000003</v>
      </c>
      <c r="M1115" s="5"/>
    </row>
    <row r="1116" spans="1:13" x14ac:dyDescent="0.25">
      <c r="A1116" s="3">
        <v>1113</v>
      </c>
      <c r="B1116" s="5">
        <v>820.29399999999998</v>
      </c>
      <c r="C1116" s="5">
        <v>533.17399999999998</v>
      </c>
      <c r="M1116" s="5"/>
    </row>
    <row r="1117" spans="1:13" x14ac:dyDescent="0.25">
      <c r="A1117" s="3">
        <v>1114</v>
      </c>
      <c r="B1117" s="5">
        <v>846.37900000000002</v>
      </c>
      <c r="C1117" s="5">
        <v>525.59799999999996</v>
      </c>
      <c r="M1117" s="5"/>
    </row>
    <row r="1118" spans="1:13" x14ac:dyDescent="0.25">
      <c r="A1118" s="3">
        <v>1115</v>
      </c>
      <c r="B1118" s="5">
        <v>865.15800000000002</v>
      </c>
      <c r="C1118" s="5">
        <v>516</v>
      </c>
      <c r="M1118" s="5"/>
    </row>
    <row r="1119" spans="1:13" x14ac:dyDescent="0.25">
      <c r="A1119" s="3">
        <v>1116</v>
      </c>
      <c r="B1119" s="5">
        <v>800.66800000000001</v>
      </c>
      <c r="C1119" s="5">
        <v>509.50900000000001</v>
      </c>
      <c r="M1119" s="5"/>
    </row>
    <row r="1120" spans="1:13" x14ac:dyDescent="0.25">
      <c r="A1120" s="3">
        <v>1117</v>
      </c>
      <c r="B1120" s="5">
        <v>787.78099999999995</v>
      </c>
      <c r="C1120" s="5">
        <v>503.18400000000003</v>
      </c>
      <c r="M1120" s="5"/>
    </row>
    <row r="1121" spans="1:13" x14ac:dyDescent="0.25">
      <c r="A1121" s="3">
        <v>1118</v>
      </c>
      <c r="B1121" s="5">
        <v>778.08100000000002</v>
      </c>
      <c r="C1121" s="5">
        <v>497.05599999999998</v>
      </c>
      <c r="M1121" s="5"/>
    </row>
    <row r="1122" spans="1:13" x14ac:dyDescent="0.25">
      <c r="A1122" s="3">
        <v>1119</v>
      </c>
      <c r="B1122" s="5">
        <v>769.66099999999994</v>
      </c>
      <c r="C1122" s="5">
        <v>500.88299999999998</v>
      </c>
      <c r="M1122" s="5"/>
    </row>
    <row r="1123" spans="1:13" x14ac:dyDescent="0.25">
      <c r="A1123" s="3">
        <v>1120</v>
      </c>
      <c r="B1123" s="5">
        <v>768.95399999999995</v>
      </c>
      <c r="C1123" s="5">
        <v>493.005</v>
      </c>
      <c r="M1123" s="5"/>
    </row>
    <row r="1124" spans="1:13" x14ac:dyDescent="0.25">
      <c r="A1124" s="3">
        <v>1121</v>
      </c>
      <c r="B1124" s="5">
        <v>751.05499999999995</v>
      </c>
      <c r="C1124" s="5">
        <v>493.70800000000003</v>
      </c>
      <c r="M1124" s="5"/>
    </row>
    <row r="1125" spans="1:13" x14ac:dyDescent="0.25">
      <c r="A1125" s="3">
        <v>1122</v>
      </c>
      <c r="B1125" s="5">
        <v>716.678</v>
      </c>
      <c r="C1125" s="5">
        <v>497.80799999999999</v>
      </c>
      <c r="M1125" s="5"/>
    </row>
    <row r="1126" spans="1:13" x14ac:dyDescent="0.25">
      <c r="A1126" s="3">
        <v>1123</v>
      </c>
      <c r="B1126" s="5">
        <v>704.25900000000001</v>
      </c>
      <c r="C1126" s="5">
        <v>501.05599999999998</v>
      </c>
      <c r="M1126" s="5"/>
    </row>
    <row r="1127" spans="1:13" x14ac:dyDescent="0.25">
      <c r="A1127" s="3">
        <v>1124</v>
      </c>
      <c r="B1127" s="5">
        <v>696.32899999999995</v>
      </c>
      <c r="C1127" s="5">
        <v>513.048</v>
      </c>
      <c r="M1127" s="5"/>
    </row>
    <row r="1128" spans="1:13" x14ac:dyDescent="0.25">
      <c r="A1128" s="3">
        <v>1125</v>
      </c>
      <c r="B1128" s="5">
        <v>679.46299999999997</v>
      </c>
      <c r="C1128" s="5">
        <v>568.83900000000006</v>
      </c>
      <c r="M1128" s="5"/>
    </row>
    <row r="1129" spans="1:13" x14ac:dyDescent="0.25">
      <c r="A1129" s="3">
        <v>1126</v>
      </c>
      <c r="B1129" s="5">
        <v>667.428</v>
      </c>
      <c r="C1129" s="5">
        <v>543.26099999999997</v>
      </c>
      <c r="M1129" s="5"/>
    </row>
    <row r="1130" spans="1:13" x14ac:dyDescent="0.25">
      <c r="A1130" s="3">
        <v>1127</v>
      </c>
      <c r="B1130" s="5">
        <v>656.86199999999997</v>
      </c>
      <c r="C1130" s="5">
        <v>537.44200000000001</v>
      </c>
      <c r="M1130" s="5"/>
    </row>
    <row r="1131" spans="1:13" x14ac:dyDescent="0.25">
      <c r="A1131" s="3">
        <v>1128</v>
      </c>
      <c r="B1131" s="5">
        <v>655.25099999999998</v>
      </c>
      <c r="C1131" s="5">
        <v>530.774</v>
      </c>
      <c r="M1131" s="5"/>
    </row>
    <row r="1132" spans="1:13" x14ac:dyDescent="0.25">
      <c r="A1132" s="3">
        <v>1129</v>
      </c>
      <c r="B1132" s="5">
        <v>664.471</v>
      </c>
      <c r="C1132" s="5">
        <v>547.495</v>
      </c>
      <c r="M1132" s="5"/>
    </row>
    <row r="1133" spans="1:13" x14ac:dyDescent="0.25">
      <c r="A1133" s="3">
        <v>1130</v>
      </c>
      <c r="B1133" s="5">
        <v>642.38400000000001</v>
      </c>
      <c r="C1133" s="5">
        <v>528.56100000000004</v>
      </c>
      <c r="M1133" s="5"/>
    </row>
    <row r="1134" spans="1:13" x14ac:dyDescent="0.25">
      <c r="A1134" s="3">
        <v>1131</v>
      </c>
      <c r="B1134" s="5">
        <v>633.99900000000002</v>
      </c>
      <c r="C1134" s="5">
        <v>574.30899999999997</v>
      </c>
      <c r="M1134" s="5"/>
    </row>
    <row r="1135" spans="1:13" x14ac:dyDescent="0.25">
      <c r="A1135" s="3">
        <v>1132</v>
      </c>
      <c r="B1135" s="5">
        <v>635.02599999999995</v>
      </c>
      <c r="C1135" s="5">
        <v>575.90700000000004</v>
      </c>
      <c r="M1135" s="5"/>
    </row>
    <row r="1136" spans="1:13" x14ac:dyDescent="0.25">
      <c r="A1136" s="3">
        <v>1133</v>
      </c>
      <c r="B1136" s="5">
        <v>644.23500000000001</v>
      </c>
      <c r="C1136" s="5">
        <v>552.43299999999999</v>
      </c>
      <c r="M1136" s="5"/>
    </row>
    <row r="1137" spans="1:13" x14ac:dyDescent="0.25">
      <c r="A1137" s="3">
        <v>1134</v>
      </c>
      <c r="B1137" s="5">
        <v>636.44299999999998</v>
      </c>
      <c r="C1137" s="5">
        <v>542.60900000000004</v>
      </c>
      <c r="M1137" s="5"/>
    </row>
    <row r="1138" spans="1:13" x14ac:dyDescent="0.25">
      <c r="A1138" s="3">
        <v>1135</v>
      </c>
      <c r="B1138" s="5">
        <v>638.36599999999999</v>
      </c>
      <c r="C1138" s="5">
        <v>549.19200000000001</v>
      </c>
      <c r="M1138" s="5"/>
    </row>
    <row r="1139" spans="1:13" x14ac:dyDescent="0.25">
      <c r="A1139" s="3">
        <v>1136</v>
      </c>
      <c r="B1139" s="5">
        <v>639.14</v>
      </c>
      <c r="C1139" s="5">
        <v>534.88499999999999</v>
      </c>
      <c r="M1139" s="5"/>
    </row>
    <row r="1140" spans="1:13" x14ac:dyDescent="0.25">
      <c r="A1140" s="3">
        <v>1137</v>
      </c>
      <c r="B1140" s="5">
        <v>650.86699999999996</v>
      </c>
      <c r="C1140" s="5">
        <v>533.73</v>
      </c>
      <c r="M1140" s="5"/>
    </row>
    <row r="1141" spans="1:13" x14ac:dyDescent="0.25">
      <c r="A1141" s="3">
        <v>1138</v>
      </c>
      <c r="B1141" s="5">
        <v>661.67200000000003</v>
      </c>
      <c r="C1141" s="5">
        <v>528.18200000000002</v>
      </c>
      <c r="M1141" s="5"/>
    </row>
    <row r="1142" spans="1:13" x14ac:dyDescent="0.25">
      <c r="A1142" s="3">
        <v>1139</v>
      </c>
      <c r="B1142" s="5">
        <v>665.904</v>
      </c>
      <c r="C1142" s="5">
        <v>517.29499999999996</v>
      </c>
      <c r="M1142" s="5"/>
    </row>
    <row r="1143" spans="1:13" x14ac:dyDescent="0.25">
      <c r="A1143" s="3">
        <v>1140</v>
      </c>
      <c r="B1143" s="5">
        <v>674.08600000000001</v>
      </c>
      <c r="C1143" s="5">
        <v>534.30399999999997</v>
      </c>
      <c r="M1143" s="5"/>
    </row>
    <row r="1144" spans="1:13" x14ac:dyDescent="0.25">
      <c r="A1144" s="3">
        <v>1141</v>
      </c>
      <c r="B1144" s="5">
        <v>729.97199999999998</v>
      </c>
      <c r="C1144" s="5">
        <v>555.72699999999998</v>
      </c>
      <c r="M1144" s="5"/>
    </row>
    <row r="1145" spans="1:13" x14ac:dyDescent="0.25">
      <c r="A1145" s="3">
        <v>1142</v>
      </c>
      <c r="B1145" s="5">
        <v>796.26400000000001</v>
      </c>
      <c r="C1145" s="5">
        <v>556.35199999999998</v>
      </c>
      <c r="M1145" s="5"/>
    </row>
    <row r="1146" spans="1:13" x14ac:dyDescent="0.25">
      <c r="A1146" s="3">
        <v>1143</v>
      </c>
      <c r="B1146" s="5">
        <v>727.57600000000002</v>
      </c>
      <c r="C1146" s="5">
        <v>552.21</v>
      </c>
      <c r="M1146" s="5"/>
    </row>
    <row r="1147" spans="1:13" x14ac:dyDescent="0.25">
      <c r="A1147" s="3">
        <v>1144</v>
      </c>
      <c r="B1147" s="5">
        <v>726.29200000000003</v>
      </c>
      <c r="C1147" s="5">
        <v>489.202</v>
      </c>
      <c r="M1147" s="5"/>
    </row>
    <row r="1148" spans="1:13" x14ac:dyDescent="0.25">
      <c r="A1148" s="3">
        <v>1145</v>
      </c>
      <c r="B1148" s="5">
        <v>706.07399999999996</v>
      </c>
      <c r="C1148" s="5">
        <v>468.00799999999998</v>
      </c>
      <c r="M1148" s="5"/>
    </row>
    <row r="1149" spans="1:13" x14ac:dyDescent="0.25">
      <c r="A1149" s="3">
        <v>1146</v>
      </c>
      <c r="B1149" s="5">
        <v>756.30799999999999</v>
      </c>
      <c r="C1149" s="5">
        <v>451.94799999999998</v>
      </c>
      <c r="M1149" s="5"/>
    </row>
    <row r="1150" spans="1:13" x14ac:dyDescent="0.25">
      <c r="A1150" s="3">
        <v>1147</v>
      </c>
      <c r="B1150" s="5">
        <v>731.125</v>
      </c>
      <c r="C1150" s="5">
        <v>437.83699999999999</v>
      </c>
      <c r="M1150" s="5"/>
    </row>
    <row r="1151" spans="1:13" x14ac:dyDescent="0.25">
      <c r="A1151" s="3">
        <v>1148</v>
      </c>
      <c r="B1151" s="5">
        <v>708.37900000000002</v>
      </c>
      <c r="C1151" s="5">
        <v>419.19799999999998</v>
      </c>
      <c r="M1151" s="5"/>
    </row>
    <row r="1152" spans="1:13" x14ac:dyDescent="0.25">
      <c r="A1152" s="3">
        <v>1149</v>
      </c>
      <c r="B1152" s="5">
        <v>778.22699999999998</v>
      </c>
      <c r="C1152" s="5">
        <v>409.99299999999999</v>
      </c>
      <c r="M1152" s="5"/>
    </row>
    <row r="1153" spans="1:13" x14ac:dyDescent="0.25">
      <c r="A1153" s="3">
        <v>1150</v>
      </c>
      <c r="B1153" s="5">
        <v>779.53700000000003</v>
      </c>
      <c r="C1153" s="5">
        <v>425.04</v>
      </c>
      <c r="M1153" s="5"/>
    </row>
    <row r="1154" spans="1:13" x14ac:dyDescent="0.25">
      <c r="A1154" s="3">
        <v>1151</v>
      </c>
      <c r="B1154" s="5">
        <v>778.99400000000003</v>
      </c>
      <c r="C1154" s="5">
        <v>425.149</v>
      </c>
      <c r="M1154" s="5"/>
    </row>
    <row r="1155" spans="1:13" x14ac:dyDescent="0.25">
      <c r="A1155" s="3">
        <v>1152</v>
      </c>
      <c r="B1155" s="5">
        <v>831.09100000000001</v>
      </c>
      <c r="C1155" s="5">
        <v>389.85899999999998</v>
      </c>
      <c r="M1155" s="5"/>
    </row>
    <row r="1156" spans="1:13" x14ac:dyDescent="0.25">
      <c r="A1156" s="3">
        <v>1153</v>
      </c>
      <c r="B1156" s="5">
        <v>761.97699999999998</v>
      </c>
      <c r="C1156" s="5">
        <v>441.35599999999999</v>
      </c>
      <c r="M1156" s="5"/>
    </row>
    <row r="1157" spans="1:13" x14ac:dyDescent="0.25">
      <c r="A1157" s="3">
        <v>1154</v>
      </c>
      <c r="B1157" s="5">
        <v>717.31500000000005</v>
      </c>
      <c r="C1157" s="5">
        <v>417.58499999999998</v>
      </c>
      <c r="M1157" s="5"/>
    </row>
    <row r="1158" spans="1:13" x14ac:dyDescent="0.25">
      <c r="A1158" s="3">
        <v>1155</v>
      </c>
      <c r="B1158" s="5">
        <v>660.18</v>
      </c>
      <c r="C1158" s="5">
        <v>472.65300000000002</v>
      </c>
      <c r="M1158" s="5"/>
    </row>
    <row r="1159" spans="1:13" x14ac:dyDescent="0.25">
      <c r="A1159" s="3">
        <v>1156</v>
      </c>
      <c r="B1159" s="5">
        <v>645.87099999999998</v>
      </c>
      <c r="C1159" s="5">
        <v>362.541</v>
      </c>
      <c r="M1159" s="5"/>
    </row>
    <row r="1160" spans="1:13" x14ac:dyDescent="0.25">
      <c r="A1160" s="3">
        <v>1157</v>
      </c>
      <c r="B1160" s="5">
        <v>654.99599999999998</v>
      </c>
      <c r="C1160" s="5">
        <v>374.83199999999999</v>
      </c>
      <c r="M1160" s="5"/>
    </row>
    <row r="1161" spans="1:13" x14ac:dyDescent="0.25">
      <c r="A1161" s="3">
        <v>1158</v>
      </c>
      <c r="B1161" s="5">
        <v>618.77800000000002</v>
      </c>
      <c r="C1161" s="5">
        <v>446.64</v>
      </c>
      <c r="M1161" s="5"/>
    </row>
    <row r="1162" spans="1:13" x14ac:dyDescent="0.25">
      <c r="A1162" s="3">
        <v>1159</v>
      </c>
      <c r="B1162" s="5">
        <v>587.99099999999999</v>
      </c>
      <c r="C1162" s="5">
        <v>470.25700000000001</v>
      </c>
      <c r="M1162" s="5"/>
    </row>
    <row r="1163" spans="1:13" x14ac:dyDescent="0.25">
      <c r="A1163" s="3">
        <v>1160</v>
      </c>
      <c r="B1163" s="5">
        <v>583.755</v>
      </c>
      <c r="C1163" s="5">
        <v>445.59899999999999</v>
      </c>
      <c r="M1163" s="5"/>
    </row>
    <row r="1164" spans="1:13" x14ac:dyDescent="0.25">
      <c r="A1164" s="3">
        <v>1161</v>
      </c>
      <c r="B1164" s="5">
        <v>622.68600000000004</v>
      </c>
      <c r="C1164" s="5">
        <v>378.39100000000002</v>
      </c>
      <c r="M1164" s="5"/>
    </row>
    <row r="1165" spans="1:13" x14ac:dyDescent="0.25">
      <c r="A1165" s="3">
        <v>1162</v>
      </c>
      <c r="B1165" s="5">
        <v>693.22799999999995</v>
      </c>
      <c r="C1165" s="5">
        <v>377.30900000000003</v>
      </c>
      <c r="M1165" s="5"/>
    </row>
    <row r="1166" spans="1:13" x14ac:dyDescent="0.25">
      <c r="A1166" s="3">
        <v>1163</v>
      </c>
      <c r="B1166" s="5">
        <v>588.42200000000003</v>
      </c>
      <c r="C1166" s="5">
        <v>382.15800000000002</v>
      </c>
      <c r="M1166" s="5"/>
    </row>
    <row r="1167" spans="1:13" x14ac:dyDescent="0.25">
      <c r="A1167" s="3">
        <v>1164</v>
      </c>
      <c r="B1167" s="5">
        <v>537.322</v>
      </c>
      <c r="C1167" s="5">
        <v>384.14100000000002</v>
      </c>
      <c r="M1167" s="5"/>
    </row>
    <row r="1168" spans="1:13" x14ac:dyDescent="0.25">
      <c r="A1168" s="3">
        <v>1165</v>
      </c>
      <c r="B1168" s="5">
        <v>513.59699999999998</v>
      </c>
      <c r="C1168" s="5">
        <v>386.33800000000002</v>
      </c>
      <c r="M1168" s="5"/>
    </row>
    <row r="1169" spans="1:13" x14ac:dyDescent="0.25">
      <c r="A1169" s="3">
        <v>1166</v>
      </c>
      <c r="B1169" s="5">
        <v>503.24700000000001</v>
      </c>
      <c r="C1169" s="5">
        <v>393.98</v>
      </c>
      <c r="M1169" s="5"/>
    </row>
    <row r="1170" spans="1:13" x14ac:dyDescent="0.25">
      <c r="A1170" s="3">
        <v>1167</v>
      </c>
      <c r="B1170" s="5">
        <v>496.44799999999998</v>
      </c>
      <c r="C1170" s="5">
        <v>404.64100000000002</v>
      </c>
      <c r="M1170" s="5"/>
    </row>
    <row r="1171" spans="1:13" x14ac:dyDescent="0.25">
      <c r="A1171" s="3">
        <v>1168</v>
      </c>
      <c r="B1171" s="5">
        <v>490.21100000000001</v>
      </c>
      <c r="C1171" s="5">
        <v>426.3</v>
      </c>
      <c r="M1171" s="5"/>
    </row>
    <row r="1172" spans="1:13" x14ac:dyDescent="0.25">
      <c r="A1172" s="3">
        <v>1169</v>
      </c>
      <c r="B1172" s="5">
        <v>490.55399999999997</v>
      </c>
      <c r="C1172" s="5">
        <v>441.06599999999997</v>
      </c>
      <c r="M1172" s="5"/>
    </row>
    <row r="1173" spans="1:13" x14ac:dyDescent="0.25">
      <c r="A1173" s="3">
        <v>1170</v>
      </c>
      <c r="B1173" s="5">
        <v>498.28800000000001</v>
      </c>
      <c r="C1173" s="5">
        <v>460.625</v>
      </c>
      <c r="M1173" s="5"/>
    </row>
    <row r="1174" spans="1:13" x14ac:dyDescent="0.25">
      <c r="A1174" s="3">
        <v>1171</v>
      </c>
      <c r="B1174" s="5">
        <v>484.85300000000001</v>
      </c>
      <c r="C1174" s="5">
        <v>460.31400000000002</v>
      </c>
      <c r="M1174" s="5"/>
    </row>
    <row r="1175" spans="1:13" x14ac:dyDescent="0.25">
      <c r="A1175" s="3">
        <v>1172</v>
      </c>
      <c r="B1175" s="5">
        <v>489.19200000000001</v>
      </c>
      <c r="C1175" s="5">
        <v>458.10199999999998</v>
      </c>
      <c r="M1175" s="5"/>
    </row>
    <row r="1176" spans="1:13" x14ac:dyDescent="0.25">
      <c r="A1176" s="3">
        <v>1173</v>
      </c>
      <c r="B1176" s="5">
        <v>496.30399999999997</v>
      </c>
      <c r="C1176" s="5">
        <v>481.56599999999997</v>
      </c>
      <c r="M1176" s="5"/>
    </row>
    <row r="1177" spans="1:13" x14ac:dyDescent="0.25">
      <c r="A1177" s="3">
        <v>1174</v>
      </c>
      <c r="B1177" s="5">
        <v>505.142</v>
      </c>
      <c r="C1177" s="5">
        <v>460.637</v>
      </c>
      <c r="M1177" s="5"/>
    </row>
    <row r="1178" spans="1:13" x14ac:dyDescent="0.25">
      <c r="A1178" s="3">
        <v>1175</v>
      </c>
      <c r="B1178" s="5">
        <v>512.37599999999998</v>
      </c>
      <c r="C1178" s="5">
        <v>446.77499999999998</v>
      </c>
      <c r="M1178" s="5"/>
    </row>
    <row r="1179" spans="1:13" x14ac:dyDescent="0.25">
      <c r="A1179" s="3">
        <v>1176</v>
      </c>
      <c r="B1179" s="5">
        <v>518.61800000000005</v>
      </c>
      <c r="C1179" s="5">
        <v>448.33699999999999</v>
      </c>
      <c r="M1179" s="5"/>
    </row>
    <row r="1180" spans="1:13" x14ac:dyDescent="0.25">
      <c r="A1180" s="3">
        <v>1177</v>
      </c>
      <c r="B1180" s="5">
        <v>527.19500000000005</v>
      </c>
      <c r="C1180" s="5">
        <v>446.10199999999998</v>
      </c>
      <c r="M1180" s="5"/>
    </row>
    <row r="1181" spans="1:13" x14ac:dyDescent="0.25">
      <c r="A1181" s="3">
        <v>1178</v>
      </c>
      <c r="B1181" s="5">
        <v>525.35400000000004</v>
      </c>
      <c r="C1181" s="5">
        <v>434.74400000000003</v>
      </c>
      <c r="M1181" s="5"/>
    </row>
    <row r="1182" spans="1:13" x14ac:dyDescent="0.25">
      <c r="A1182" s="3">
        <v>1179</v>
      </c>
      <c r="B1182" s="5">
        <v>531.09299999999996</v>
      </c>
      <c r="C1182" s="5">
        <v>428.851</v>
      </c>
      <c r="M1182" s="5"/>
    </row>
    <row r="1183" spans="1:13" x14ac:dyDescent="0.25">
      <c r="A1183" s="3">
        <v>1180</v>
      </c>
      <c r="B1183" s="5">
        <v>535.43899999999996</v>
      </c>
      <c r="C1183" s="5">
        <v>490.197</v>
      </c>
      <c r="M1183" s="5"/>
    </row>
    <row r="1184" spans="1:13" x14ac:dyDescent="0.25">
      <c r="A1184" s="3">
        <v>1181</v>
      </c>
      <c r="B1184" s="5">
        <v>544.02200000000005</v>
      </c>
      <c r="C1184" s="5">
        <v>500.46899999999999</v>
      </c>
      <c r="M1184" s="5"/>
    </row>
    <row r="1185" spans="1:13" x14ac:dyDescent="0.25">
      <c r="A1185" s="3">
        <v>1182</v>
      </c>
      <c r="B1185" s="5">
        <v>559.63099999999997</v>
      </c>
      <c r="C1185" s="5">
        <v>417.43200000000002</v>
      </c>
      <c r="M1185" s="5"/>
    </row>
    <row r="1186" spans="1:13" x14ac:dyDescent="0.25">
      <c r="A1186" s="3">
        <v>1183</v>
      </c>
      <c r="B1186" s="5">
        <v>594.68100000000004</v>
      </c>
      <c r="C1186" s="5">
        <v>387.28199999999998</v>
      </c>
      <c r="M1186" s="5"/>
    </row>
    <row r="1187" spans="1:13" x14ac:dyDescent="0.25">
      <c r="A1187" s="3">
        <v>1184</v>
      </c>
      <c r="B1187" s="5">
        <v>580.399</v>
      </c>
      <c r="C1187" s="5">
        <v>373.303</v>
      </c>
      <c r="M1187" s="5"/>
    </row>
    <row r="1188" spans="1:13" x14ac:dyDescent="0.25">
      <c r="A1188" s="3">
        <v>1185</v>
      </c>
      <c r="B1188" s="5">
        <v>554.80200000000002</v>
      </c>
      <c r="C1188" s="5">
        <v>358.512</v>
      </c>
      <c r="M1188" s="5"/>
    </row>
    <row r="1189" spans="1:13" x14ac:dyDescent="0.25">
      <c r="A1189" s="3">
        <v>1186</v>
      </c>
      <c r="B1189" s="5">
        <v>554.46100000000001</v>
      </c>
      <c r="C1189" s="5">
        <v>348.84100000000001</v>
      </c>
      <c r="M1189" s="5"/>
    </row>
    <row r="1190" spans="1:13" x14ac:dyDescent="0.25">
      <c r="A1190" s="3">
        <v>1187</v>
      </c>
      <c r="B1190" s="5">
        <v>554.31600000000003</v>
      </c>
      <c r="C1190" s="5">
        <v>348.36799999999999</v>
      </c>
      <c r="M1190" s="5"/>
    </row>
    <row r="1191" spans="1:13" x14ac:dyDescent="0.25">
      <c r="A1191" s="3">
        <v>1188</v>
      </c>
      <c r="B1191" s="5">
        <v>549.75400000000002</v>
      </c>
      <c r="C1191" s="5">
        <v>337.04</v>
      </c>
      <c r="M1191" s="5"/>
    </row>
    <row r="1192" spans="1:13" x14ac:dyDescent="0.25">
      <c r="A1192" s="3">
        <v>1189</v>
      </c>
      <c r="B1192" s="5">
        <v>538.36099999999999</v>
      </c>
      <c r="C1192" s="5">
        <v>313.88200000000001</v>
      </c>
      <c r="M1192" s="5"/>
    </row>
    <row r="1193" spans="1:13" x14ac:dyDescent="0.25">
      <c r="A1193" s="3">
        <v>1190</v>
      </c>
      <c r="B1193" s="5">
        <v>533.548</v>
      </c>
      <c r="C1193" s="5">
        <v>299.94200000000001</v>
      </c>
      <c r="M1193" s="5"/>
    </row>
    <row r="1194" spans="1:13" x14ac:dyDescent="0.25">
      <c r="A1194" s="3">
        <v>1191</v>
      </c>
      <c r="B1194" s="5">
        <v>542.59900000000005</v>
      </c>
      <c r="C1194" s="5">
        <v>292.51</v>
      </c>
      <c r="M1194" s="5"/>
    </row>
    <row r="1195" spans="1:13" x14ac:dyDescent="0.25">
      <c r="A1195" s="3">
        <v>1192</v>
      </c>
      <c r="B1195" s="5">
        <v>558.59100000000001</v>
      </c>
      <c r="C1195" s="5">
        <v>286.10399999999998</v>
      </c>
      <c r="M1195" s="5"/>
    </row>
    <row r="1196" spans="1:13" x14ac:dyDescent="0.25">
      <c r="A1196" s="3">
        <v>1193</v>
      </c>
      <c r="B1196" s="5">
        <v>543.26400000000001</v>
      </c>
      <c r="C1196" s="5">
        <v>289.34800000000001</v>
      </c>
      <c r="M1196" s="5"/>
    </row>
    <row r="1197" spans="1:13" x14ac:dyDescent="0.25">
      <c r="A1197" s="3">
        <v>1194</v>
      </c>
      <c r="B1197" s="5">
        <v>502.53399999999999</v>
      </c>
      <c r="C1197" s="5">
        <v>285.15300000000002</v>
      </c>
      <c r="M1197" s="5"/>
    </row>
    <row r="1198" spans="1:13" x14ac:dyDescent="0.25">
      <c r="A1198" s="3">
        <v>1195</v>
      </c>
      <c r="B1198" s="5">
        <v>492.50200000000001</v>
      </c>
      <c r="C1198" s="5">
        <v>284.92700000000002</v>
      </c>
      <c r="M1198" s="5"/>
    </row>
    <row r="1199" spans="1:13" x14ac:dyDescent="0.25">
      <c r="A1199" s="3">
        <v>1196</v>
      </c>
      <c r="B1199" s="5">
        <v>513.29200000000003</v>
      </c>
      <c r="C1199" s="5">
        <v>263.928</v>
      </c>
      <c r="M1199" s="5"/>
    </row>
    <row r="1200" spans="1:13" x14ac:dyDescent="0.25">
      <c r="A1200" s="3">
        <v>1197</v>
      </c>
      <c r="B1200" s="5">
        <v>497.13099999999997</v>
      </c>
      <c r="C1200" s="5">
        <v>261.96699999999998</v>
      </c>
      <c r="M1200" s="5"/>
    </row>
    <row r="1201" spans="1:13" x14ac:dyDescent="0.25">
      <c r="A1201" s="3">
        <v>1198</v>
      </c>
      <c r="B1201" s="5">
        <v>500.32499999999999</v>
      </c>
      <c r="C1201" s="5">
        <v>275.36700000000002</v>
      </c>
      <c r="M1201" s="5"/>
    </row>
    <row r="1202" spans="1:13" x14ac:dyDescent="0.25">
      <c r="A1202" s="3">
        <v>1199</v>
      </c>
      <c r="B1202" s="5">
        <v>463.64699999999999</v>
      </c>
      <c r="C1202" s="5">
        <v>242.57900000000001</v>
      </c>
      <c r="M1202" s="5"/>
    </row>
    <row r="1203" spans="1:13" x14ac:dyDescent="0.25">
      <c r="A1203" s="3">
        <v>1200</v>
      </c>
      <c r="B1203" s="5">
        <v>468.798</v>
      </c>
      <c r="C1203" s="5">
        <v>242.501</v>
      </c>
      <c r="M1203" s="5"/>
    </row>
    <row r="1204" spans="1:13" x14ac:dyDescent="0.25">
      <c r="A1204" s="3">
        <v>1201</v>
      </c>
      <c r="B1204" s="5">
        <v>420.90600000000001</v>
      </c>
      <c r="C1204" s="5">
        <v>256.005</v>
      </c>
      <c r="M1204" s="5"/>
    </row>
    <row r="1205" spans="1:13" x14ac:dyDescent="0.25">
      <c r="A1205" s="3">
        <v>1202</v>
      </c>
      <c r="B1205" s="5">
        <v>404.38900000000001</v>
      </c>
      <c r="C1205" s="5">
        <v>264.28699999999998</v>
      </c>
      <c r="M1205" s="5"/>
    </row>
    <row r="1206" spans="1:13" x14ac:dyDescent="0.25">
      <c r="A1206" s="3">
        <v>1203</v>
      </c>
      <c r="B1206" s="5">
        <v>407.60199999999998</v>
      </c>
      <c r="C1206" s="5">
        <v>274.60399999999998</v>
      </c>
      <c r="M1206" s="5"/>
    </row>
    <row r="1207" spans="1:13" x14ac:dyDescent="0.25">
      <c r="A1207" s="3">
        <v>1204</v>
      </c>
      <c r="B1207" s="5">
        <v>386.35899999999998</v>
      </c>
      <c r="C1207" s="5">
        <v>270.238</v>
      </c>
      <c r="M1207" s="5"/>
    </row>
    <row r="1208" spans="1:13" x14ac:dyDescent="0.25">
      <c r="A1208" s="3">
        <v>1205</v>
      </c>
      <c r="B1208" s="5">
        <v>380.61099999999999</v>
      </c>
      <c r="C1208" s="5">
        <v>271.13499999999999</v>
      </c>
      <c r="M1208" s="5"/>
    </row>
    <row r="1209" spans="1:13" x14ac:dyDescent="0.25">
      <c r="A1209" s="3">
        <v>1206</v>
      </c>
      <c r="B1209" s="5">
        <v>373.47399999999999</v>
      </c>
      <c r="C1209" s="5">
        <v>279.10300000000001</v>
      </c>
      <c r="M1209" s="5"/>
    </row>
    <row r="1210" spans="1:13" x14ac:dyDescent="0.25">
      <c r="A1210" s="3">
        <v>1207</v>
      </c>
      <c r="B1210" s="5">
        <v>376.14100000000002</v>
      </c>
      <c r="C1210" s="5">
        <v>282.52699999999999</v>
      </c>
      <c r="M1210" s="5"/>
    </row>
    <row r="1211" spans="1:13" x14ac:dyDescent="0.25">
      <c r="A1211" s="3">
        <v>1208</v>
      </c>
      <c r="B1211" s="5">
        <v>373.471</v>
      </c>
      <c r="C1211" s="5">
        <v>288.25400000000002</v>
      </c>
      <c r="M1211" s="5"/>
    </row>
    <row r="1212" spans="1:13" x14ac:dyDescent="0.25">
      <c r="A1212" s="3">
        <v>1209</v>
      </c>
      <c r="B1212" s="5">
        <v>371.358</v>
      </c>
      <c r="C1212" s="5">
        <v>293.85000000000002</v>
      </c>
      <c r="M1212" s="5"/>
    </row>
    <row r="1213" spans="1:13" x14ac:dyDescent="0.25">
      <c r="A1213" s="3">
        <v>1210</v>
      </c>
      <c r="B1213" s="5">
        <v>370.91199999999998</v>
      </c>
      <c r="C1213" s="5">
        <v>301.40899999999999</v>
      </c>
      <c r="M1213" s="5"/>
    </row>
    <row r="1214" spans="1:13" x14ac:dyDescent="0.25">
      <c r="A1214" s="3">
        <v>1211</v>
      </c>
      <c r="B1214" s="5">
        <v>372.17700000000002</v>
      </c>
      <c r="C1214" s="5">
        <v>305.37700000000001</v>
      </c>
      <c r="M1214" s="5"/>
    </row>
    <row r="1215" spans="1:13" x14ac:dyDescent="0.25">
      <c r="A1215" s="3">
        <v>1212</v>
      </c>
      <c r="B1215" s="5">
        <v>374.85399999999998</v>
      </c>
      <c r="C1215" s="5">
        <v>305.28399999999999</v>
      </c>
      <c r="M1215" s="5"/>
    </row>
    <row r="1216" spans="1:13" x14ac:dyDescent="0.25">
      <c r="A1216" s="3">
        <v>1213</v>
      </c>
      <c r="B1216" s="5">
        <v>383.54399999999998</v>
      </c>
      <c r="C1216" s="5">
        <v>310.52800000000002</v>
      </c>
      <c r="M1216" s="5"/>
    </row>
    <row r="1217" spans="1:13" x14ac:dyDescent="0.25">
      <c r="A1217" s="3">
        <v>1214</v>
      </c>
      <c r="B1217" s="5">
        <v>397.09500000000003</v>
      </c>
      <c r="C1217" s="5">
        <v>306.88600000000002</v>
      </c>
      <c r="M1217" s="5"/>
    </row>
    <row r="1218" spans="1:13" x14ac:dyDescent="0.25">
      <c r="A1218" s="3">
        <v>1215</v>
      </c>
      <c r="B1218" s="5">
        <v>427.14400000000001</v>
      </c>
      <c r="C1218" s="5">
        <v>300.48899999999998</v>
      </c>
      <c r="M1218" s="5"/>
    </row>
    <row r="1219" spans="1:13" x14ac:dyDescent="0.25">
      <c r="A1219" s="3">
        <v>1216</v>
      </c>
      <c r="B1219" s="5">
        <v>401.37099999999998</v>
      </c>
      <c r="C1219" s="5">
        <v>315.57</v>
      </c>
      <c r="M1219" s="5"/>
    </row>
    <row r="1220" spans="1:13" x14ac:dyDescent="0.25">
      <c r="A1220" s="3">
        <v>1217</v>
      </c>
      <c r="B1220" s="5">
        <v>402.17500000000001</v>
      </c>
      <c r="C1220" s="5">
        <v>348.3</v>
      </c>
      <c r="M1220" s="5"/>
    </row>
    <row r="1221" spans="1:13" x14ac:dyDescent="0.25">
      <c r="A1221" s="3">
        <v>1218</v>
      </c>
      <c r="B1221" s="5">
        <v>406.93099999999998</v>
      </c>
      <c r="C1221" s="5">
        <v>316.79899999999998</v>
      </c>
      <c r="M1221" s="5"/>
    </row>
    <row r="1222" spans="1:13" x14ac:dyDescent="0.25">
      <c r="A1222" s="3">
        <v>1219</v>
      </c>
      <c r="B1222" s="5">
        <v>409.31200000000001</v>
      </c>
      <c r="C1222" s="5">
        <v>284.30399999999997</v>
      </c>
      <c r="M1222" s="5"/>
    </row>
    <row r="1223" spans="1:13" x14ac:dyDescent="0.25">
      <c r="A1223" s="3">
        <v>1220</v>
      </c>
      <c r="B1223" s="5">
        <v>416.31700000000001</v>
      </c>
      <c r="C1223" s="5">
        <v>269.05200000000002</v>
      </c>
      <c r="M1223" s="5"/>
    </row>
    <row r="1224" spans="1:13" x14ac:dyDescent="0.25">
      <c r="A1224" s="3">
        <v>1221</v>
      </c>
      <c r="B1224" s="5">
        <v>422.71199999999999</v>
      </c>
      <c r="C1224" s="5">
        <v>260.548</v>
      </c>
      <c r="M1224" s="5"/>
    </row>
    <row r="1225" spans="1:13" x14ac:dyDescent="0.25">
      <c r="A1225" s="3">
        <v>1222</v>
      </c>
      <c r="B1225" s="5">
        <v>422.26799999999997</v>
      </c>
      <c r="C1225" s="5">
        <v>268.20100000000002</v>
      </c>
      <c r="M1225" s="5"/>
    </row>
    <row r="1226" spans="1:13" x14ac:dyDescent="0.25">
      <c r="A1226" s="3">
        <v>1223</v>
      </c>
      <c r="B1226" s="5">
        <v>485.42200000000003</v>
      </c>
      <c r="C1226" s="5">
        <v>238.54400000000001</v>
      </c>
      <c r="M1226" s="5"/>
    </row>
    <row r="1227" spans="1:13" x14ac:dyDescent="0.25">
      <c r="A1227" s="3">
        <v>1224</v>
      </c>
      <c r="B1227" s="5">
        <v>422.745</v>
      </c>
      <c r="C1227" s="5">
        <v>217.596</v>
      </c>
      <c r="M1227" s="5"/>
    </row>
    <row r="1228" spans="1:13" x14ac:dyDescent="0.25">
      <c r="A1228" s="3">
        <v>1225</v>
      </c>
      <c r="B1228" s="5">
        <v>428.90499999999997</v>
      </c>
      <c r="C1228" s="5">
        <v>201.77099999999999</v>
      </c>
      <c r="M1228" s="5"/>
    </row>
    <row r="1229" spans="1:13" x14ac:dyDescent="0.25">
      <c r="A1229" s="3">
        <v>1226</v>
      </c>
      <c r="B1229" s="5">
        <v>435.084</v>
      </c>
      <c r="C1229" s="5">
        <v>190.40600000000001</v>
      </c>
      <c r="M1229" s="5"/>
    </row>
    <row r="1230" spans="1:13" x14ac:dyDescent="0.25">
      <c r="A1230" s="3">
        <v>1227</v>
      </c>
      <c r="B1230" s="5">
        <v>425.28399999999999</v>
      </c>
      <c r="C1230" s="5">
        <v>192.43600000000001</v>
      </c>
      <c r="M1230" s="5"/>
    </row>
    <row r="1231" spans="1:13" x14ac:dyDescent="0.25">
      <c r="A1231" s="3">
        <v>1228</v>
      </c>
      <c r="B1231" s="5">
        <v>392.928</v>
      </c>
      <c r="C1231" s="5">
        <v>210.989</v>
      </c>
      <c r="M1231" s="5"/>
    </row>
    <row r="1232" spans="1:13" x14ac:dyDescent="0.25">
      <c r="A1232" s="3">
        <v>1229</v>
      </c>
      <c r="B1232" s="5">
        <v>384.12400000000002</v>
      </c>
      <c r="C1232" s="5">
        <v>166.31399999999999</v>
      </c>
      <c r="M1232" s="5"/>
    </row>
    <row r="1233" spans="1:13" x14ac:dyDescent="0.25">
      <c r="A1233" s="3">
        <v>1230</v>
      </c>
      <c r="B1233" s="5">
        <v>407.33800000000002</v>
      </c>
      <c r="C1233" s="5">
        <v>154.75399999999999</v>
      </c>
      <c r="M1233" s="5"/>
    </row>
    <row r="1234" spans="1:13" x14ac:dyDescent="0.25">
      <c r="A1234" s="3">
        <v>1231</v>
      </c>
      <c r="B1234" s="5">
        <v>417.505</v>
      </c>
      <c r="C1234" s="5">
        <v>183.94800000000001</v>
      </c>
      <c r="M1234" s="5"/>
    </row>
    <row r="1235" spans="1:13" x14ac:dyDescent="0.25">
      <c r="A1235" s="3">
        <v>1232</v>
      </c>
      <c r="B1235" s="5">
        <v>354.15699999999998</v>
      </c>
      <c r="C1235" s="5">
        <v>154.054</v>
      </c>
      <c r="M1235" s="5"/>
    </row>
    <row r="1236" spans="1:13" x14ac:dyDescent="0.25">
      <c r="A1236" s="3">
        <v>1233</v>
      </c>
      <c r="B1236" s="5">
        <v>338.13499999999999</v>
      </c>
      <c r="C1236" s="5">
        <v>136.965</v>
      </c>
      <c r="M1236" s="5"/>
    </row>
    <row r="1237" spans="1:13" x14ac:dyDescent="0.25">
      <c r="A1237" s="3">
        <v>1234</v>
      </c>
      <c r="B1237" s="5">
        <v>326.964</v>
      </c>
      <c r="C1237" s="5">
        <v>145.965</v>
      </c>
      <c r="M1237" s="5"/>
    </row>
    <row r="1238" spans="1:13" x14ac:dyDescent="0.25">
      <c r="A1238" s="3">
        <v>1235</v>
      </c>
      <c r="B1238" s="5">
        <v>312.39299999999997</v>
      </c>
      <c r="C1238" s="5">
        <v>160.34700000000001</v>
      </c>
      <c r="M1238" s="5"/>
    </row>
    <row r="1239" spans="1:13" x14ac:dyDescent="0.25">
      <c r="A1239" s="3">
        <v>1236</v>
      </c>
      <c r="B1239" s="5">
        <v>319.52600000000001</v>
      </c>
      <c r="C1239" s="5">
        <v>121.13800000000001</v>
      </c>
      <c r="M1239" s="5"/>
    </row>
    <row r="1240" spans="1:13" x14ac:dyDescent="0.25">
      <c r="A1240" s="3">
        <v>1237</v>
      </c>
      <c r="B1240" s="5">
        <v>303.97300000000001</v>
      </c>
      <c r="C1240" s="5">
        <v>118.44799999999999</v>
      </c>
      <c r="M1240" s="5"/>
    </row>
    <row r="1241" spans="1:13" x14ac:dyDescent="0.25">
      <c r="A1241" s="3">
        <v>1238</v>
      </c>
      <c r="B1241" s="5">
        <v>280.68599999999998</v>
      </c>
      <c r="C1241" s="5">
        <v>122.545</v>
      </c>
      <c r="M1241" s="5"/>
    </row>
    <row r="1242" spans="1:13" x14ac:dyDescent="0.25">
      <c r="A1242" s="3">
        <v>1239</v>
      </c>
      <c r="B1242" s="5">
        <v>286.64499999999998</v>
      </c>
      <c r="C1242" s="5">
        <v>131.00200000000001</v>
      </c>
      <c r="M1242" s="5"/>
    </row>
    <row r="1243" spans="1:13" x14ac:dyDescent="0.25">
      <c r="A1243" s="3">
        <v>1240</v>
      </c>
      <c r="B1243" s="5">
        <v>343.42399999999998</v>
      </c>
      <c r="C1243" s="5">
        <v>138.17099999999999</v>
      </c>
      <c r="M1243" s="5"/>
    </row>
    <row r="1244" spans="1:13" x14ac:dyDescent="0.25">
      <c r="A1244" s="3">
        <v>1241</v>
      </c>
      <c r="B1244" s="5">
        <v>255.33699999999999</v>
      </c>
      <c r="C1244" s="5">
        <v>156.56200000000001</v>
      </c>
      <c r="M1244" s="5"/>
    </row>
    <row r="1245" spans="1:13" x14ac:dyDescent="0.25">
      <c r="A1245" s="3">
        <v>1242</v>
      </c>
      <c r="B1245" s="5">
        <v>245.67400000000001</v>
      </c>
      <c r="C1245" s="5">
        <v>151.53100000000001</v>
      </c>
      <c r="M1245" s="5"/>
    </row>
    <row r="1246" spans="1:13" x14ac:dyDescent="0.25">
      <c r="A1246" s="3">
        <v>1243</v>
      </c>
      <c r="B1246" s="5">
        <v>248.488</v>
      </c>
      <c r="C1246" s="5">
        <v>153.89500000000001</v>
      </c>
      <c r="M1246" s="5"/>
    </row>
    <row r="1247" spans="1:13" x14ac:dyDescent="0.25">
      <c r="A1247" s="3">
        <v>1244</v>
      </c>
      <c r="B1247" s="5">
        <v>244.15700000000001</v>
      </c>
      <c r="C1247" s="5">
        <v>177.94200000000001</v>
      </c>
      <c r="M1247" s="5"/>
    </row>
    <row r="1248" spans="1:13" x14ac:dyDescent="0.25">
      <c r="A1248" s="3">
        <v>1245</v>
      </c>
      <c r="B1248" s="5">
        <v>238.87</v>
      </c>
      <c r="C1248" s="5">
        <v>182.64599999999999</v>
      </c>
      <c r="M1248" s="5"/>
    </row>
    <row r="1249" spans="1:13" x14ac:dyDescent="0.25">
      <c r="A1249" s="3">
        <v>1246</v>
      </c>
      <c r="B1249" s="5">
        <v>237.93</v>
      </c>
      <c r="C1249" s="5">
        <v>210.79599999999999</v>
      </c>
      <c r="M1249" s="5"/>
    </row>
    <row r="1250" spans="1:13" x14ac:dyDescent="0.25">
      <c r="A1250" s="3">
        <v>1247</v>
      </c>
      <c r="B1250" s="5">
        <v>238.977</v>
      </c>
      <c r="C1250" s="5">
        <v>209.12700000000001</v>
      </c>
      <c r="M1250" s="5"/>
    </row>
    <row r="1251" spans="1:13" x14ac:dyDescent="0.25">
      <c r="A1251" s="3">
        <v>1248</v>
      </c>
      <c r="B1251" s="5">
        <v>248.226</v>
      </c>
      <c r="C1251" s="5">
        <v>209.774</v>
      </c>
      <c r="M1251" s="5"/>
    </row>
    <row r="1252" spans="1:13" x14ac:dyDescent="0.25">
      <c r="A1252" s="3">
        <v>1249</v>
      </c>
      <c r="B1252" s="5">
        <v>261.005</v>
      </c>
      <c r="C1252" s="5">
        <v>207.76</v>
      </c>
      <c r="M1252" s="5"/>
    </row>
    <row r="1253" spans="1:13" x14ac:dyDescent="0.25">
      <c r="A1253" s="3">
        <v>1250</v>
      </c>
      <c r="B1253" s="5">
        <v>257.32499999999999</v>
      </c>
      <c r="C1253" s="5">
        <v>194.77099999999999</v>
      </c>
      <c r="M1253" s="5"/>
    </row>
    <row r="1254" spans="1:13" x14ac:dyDescent="0.25">
      <c r="A1254" s="3">
        <v>1251</v>
      </c>
      <c r="B1254" s="5">
        <v>255.83799999999999</v>
      </c>
      <c r="C1254" s="5">
        <v>193.63800000000001</v>
      </c>
      <c r="M1254" s="5"/>
    </row>
    <row r="1255" spans="1:13" x14ac:dyDescent="0.25">
      <c r="A1255" s="3">
        <v>1252</v>
      </c>
      <c r="B1255" s="5">
        <v>261.18299999999999</v>
      </c>
      <c r="C1255" s="5">
        <v>195.05199999999999</v>
      </c>
      <c r="M1255" s="5"/>
    </row>
    <row r="1256" spans="1:13" x14ac:dyDescent="0.25">
      <c r="A1256" s="3">
        <v>1253</v>
      </c>
      <c r="B1256" s="5">
        <v>272.64800000000002</v>
      </c>
      <c r="C1256" s="5">
        <v>195.03800000000001</v>
      </c>
      <c r="M1256" s="5"/>
    </row>
    <row r="1257" spans="1:13" x14ac:dyDescent="0.25">
      <c r="A1257" s="3">
        <v>1254</v>
      </c>
      <c r="B1257" s="5">
        <v>284.47899999999998</v>
      </c>
      <c r="C1257" s="5">
        <v>192.084</v>
      </c>
      <c r="M1257" s="5"/>
    </row>
    <row r="1258" spans="1:13" x14ac:dyDescent="0.25">
      <c r="A1258" s="3">
        <v>1255</v>
      </c>
      <c r="B1258" s="5">
        <v>286.93400000000003</v>
      </c>
      <c r="C1258" s="5">
        <v>184.786</v>
      </c>
      <c r="M1258" s="5"/>
    </row>
    <row r="1259" spans="1:13" x14ac:dyDescent="0.25">
      <c r="A1259" s="3">
        <v>1256</v>
      </c>
      <c r="B1259" s="5">
        <v>309.25900000000001</v>
      </c>
      <c r="C1259" s="5">
        <v>179.27099999999999</v>
      </c>
      <c r="M1259" s="5"/>
    </row>
    <row r="1260" spans="1:13" x14ac:dyDescent="0.25">
      <c r="A1260" s="3">
        <v>1257</v>
      </c>
      <c r="B1260" s="5">
        <v>302.22399999999999</v>
      </c>
      <c r="C1260" s="5">
        <v>173.98500000000001</v>
      </c>
      <c r="M1260" s="5"/>
    </row>
    <row r="1261" spans="1:13" x14ac:dyDescent="0.25">
      <c r="A1261" s="3">
        <v>1258</v>
      </c>
      <c r="B1261" s="5">
        <v>305.15199999999999</v>
      </c>
      <c r="C1261" s="5">
        <v>175.05500000000001</v>
      </c>
      <c r="M1261" s="5"/>
    </row>
    <row r="1262" spans="1:13" x14ac:dyDescent="0.25">
      <c r="A1262" s="3">
        <v>1259</v>
      </c>
      <c r="B1262" s="5">
        <v>311.20800000000003</v>
      </c>
      <c r="C1262" s="5">
        <v>171.22800000000001</v>
      </c>
      <c r="M1262" s="5"/>
    </row>
    <row r="1263" spans="1:13" x14ac:dyDescent="0.25">
      <c r="A1263" s="3">
        <v>1260</v>
      </c>
      <c r="B1263" s="5">
        <v>320.488</v>
      </c>
      <c r="C1263" s="5">
        <v>187.429</v>
      </c>
      <c r="M1263" s="5"/>
    </row>
    <row r="1264" spans="1:13" x14ac:dyDescent="0.25">
      <c r="A1264" s="3">
        <v>1261</v>
      </c>
      <c r="B1264" s="5">
        <v>322.31200000000001</v>
      </c>
      <c r="C1264" s="5">
        <v>215.876</v>
      </c>
      <c r="M1264" s="5"/>
    </row>
    <row r="1265" spans="1:13" x14ac:dyDescent="0.25">
      <c r="A1265" s="3">
        <v>1262</v>
      </c>
      <c r="B1265" s="5">
        <v>330.36</v>
      </c>
      <c r="C1265" s="5">
        <v>212.37100000000001</v>
      </c>
      <c r="M1265" s="5"/>
    </row>
    <row r="1266" spans="1:13" x14ac:dyDescent="0.25">
      <c r="A1266" s="3">
        <v>1263</v>
      </c>
      <c r="B1266" s="5">
        <v>365.08199999999999</v>
      </c>
      <c r="C1266" s="5">
        <v>142.73699999999999</v>
      </c>
      <c r="M1266" s="5"/>
    </row>
    <row r="1267" spans="1:13" x14ac:dyDescent="0.25">
      <c r="A1267" s="3">
        <v>1264</v>
      </c>
      <c r="B1267" s="5">
        <v>467.21899999999999</v>
      </c>
      <c r="C1267" s="5">
        <v>156.327</v>
      </c>
      <c r="M1267" s="5"/>
    </row>
    <row r="1268" spans="1:13" x14ac:dyDescent="0.25">
      <c r="A1268" s="3">
        <v>1265</v>
      </c>
      <c r="B1268" s="5">
        <v>610.23299999999995</v>
      </c>
      <c r="C1268" s="5">
        <v>119.379</v>
      </c>
      <c r="M1268" s="5"/>
    </row>
    <row r="1269" spans="1:13" x14ac:dyDescent="0.25">
      <c r="A1269" s="3">
        <v>1266</v>
      </c>
      <c r="B1269" s="5">
        <v>522.93100000000004</v>
      </c>
      <c r="C1269" s="5">
        <v>96.712999999999994</v>
      </c>
      <c r="M1269" s="5"/>
    </row>
    <row r="1270" spans="1:13" x14ac:dyDescent="0.25">
      <c r="A1270" s="3">
        <v>1267</v>
      </c>
      <c r="B1270" s="5">
        <v>326.71899999999999</v>
      </c>
      <c r="C1270" s="5">
        <v>73.953999999999994</v>
      </c>
      <c r="M1270" s="5"/>
    </row>
    <row r="1271" spans="1:13" x14ac:dyDescent="0.25">
      <c r="A1271" s="3">
        <v>1268</v>
      </c>
      <c r="B1271" s="5">
        <v>306.935</v>
      </c>
      <c r="C1271" s="5">
        <v>54.6</v>
      </c>
      <c r="M1271" s="5"/>
    </row>
    <row r="1272" spans="1:13" x14ac:dyDescent="0.25">
      <c r="A1272" s="3">
        <v>1269</v>
      </c>
      <c r="B1272" s="5">
        <v>282.238</v>
      </c>
      <c r="C1272" s="5">
        <v>44.006</v>
      </c>
      <c r="M1272" s="5"/>
    </row>
    <row r="1273" spans="1:13" x14ac:dyDescent="0.25">
      <c r="A1273" s="3">
        <v>1270</v>
      </c>
      <c r="B1273" s="5">
        <v>266.28800000000001</v>
      </c>
      <c r="C1273" s="5">
        <v>55.511000000000003</v>
      </c>
      <c r="M1273" s="5"/>
    </row>
    <row r="1274" spans="1:13" x14ac:dyDescent="0.25">
      <c r="A1274" s="3">
        <v>1271</v>
      </c>
      <c r="B1274" s="5">
        <v>265.178</v>
      </c>
      <c r="C1274" s="5">
        <v>40.697000000000003</v>
      </c>
      <c r="M1274" s="5"/>
    </row>
    <row r="1275" spans="1:13" x14ac:dyDescent="0.25">
      <c r="A1275" s="3">
        <v>1272</v>
      </c>
      <c r="B1275" s="5">
        <v>249.24700000000001</v>
      </c>
      <c r="C1275" s="5">
        <v>41.609000000000002</v>
      </c>
      <c r="M1275" s="5"/>
    </row>
    <row r="1276" spans="1:13" x14ac:dyDescent="0.25">
      <c r="A1276" s="3">
        <v>1273</v>
      </c>
      <c r="B1276" s="5">
        <v>224.685</v>
      </c>
      <c r="C1276" s="5">
        <v>44.94</v>
      </c>
      <c r="M1276" s="5"/>
    </row>
    <row r="1277" spans="1:13" x14ac:dyDescent="0.25">
      <c r="A1277" s="3">
        <v>1274</v>
      </c>
      <c r="B1277" s="5">
        <v>210.95699999999999</v>
      </c>
      <c r="C1277" s="5">
        <v>83.182000000000002</v>
      </c>
      <c r="M1277" s="5"/>
    </row>
    <row r="1278" spans="1:13" x14ac:dyDescent="0.25">
      <c r="A1278" s="3">
        <v>1275</v>
      </c>
      <c r="B1278" s="5">
        <v>198.75700000000001</v>
      </c>
      <c r="C1278" s="5">
        <v>161.88399999999999</v>
      </c>
      <c r="M1278" s="5"/>
    </row>
    <row r="1279" spans="1:13" x14ac:dyDescent="0.25">
      <c r="A1279" s="3">
        <v>1276</v>
      </c>
      <c r="B1279" s="5">
        <v>188.77</v>
      </c>
      <c r="C1279" s="5">
        <v>89.606999999999999</v>
      </c>
      <c r="M1279" s="5"/>
    </row>
    <row r="1280" spans="1:13" x14ac:dyDescent="0.25">
      <c r="A1280" s="3">
        <v>1277</v>
      </c>
      <c r="B1280" s="5">
        <v>178.149</v>
      </c>
      <c r="C1280" s="5">
        <v>8.2449999999999992</v>
      </c>
      <c r="M1280" s="5"/>
    </row>
    <row r="1281" spans="1:13" x14ac:dyDescent="0.25">
      <c r="A1281" s="3">
        <v>1278</v>
      </c>
      <c r="B1281" s="5">
        <v>162.35599999999999</v>
      </c>
      <c r="C1281" s="5">
        <v>0</v>
      </c>
      <c r="M1281" s="5"/>
    </row>
    <row r="1282" spans="1:13" x14ac:dyDescent="0.25">
      <c r="A1282" s="3">
        <v>1279</v>
      </c>
      <c r="B1282" s="5">
        <v>163.13399999999999</v>
      </c>
      <c r="C1282" s="5">
        <v>2.044</v>
      </c>
      <c r="M1282" s="5"/>
    </row>
    <row r="1283" spans="1:13" x14ac:dyDescent="0.25">
      <c r="A1283" s="3">
        <v>1280</v>
      </c>
      <c r="B1283" s="5">
        <v>148.04499999999999</v>
      </c>
      <c r="C1283" s="5">
        <v>15.378</v>
      </c>
      <c r="M1283" s="5"/>
    </row>
    <row r="1284" spans="1:13" x14ac:dyDescent="0.25">
      <c r="A1284" s="3">
        <v>1281</v>
      </c>
      <c r="B1284" s="5">
        <v>155.97399999999999</v>
      </c>
      <c r="C1284" s="5">
        <v>4.5890000000000004</v>
      </c>
      <c r="M1284" s="5"/>
    </row>
    <row r="1285" spans="1:13" x14ac:dyDescent="0.25">
      <c r="A1285" s="3">
        <v>1282</v>
      </c>
      <c r="B1285" s="5">
        <v>152.17599999999999</v>
      </c>
      <c r="C1285" s="5">
        <v>4.5060000000000002</v>
      </c>
      <c r="M1285" s="5"/>
    </row>
    <row r="1286" spans="1:13" x14ac:dyDescent="0.25">
      <c r="A1286" s="3">
        <v>1283</v>
      </c>
      <c r="B1286" s="5">
        <v>140.34200000000001</v>
      </c>
      <c r="C1286" s="5">
        <v>4.2629999999999999</v>
      </c>
      <c r="M1286" s="5"/>
    </row>
    <row r="1287" spans="1:13" x14ac:dyDescent="0.25">
      <c r="A1287" s="3">
        <v>1284</v>
      </c>
      <c r="B1287" s="5">
        <v>196.458</v>
      </c>
      <c r="C1287" s="5">
        <v>4.3879999999999999</v>
      </c>
      <c r="M1287" s="5"/>
    </row>
    <row r="1288" spans="1:13" x14ac:dyDescent="0.25">
      <c r="A1288" s="3">
        <v>1285</v>
      </c>
      <c r="B1288" s="5">
        <v>220.02500000000001</v>
      </c>
      <c r="C1288" s="5">
        <v>5.7969999999999997</v>
      </c>
      <c r="M1288" s="5"/>
    </row>
    <row r="1289" spans="1:13" x14ac:dyDescent="0.25">
      <c r="A1289" s="3">
        <v>1286</v>
      </c>
      <c r="B1289" s="5">
        <v>270.19200000000001</v>
      </c>
      <c r="C1289" s="5">
        <v>7.0869999999999997</v>
      </c>
      <c r="M1289" s="5"/>
    </row>
    <row r="1290" spans="1:13" x14ac:dyDescent="0.25">
      <c r="A1290" s="3">
        <v>1287</v>
      </c>
      <c r="B1290" s="5">
        <v>182.17500000000001</v>
      </c>
      <c r="C1290" s="5">
        <v>9.6850000000000005</v>
      </c>
      <c r="M1290" s="5"/>
    </row>
    <row r="1291" spans="1:13" x14ac:dyDescent="0.25">
      <c r="A1291" s="3">
        <v>1288</v>
      </c>
      <c r="B1291" s="5">
        <v>134.666</v>
      </c>
      <c r="C1291" s="5">
        <v>19.931999999999999</v>
      </c>
      <c r="M1291" s="5"/>
    </row>
    <row r="1292" spans="1:13" x14ac:dyDescent="0.25">
      <c r="A1292" s="3">
        <v>1289</v>
      </c>
      <c r="B1292" s="5">
        <v>192.286</v>
      </c>
      <c r="C1292" s="5">
        <v>39.115000000000002</v>
      </c>
      <c r="M1292" s="5"/>
    </row>
    <row r="1293" spans="1:13" x14ac:dyDescent="0.25">
      <c r="A1293" s="3">
        <v>1290</v>
      </c>
      <c r="B1293" s="5">
        <v>131.05699999999999</v>
      </c>
      <c r="C1293" s="5">
        <v>30.433</v>
      </c>
      <c r="M1293" s="5"/>
    </row>
    <row r="1294" spans="1:13" x14ac:dyDescent="0.25">
      <c r="A1294" s="3">
        <v>1291</v>
      </c>
      <c r="B1294" s="5">
        <v>114.55200000000001</v>
      </c>
      <c r="C1294" s="5">
        <v>52.091999999999999</v>
      </c>
      <c r="M1294" s="5"/>
    </row>
    <row r="1295" spans="1:13" x14ac:dyDescent="0.25">
      <c r="A1295" s="3">
        <v>1292</v>
      </c>
      <c r="B1295" s="5">
        <v>110.43300000000001</v>
      </c>
      <c r="C1295" s="5">
        <v>38.192999999999998</v>
      </c>
      <c r="M1295" s="5"/>
    </row>
    <row r="1296" spans="1:13" x14ac:dyDescent="0.25">
      <c r="A1296" s="3">
        <v>1293</v>
      </c>
      <c r="B1296" s="5">
        <v>119.589</v>
      </c>
      <c r="C1296" s="5">
        <v>24.954999999999998</v>
      </c>
      <c r="M1296" s="5"/>
    </row>
    <row r="1297" spans="1:13" x14ac:dyDescent="0.25">
      <c r="A1297" s="3">
        <v>1294</v>
      </c>
      <c r="B1297" s="5">
        <v>119.8</v>
      </c>
      <c r="C1297" s="5">
        <v>150.87899999999999</v>
      </c>
      <c r="M1297" s="5"/>
    </row>
    <row r="1298" spans="1:13" x14ac:dyDescent="0.25">
      <c r="A1298" s="3">
        <v>1295</v>
      </c>
      <c r="B1298" s="5">
        <v>116.483</v>
      </c>
      <c r="C1298" s="5">
        <v>33.673000000000002</v>
      </c>
      <c r="M1298" s="5"/>
    </row>
    <row r="1299" spans="1:13" x14ac:dyDescent="0.25">
      <c r="A1299" s="3">
        <v>1296</v>
      </c>
      <c r="B1299" s="5">
        <v>126.916</v>
      </c>
      <c r="C1299" s="5">
        <v>0</v>
      </c>
      <c r="M1299" s="5"/>
    </row>
    <row r="1300" spans="1:13" x14ac:dyDescent="0.25">
      <c r="A1300" s="3">
        <v>1297</v>
      </c>
      <c r="B1300" s="5">
        <v>134.71600000000001</v>
      </c>
      <c r="C1300" s="5">
        <v>0</v>
      </c>
      <c r="M1300" s="5"/>
    </row>
    <row r="1301" spans="1:13" x14ac:dyDescent="0.25">
      <c r="A1301" s="3">
        <v>1298</v>
      </c>
      <c r="B1301" s="5">
        <v>131.46199999999999</v>
      </c>
      <c r="C1301" s="5">
        <v>0</v>
      </c>
      <c r="M1301" s="5"/>
    </row>
    <row r="1302" spans="1:13" x14ac:dyDescent="0.25">
      <c r="A1302" s="3">
        <v>1299</v>
      </c>
      <c r="B1302" s="5">
        <v>121.59699999999999</v>
      </c>
      <c r="C1302" s="5">
        <v>0</v>
      </c>
      <c r="M1302" s="5"/>
    </row>
    <row r="1303" spans="1:13" x14ac:dyDescent="0.25">
      <c r="A1303" s="3">
        <v>1300</v>
      </c>
      <c r="B1303" s="5">
        <v>106.11499999999999</v>
      </c>
      <c r="C1303" s="5">
        <v>0</v>
      </c>
      <c r="M1303" s="5"/>
    </row>
    <row r="1304" spans="1:13" x14ac:dyDescent="0.25">
      <c r="A1304" s="3">
        <v>1301</v>
      </c>
      <c r="B1304" s="5">
        <v>108.377</v>
      </c>
      <c r="C1304" s="5">
        <v>0</v>
      </c>
      <c r="M1304" s="5"/>
    </row>
    <row r="1305" spans="1:13" x14ac:dyDescent="0.25">
      <c r="A1305" s="3">
        <v>1302</v>
      </c>
      <c r="B1305" s="5">
        <v>106.45399999999999</v>
      </c>
      <c r="C1305" s="5">
        <v>0</v>
      </c>
      <c r="M1305" s="5"/>
    </row>
    <row r="1306" spans="1:13" x14ac:dyDescent="0.25">
      <c r="A1306" s="3">
        <v>1303</v>
      </c>
      <c r="B1306" s="5">
        <v>99.456000000000003</v>
      </c>
      <c r="C1306" s="5">
        <v>43.024000000000001</v>
      </c>
      <c r="M1306" s="5"/>
    </row>
    <row r="1307" spans="1:13" x14ac:dyDescent="0.25">
      <c r="A1307" s="3">
        <v>1304</v>
      </c>
      <c r="B1307" s="5">
        <v>91.156999999999996</v>
      </c>
      <c r="C1307" s="5">
        <v>0</v>
      </c>
      <c r="M1307" s="5"/>
    </row>
    <row r="1308" spans="1:13" x14ac:dyDescent="0.25">
      <c r="A1308" s="3">
        <v>1305</v>
      </c>
      <c r="B1308" s="5">
        <v>87.796999999999997</v>
      </c>
      <c r="C1308" s="5">
        <v>0</v>
      </c>
      <c r="M1308" s="5"/>
    </row>
    <row r="1309" spans="1:13" x14ac:dyDescent="0.25">
      <c r="A1309" s="3">
        <v>1306</v>
      </c>
      <c r="B1309" s="5">
        <v>76.581000000000003</v>
      </c>
      <c r="C1309" s="5">
        <v>0</v>
      </c>
      <c r="M1309" s="5"/>
    </row>
    <row r="1310" spans="1:13" x14ac:dyDescent="0.25">
      <c r="A1310" s="3">
        <v>1307</v>
      </c>
      <c r="B1310" s="5">
        <v>71.77</v>
      </c>
      <c r="C1310" s="5">
        <v>162.548</v>
      </c>
      <c r="M1310" s="5"/>
    </row>
    <row r="1311" spans="1:13" x14ac:dyDescent="0.25">
      <c r="A1311" s="3">
        <v>1308</v>
      </c>
      <c r="B1311" s="5">
        <v>65.287000000000006</v>
      </c>
      <c r="C1311" s="5">
        <v>0</v>
      </c>
      <c r="M1311" s="5"/>
    </row>
    <row r="1312" spans="1:13" x14ac:dyDescent="0.25">
      <c r="A1312" s="3">
        <v>1309</v>
      </c>
      <c r="B1312" s="5">
        <v>58.161999999999999</v>
      </c>
      <c r="C1312" s="5">
        <v>0</v>
      </c>
      <c r="M1312" s="5"/>
    </row>
    <row r="1313" spans="1:13" x14ac:dyDescent="0.25">
      <c r="A1313" s="3">
        <v>1310</v>
      </c>
      <c r="B1313" s="5">
        <v>53.161000000000001</v>
      </c>
      <c r="C1313" s="5">
        <v>0</v>
      </c>
      <c r="M1313" s="5"/>
    </row>
    <row r="1314" spans="1:13" x14ac:dyDescent="0.25">
      <c r="A1314" s="3">
        <v>1311</v>
      </c>
      <c r="B1314" s="5">
        <v>47.234999999999999</v>
      </c>
      <c r="C1314" s="5">
        <v>0</v>
      </c>
      <c r="M1314" s="5"/>
    </row>
    <row r="1315" spans="1:13" x14ac:dyDescent="0.25">
      <c r="A1315" s="3">
        <v>1312</v>
      </c>
      <c r="B1315" s="5">
        <v>42.741</v>
      </c>
      <c r="C1315" s="5">
        <v>0</v>
      </c>
      <c r="M1315" s="5"/>
    </row>
    <row r="1316" spans="1:13" x14ac:dyDescent="0.25">
      <c r="A1316" s="3">
        <v>1313</v>
      </c>
      <c r="B1316" s="5">
        <v>34.182000000000002</v>
      </c>
      <c r="C1316" s="5">
        <v>0</v>
      </c>
      <c r="M1316" s="5"/>
    </row>
    <row r="1317" spans="1:13" x14ac:dyDescent="0.25">
      <c r="A1317" s="3">
        <v>1314</v>
      </c>
      <c r="B1317" s="5">
        <v>36.965000000000003</v>
      </c>
      <c r="C1317" s="5">
        <v>0</v>
      </c>
      <c r="M1317" s="5"/>
    </row>
    <row r="1318" spans="1:13" x14ac:dyDescent="0.25">
      <c r="A1318" s="3">
        <v>1315</v>
      </c>
      <c r="B1318" s="5">
        <v>27.571999999999999</v>
      </c>
      <c r="C1318" s="5">
        <v>0</v>
      </c>
      <c r="M1318" s="5"/>
    </row>
    <row r="1319" spans="1:13" x14ac:dyDescent="0.25">
      <c r="A1319" s="3">
        <v>1316</v>
      </c>
      <c r="B1319" s="5">
        <v>8.4009999999999998</v>
      </c>
      <c r="C1319" s="5">
        <v>0</v>
      </c>
      <c r="M1319" s="5"/>
    </row>
    <row r="1320" spans="1:13" x14ac:dyDescent="0.25">
      <c r="A1320" s="3">
        <v>1317</v>
      </c>
      <c r="B1320" s="5">
        <v>9.8469999999999995</v>
      </c>
      <c r="C1320" s="5">
        <v>0</v>
      </c>
      <c r="M1320" s="5"/>
    </row>
    <row r="1321" spans="1:13" x14ac:dyDescent="0.25">
      <c r="A1321" s="3">
        <v>1318</v>
      </c>
      <c r="B1321" s="5">
        <v>5.25</v>
      </c>
      <c r="C1321" s="5">
        <v>0</v>
      </c>
      <c r="M1321" s="5"/>
    </row>
    <row r="1322" spans="1:13" x14ac:dyDescent="0.25">
      <c r="A1322" s="3">
        <v>1319</v>
      </c>
      <c r="B1322" s="5">
        <v>0</v>
      </c>
      <c r="C1322" s="5">
        <v>0</v>
      </c>
      <c r="M1322" s="5"/>
    </row>
    <row r="1323" spans="1:13" x14ac:dyDescent="0.25">
      <c r="A1323" s="3">
        <v>1320</v>
      </c>
      <c r="B1323" s="5">
        <v>0</v>
      </c>
      <c r="C1323" s="5">
        <v>0</v>
      </c>
      <c r="M1323" s="5"/>
    </row>
    <row r="1324" spans="1:13" x14ac:dyDescent="0.25">
      <c r="A1324" s="3">
        <v>1321</v>
      </c>
      <c r="B1324" s="5">
        <v>0</v>
      </c>
      <c r="C1324" s="5">
        <v>0</v>
      </c>
      <c r="M1324" s="5"/>
    </row>
    <row r="1325" spans="1:13" x14ac:dyDescent="0.25">
      <c r="A1325" s="3">
        <v>1322</v>
      </c>
      <c r="B1325" s="5">
        <v>20.526</v>
      </c>
      <c r="C1325" s="5">
        <v>0</v>
      </c>
      <c r="M1325" s="5"/>
    </row>
    <row r="1326" spans="1:13" x14ac:dyDescent="0.25">
      <c r="A1326" s="3">
        <v>1323</v>
      </c>
      <c r="B1326" s="5">
        <v>1.454</v>
      </c>
      <c r="C1326" s="5">
        <v>0</v>
      </c>
      <c r="M1326" s="5"/>
    </row>
    <row r="1327" spans="1:13" x14ac:dyDescent="0.25">
      <c r="A1327" s="3">
        <v>1324</v>
      </c>
      <c r="B1327" s="5">
        <v>0</v>
      </c>
      <c r="C1327" s="5">
        <v>0</v>
      </c>
      <c r="M1327" s="5"/>
    </row>
    <row r="1328" spans="1:13" x14ac:dyDescent="0.25">
      <c r="A1328" s="3">
        <v>1325</v>
      </c>
      <c r="B1328" s="5">
        <v>0</v>
      </c>
      <c r="C1328" s="5">
        <v>136.541</v>
      </c>
      <c r="M1328" s="5"/>
    </row>
    <row r="1329" spans="1:13" x14ac:dyDescent="0.25">
      <c r="A1329" s="3">
        <v>1326</v>
      </c>
      <c r="B1329" s="5">
        <v>0</v>
      </c>
      <c r="C1329" s="5">
        <v>156.70400000000001</v>
      </c>
      <c r="M1329" s="5"/>
    </row>
    <row r="1330" spans="1:13" x14ac:dyDescent="0.25">
      <c r="A1330" s="3">
        <v>1327</v>
      </c>
      <c r="B1330" s="5">
        <v>0</v>
      </c>
      <c r="C1330" s="5">
        <v>178.25700000000001</v>
      </c>
      <c r="M1330" s="5"/>
    </row>
    <row r="1331" spans="1:13" x14ac:dyDescent="0.25">
      <c r="A1331" s="3">
        <v>1328</v>
      </c>
      <c r="B1331" s="5">
        <v>0</v>
      </c>
      <c r="C1331" s="5">
        <v>291.92200000000003</v>
      </c>
      <c r="M1331" s="5"/>
    </row>
    <row r="1332" spans="1:13" x14ac:dyDescent="0.25">
      <c r="A1332" s="3">
        <v>1329</v>
      </c>
      <c r="B1332" s="5">
        <v>0</v>
      </c>
      <c r="C1332" s="5">
        <v>176.74</v>
      </c>
      <c r="M1332" s="5"/>
    </row>
    <row r="1333" spans="1:13" x14ac:dyDescent="0.25">
      <c r="A1333" s="3">
        <v>1330</v>
      </c>
      <c r="B1333" s="5">
        <v>0</v>
      </c>
      <c r="C1333" s="5">
        <v>31.831</v>
      </c>
      <c r="M1333" s="5"/>
    </row>
    <row r="1334" spans="1:13" x14ac:dyDescent="0.25">
      <c r="A1334" s="3">
        <v>1331</v>
      </c>
      <c r="B1334" s="5">
        <v>0</v>
      </c>
      <c r="C1334" s="5">
        <v>0</v>
      </c>
      <c r="M1334" s="5"/>
    </row>
    <row r="1335" spans="1:13" x14ac:dyDescent="0.25">
      <c r="A1335" s="3">
        <v>1332</v>
      </c>
      <c r="B1335" s="5">
        <v>0</v>
      </c>
      <c r="C1335" s="5">
        <v>0</v>
      </c>
      <c r="M1335" s="5"/>
    </row>
    <row r="1336" spans="1:13" x14ac:dyDescent="0.25">
      <c r="A1336" s="3">
        <v>1333</v>
      </c>
      <c r="B1336" s="5">
        <v>0</v>
      </c>
      <c r="C1336" s="5">
        <v>0</v>
      </c>
      <c r="M1336" s="5"/>
    </row>
    <row r="1337" spans="1:13" x14ac:dyDescent="0.25">
      <c r="A1337" s="3">
        <v>1334</v>
      </c>
      <c r="B1337" s="5">
        <v>0</v>
      </c>
      <c r="C1337" s="5">
        <v>0</v>
      </c>
      <c r="M1337" s="5"/>
    </row>
    <row r="1338" spans="1:13" x14ac:dyDescent="0.25">
      <c r="A1338" s="3">
        <v>1335</v>
      </c>
      <c r="B1338" s="5">
        <v>0</v>
      </c>
      <c r="C1338" s="5">
        <v>0</v>
      </c>
      <c r="M1338" s="5"/>
    </row>
    <row r="1339" spans="1:13" x14ac:dyDescent="0.25">
      <c r="A1339" s="3">
        <v>1336</v>
      </c>
      <c r="B1339" s="5">
        <v>20.643999999999998</v>
      </c>
      <c r="C1339" s="5">
        <v>66.495000000000005</v>
      </c>
      <c r="M1339" s="5"/>
    </row>
    <row r="1340" spans="1:13" x14ac:dyDescent="0.25">
      <c r="A1340" s="3">
        <v>1337</v>
      </c>
      <c r="B1340" s="5">
        <v>87.037000000000006</v>
      </c>
      <c r="C1340" s="5">
        <v>44.676000000000002</v>
      </c>
      <c r="M1340" s="5"/>
    </row>
    <row r="1341" spans="1:13" x14ac:dyDescent="0.25">
      <c r="A1341" s="3">
        <v>1338</v>
      </c>
      <c r="B1341" s="5">
        <v>8.9350000000000005</v>
      </c>
      <c r="C1341" s="5">
        <v>0</v>
      </c>
      <c r="M1341" s="5"/>
    </row>
    <row r="1342" spans="1:13" x14ac:dyDescent="0.25">
      <c r="A1342" s="3">
        <v>1339</v>
      </c>
      <c r="B1342" s="5">
        <v>2.839</v>
      </c>
      <c r="C1342" s="5">
        <v>0</v>
      </c>
      <c r="M1342" s="5"/>
    </row>
    <row r="1343" spans="1:13" x14ac:dyDescent="0.25">
      <c r="A1343" s="3">
        <v>1340</v>
      </c>
      <c r="B1343" s="5">
        <v>0.59399999999999997</v>
      </c>
      <c r="C1343" s="5">
        <v>0</v>
      </c>
      <c r="M1343" s="5"/>
    </row>
    <row r="1344" spans="1:13" x14ac:dyDescent="0.25">
      <c r="A1344" s="3">
        <v>1341</v>
      </c>
      <c r="B1344" s="5">
        <v>4.1989999999999998</v>
      </c>
      <c r="C1344" s="5">
        <v>0</v>
      </c>
      <c r="M1344" s="5"/>
    </row>
    <row r="1345" spans="1:13" x14ac:dyDescent="0.25">
      <c r="A1345" s="3">
        <v>1342</v>
      </c>
      <c r="B1345" s="5">
        <v>0</v>
      </c>
      <c r="C1345" s="5">
        <v>0</v>
      </c>
      <c r="M1345" s="5"/>
    </row>
    <row r="1346" spans="1:13" x14ac:dyDescent="0.25">
      <c r="A1346" s="3">
        <v>1343</v>
      </c>
      <c r="B1346" s="5">
        <v>0</v>
      </c>
      <c r="C1346" s="5">
        <v>0</v>
      </c>
      <c r="M1346" s="5"/>
    </row>
    <row r="1347" spans="1:13" x14ac:dyDescent="0.25">
      <c r="A1347" s="3">
        <v>1344</v>
      </c>
      <c r="B1347" s="5">
        <v>0</v>
      </c>
      <c r="C1347" s="5">
        <v>0</v>
      </c>
      <c r="M1347" s="5"/>
    </row>
    <row r="1348" spans="1:13" x14ac:dyDescent="0.25">
      <c r="A1348" s="3">
        <v>1345</v>
      </c>
      <c r="B1348" s="5">
        <v>0</v>
      </c>
      <c r="C1348" s="5">
        <v>0</v>
      </c>
      <c r="M1348" s="5"/>
    </row>
    <row r="1349" spans="1:13" x14ac:dyDescent="0.25">
      <c r="A1349" s="3">
        <v>1346</v>
      </c>
      <c r="B1349" s="5">
        <v>0</v>
      </c>
      <c r="C1349" s="5">
        <v>0</v>
      </c>
      <c r="M1349" s="5"/>
    </row>
    <row r="1350" spans="1:13" x14ac:dyDescent="0.25">
      <c r="A1350" s="3">
        <v>1347</v>
      </c>
      <c r="B1350" s="5">
        <v>0</v>
      </c>
      <c r="C1350" s="5">
        <v>0</v>
      </c>
      <c r="M1350" s="5"/>
    </row>
    <row r="1351" spans="1:13" x14ac:dyDescent="0.25">
      <c r="A1351" s="3">
        <v>1348</v>
      </c>
      <c r="B1351" s="5">
        <v>8.7240000000000002</v>
      </c>
      <c r="C1351" s="5">
        <v>0</v>
      </c>
      <c r="M1351" s="5"/>
    </row>
    <row r="1352" spans="1:13" x14ac:dyDescent="0.25">
      <c r="A1352" s="3">
        <v>1349</v>
      </c>
      <c r="B1352" s="5">
        <v>0</v>
      </c>
      <c r="C1352" s="5">
        <v>0</v>
      </c>
      <c r="M1352" s="5"/>
    </row>
    <row r="1353" spans="1:13" x14ac:dyDescent="0.25">
      <c r="A1353" s="3">
        <v>1350</v>
      </c>
      <c r="B1353" s="5">
        <v>0</v>
      </c>
      <c r="C1353" s="5">
        <v>0</v>
      </c>
      <c r="M1353" s="5"/>
    </row>
    <row r="1354" spans="1:13" x14ac:dyDescent="0.25">
      <c r="A1354" s="3">
        <v>1351</v>
      </c>
      <c r="B1354" s="5">
        <v>0</v>
      </c>
      <c r="C1354" s="5">
        <v>0</v>
      </c>
      <c r="M1354" s="5"/>
    </row>
    <row r="1355" spans="1:13" x14ac:dyDescent="0.25">
      <c r="A1355" s="3">
        <v>1352</v>
      </c>
      <c r="B1355" s="5">
        <v>0</v>
      </c>
      <c r="C1355" s="5">
        <v>0</v>
      </c>
      <c r="M1355" s="5"/>
    </row>
    <row r="1356" spans="1:13" x14ac:dyDescent="0.25">
      <c r="A1356" s="3">
        <v>1353</v>
      </c>
      <c r="B1356" s="5">
        <v>0</v>
      </c>
      <c r="C1356" s="5">
        <v>0</v>
      </c>
      <c r="M1356" s="5"/>
    </row>
    <row r="1357" spans="1:13" x14ac:dyDescent="0.25">
      <c r="A1357" s="3">
        <v>1354</v>
      </c>
      <c r="B1357" s="5">
        <v>0</v>
      </c>
      <c r="C1357" s="5">
        <v>0</v>
      </c>
      <c r="M1357" s="5"/>
    </row>
    <row r="1358" spans="1:13" x14ac:dyDescent="0.25">
      <c r="A1358" s="3">
        <v>1355</v>
      </c>
      <c r="B1358" s="5">
        <v>0</v>
      </c>
      <c r="C1358" s="5">
        <v>0</v>
      </c>
      <c r="M1358" s="5"/>
    </row>
    <row r="1359" spans="1:13" x14ac:dyDescent="0.25">
      <c r="A1359" s="3">
        <v>1356</v>
      </c>
      <c r="B1359" s="5">
        <v>0</v>
      </c>
      <c r="C1359" s="5">
        <v>0</v>
      </c>
      <c r="M1359" s="5"/>
    </row>
    <row r="1360" spans="1:13" x14ac:dyDescent="0.25">
      <c r="A1360" s="3">
        <v>1357</v>
      </c>
      <c r="B1360" s="5">
        <v>0</v>
      </c>
      <c r="C1360" s="5">
        <v>0</v>
      </c>
      <c r="M1360" s="5"/>
    </row>
    <row r="1361" spans="1:13" x14ac:dyDescent="0.25">
      <c r="A1361" s="3">
        <v>1358</v>
      </c>
      <c r="B1361" s="5">
        <v>222.75299999999999</v>
      </c>
      <c r="C1361" s="5">
        <v>0</v>
      </c>
      <c r="M1361" s="5"/>
    </row>
    <row r="1362" spans="1:13" x14ac:dyDescent="0.25">
      <c r="A1362" s="3">
        <v>1359</v>
      </c>
      <c r="B1362" s="5">
        <v>79.885000000000005</v>
      </c>
      <c r="C1362" s="5">
        <v>0</v>
      </c>
      <c r="M1362" s="5"/>
    </row>
    <row r="1363" spans="1:13" x14ac:dyDescent="0.25">
      <c r="A1363" s="3">
        <v>1360</v>
      </c>
      <c r="B1363" s="5">
        <v>0</v>
      </c>
      <c r="C1363" s="5">
        <v>0</v>
      </c>
      <c r="M1363" s="5"/>
    </row>
    <row r="1364" spans="1:13" x14ac:dyDescent="0.25">
      <c r="A1364" s="3">
        <v>1361</v>
      </c>
      <c r="B1364" s="5">
        <v>0</v>
      </c>
      <c r="C1364" s="5">
        <v>0</v>
      </c>
      <c r="M1364" s="5"/>
    </row>
    <row r="1365" spans="1:13" x14ac:dyDescent="0.25">
      <c r="A1365" s="3">
        <v>1362</v>
      </c>
      <c r="B1365" s="5">
        <v>0</v>
      </c>
      <c r="C1365" s="5">
        <v>0</v>
      </c>
      <c r="M1365" s="5"/>
    </row>
    <row r="1366" spans="1:13" x14ac:dyDescent="0.25">
      <c r="A1366" s="3">
        <v>1363</v>
      </c>
      <c r="B1366" s="5">
        <v>0</v>
      </c>
      <c r="C1366" s="5">
        <v>97.183000000000007</v>
      </c>
      <c r="M1366" s="5"/>
    </row>
    <row r="1367" spans="1:13" x14ac:dyDescent="0.25">
      <c r="A1367" s="3">
        <v>1364</v>
      </c>
      <c r="B1367" s="5">
        <v>0</v>
      </c>
      <c r="C1367" s="5">
        <v>50.006999999999998</v>
      </c>
      <c r="M1367" s="5"/>
    </row>
    <row r="1368" spans="1:13" x14ac:dyDescent="0.25">
      <c r="A1368" s="3">
        <v>1365</v>
      </c>
      <c r="B1368" s="5">
        <v>0</v>
      </c>
      <c r="C1368" s="5">
        <v>0</v>
      </c>
      <c r="M1368" s="5"/>
    </row>
    <row r="1369" spans="1:13" x14ac:dyDescent="0.25">
      <c r="A1369" s="3">
        <v>1366</v>
      </c>
      <c r="B1369" s="5">
        <v>0</v>
      </c>
      <c r="C1369" s="5">
        <v>110.979</v>
      </c>
      <c r="M1369" s="5"/>
    </row>
    <row r="1370" spans="1:13" x14ac:dyDescent="0.25">
      <c r="A1370" s="3">
        <v>1367</v>
      </c>
      <c r="B1370" s="5">
        <v>0</v>
      </c>
      <c r="C1370" s="5">
        <v>7.2590000000000003</v>
      </c>
      <c r="M1370" s="5"/>
    </row>
    <row r="1371" spans="1:13" x14ac:dyDescent="0.25">
      <c r="A1371" s="3">
        <v>1368</v>
      </c>
      <c r="B1371" s="5">
        <v>0</v>
      </c>
      <c r="C1371" s="5">
        <v>0</v>
      </c>
      <c r="M1371" s="5"/>
    </row>
    <row r="1372" spans="1:13" x14ac:dyDescent="0.25">
      <c r="A1372" s="3">
        <v>1369</v>
      </c>
      <c r="B1372" s="5">
        <v>0</v>
      </c>
      <c r="C1372" s="5">
        <v>5.4850000000000003</v>
      </c>
      <c r="M1372" s="5"/>
    </row>
    <row r="1373" spans="1:13" x14ac:dyDescent="0.25">
      <c r="A1373" s="3">
        <v>1370</v>
      </c>
      <c r="B1373" s="5">
        <v>0</v>
      </c>
      <c r="C1373" s="5">
        <v>80.492999999999995</v>
      </c>
      <c r="M1373" s="5"/>
    </row>
    <row r="1374" spans="1:13" x14ac:dyDescent="0.25">
      <c r="A1374" s="3">
        <v>1371</v>
      </c>
      <c r="B1374" s="5">
        <v>0</v>
      </c>
      <c r="C1374" s="5">
        <v>76.948999999999998</v>
      </c>
      <c r="M1374" s="5"/>
    </row>
    <row r="1375" spans="1:13" x14ac:dyDescent="0.25">
      <c r="A1375" s="3">
        <v>1372</v>
      </c>
      <c r="B1375" s="5">
        <v>0</v>
      </c>
      <c r="C1375" s="5">
        <v>0</v>
      </c>
      <c r="M1375" s="5"/>
    </row>
    <row r="1376" spans="1:13" x14ac:dyDescent="0.25">
      <c r="A1376" s="3">
        <v>1373</v>
      </c>
      <c r="B1376" s="5">
        <v>0</v>
      </c>
      <c r="C1376" s="5">
        <v>0</v>
      </c>
      <c r="M1376" s="5"/>
    </row>
    <row r="1377" spans="1:13" x14ac:dyDescent="0.25">
      <c r="A1377" s="3">
        <v>1374</v>
      </c>
      <c r="B1377" s="5">
        <v>0</v>
      </c>
      <c r="C1377" s="5">
        <v>20.437999999999999</v>
      </c>
      <c r="M1377" s="5"/>
    </row>
    <row r="1378" spans="1:13" x14ac:dyDescent="0.25">
      <c r="A1378" s="3">
        <v>1375</v>
      </c>
      <c r="B1378" s="5">
        <v>0</v>
      </c>
      <c r="C1378" s="5">
        <v>74.834999999999994</v>
      </c>
      <c r="M1378" s="5"/>
    </row>
    <row r="1379" spans="1:13" x14ac:dyDescent="0.25">
      <c r="A1379" s="3">
        <v>1376</v>
      </c>
      <c r="B1379" s="5">
        <v>0</v>
      </c>
      <c r="C1379" s="5">
        <v>45.637999999999998</v>
      </c>
      <c r="M1379" s="5"/>
    </row>
    <row r="1380" spans="1:13" x14ac:dyDescent="0.25">
      <c r="A1380" s="3">
        <v>1377</v>
      </c>
      <c r="B1380" s="5">
        <v>0</v>
      </c>
      <c r="C1380" s="5">
        <v>1.6319999999999999</v>
      </c>
      <c r="M1380" s="5"/>
    </row>
    <row r="1381" spans="1:13" x14ac:dyDescent="0.25">
      <c r="A1381" s="3">
        <v>1378</v>
      </c>
      <c r="B1381" s="5">
        <v>0</v>
      </c>
      <c r="C1381" s="5">
        <v>23.109000000000002</v>
      </c>
      <c r="M1381" s="5"/>
    </row>
    <row r="1382" spans="1:13" x14ac:dyDescent="0.25">
      <c r="A1382" s="3">
        <v>1379</v>
      </c>
      <c r="B1382" s="5">
        <v>0</v>
      </c>
      <c r="C1382" s="5">
        <v>0</v>
      </c>
      <c r="M1382" s="5"/>
    </row>
    <row r="1383" spans="1:13" x14ac:dyDescent="0.25">
      <c r="A1383" s="3">
        <v>1380</v>
      </c>
      <c r="B1383" s="5">
        <v>56.243000000000002</v>
      </c>
      <c r="C1383" s="5">
        <v>0</v>
      </c>
      <c r="M1383" s="5"/>
    </row>
    <row r="1384" spans="1:13" x14ac:dyDescent="0.25">
      <c r="A1384" s="3">
        <v>1381</v>
      </c>
      <c r="B1384" s="5">
        <v>0</v>
      </c>
      <c r="C1384" s="5">
        <v>0</v>
      </c>
      <c r="M1384" s="5"/>
    </row>
    <row r="1385" spans="1:13" x14ac:dyDescent="0.25">
      <c r="A1385" s="3">
        <v>1382</v>
      </c>
      <c r="B1385" s="5">
        <v>0</v>
      </c>
      <c r="C1385" s="5">
        <v>0</v>
      </c>
      <c r="M1385" s="5"/>
    </row>
    <row r="1386" spans="1:13" x14ac:dyDescent="0.25">
      <c r="A1386" s="3">
        <v>1383</v>
      </c>
      <c r="B1386" s="5">
        <v>0</v>
      </c>
      <c r="C1386" s="5">
        <v>108.658</v>
      </c>
      <c r="M1386" s="5"/>
    </row>
    <row r="1387" spans="1:13" x14ac:dyDescent="0.25">
      <c r="A1387" s="3">
        <v>1384</v>
      </c>
      <c r="B1387" s="5">
        <v>0</v>
      </c>
      <c r="C1387" s="5">
        <v>150.53800000000001</v>
      </c>
      <c r="M1387" s="5"/>
    </row>
    <row r="1388" spans="1:13" x14ac:dyDescent="0.25">
      <c r="A1388" s="3">
        <v>1385</v>
      </c>
      <c r="B1388" s="5">
        <v>0</v>
      </c>
      <c r="C1388" s="5">
        <v>135.41800000000001</v>
      </c>
      <c r="M1388" s="5"/>
    </row>
    <row r="1389" spans="1:13" x14ac:dyDescent="0.25">
      <c r="A1389" s="3">
        <v>1386</v>
      </c>
      <c r="B1389" s="5">
        <v>0</v>
      </c>
      <c r="C1389" s="5">
        <v>168.482</v>
      </c>
      <c r="M1389" s="5"/>
    </row>
    <row r="1390" spans="1:13" x14ac:dyDescent="0.25">
      <c r="A1390" s="3">
        <v>1387</v>
      </c>
      <c r="B1390" s="5">
        <v>0</v>
      </c>
      <c r="C1390" s="5">
        <v>427.80700000000002</v>
      </c>
      <c r="M1390" s="5"/>
    </row>
    <row r="1391" spans="1:13" x14ac:dyDescent="0.25">
      <c r="A1391" s="3">
        <v>1388</v>
      </c>
      <c r="B1391" s="5">
        <v>0</v>
      </c>
      <c r="C1391" s="5">
        <v>251.738</v>
      </c>
      <c r="M1391" s="5"/>
    </row>
    <row r="1392" spans="1:13" x14ac:dyDescent="0.25">
      <c r="A1392" s="3">
        <v>1389</v>
      </c>
      <c r="B1392" s="5">
        <v>0</v>
      </c>
      <c r="C1392" s="5">
        <v>156.69300000000001</v>
      </c>
      <c r="M1392" s="5"/>
    </row>
    <row r="1393" spans="1:13" x14ac:dyDescent="0.25">
      <c r="A1393" s="3">
        <v>1390</v>
      </c>
      <c r="B1393" s="5">
        <v>0</v>
      </c>
      <c r="C1393" s="5">
        <v>199.14699999999999</v>
      </c>
      <c r="M1393" s="5"/>
    </row>
    <row r="1394" spans="1:13" x14ac:dyDescent="0.25">
      <c r="A1394" s="3">
        <v>1391</v>
      </c>
      <c r="B1394" s="5">
        <v>0</v>
      </c>
      <c r="C1394" s="5">
        <v>45.765000000000001</v>
      </c>
      <c r="M1394" s="5"/>
    </row>
    <row r="1395" spans="1:13" x14ac:dyDescent="0.25">
      <c r="A1395" s="3">
        <v>1392</v>
      </c>
      <c r="B1395" s="5">
        <v>0</v>
      </c>
      <c r="C1395" s="5">
        <v>67.028999999999996</v>
      </c>
      <c r="M1395" s="5"/>
    </row>
    <row r="1396" spans="1:13" x14ac:dyDescent="0.25">
      <c r="A1396" s="3">
        <v>1393</v>
      </c>
      <c r="B1396" s="5">
        <v>0</v>
      </c>
      <c r="C1396" s="5">
        <v>8.1519999999999992</v>
      </c>
      <c r="M1396" s="5"/>
    </row>
    <row r="1397" spans="1:13" x14ac:dyDescent="0.25">
      <c r="A1397" s="3">
        <v>1394</v>
      </c>
      <c r="B1397" s="5">
        <v>0</v>
      </c>
      <c r="C1397" s="5">
        <v>11.662000000000001</v>
      </c>
      <c r="M1397" s="5"/>
    </row>
    <row r="1398" spans="1:13" x14ac:dyDescent="0.25">
      <c r="A1398" s="3">
        <v>1395</v>
      </c>
      <c r="B1398" s="5">
        <v>0</v>
      </c>
      <c r="C1398" s="5">
        <v>71.075999999999993</v>
      </c>
      <c r="M1398" s="5"/>
    </row>
    <row r="1399" spans="1:13" x14ac:dyDescent="0.25">
      <c r="A1399" s="3">
        <v>1396</v>
      </c>
      <c r="B1399" s="5">
        <v>0</v>
      </c>
      <c r="C1399" s="5">
        <v>26.434999999999999</v>
      </c>
      <c r="M1399" s="5"/>
    </row>
    <row r="1400" spans="1:13" x14ac:dyDescent="0.25">
      <c r="A1400" s="3">
        <v>1397</v>
      </c>
      <c r="B1400" s="5">
        <v>0</v>
      </c>
      <c r="C1400" s="5">
        <v>5.4619999999999997</v>
      </c>
      <c r="M1400" s="5"/>
    </row>
    <row r="1401" spans="1:13" x14ac:dyDescent="0.25">
      <c r="A1401" s="3">
        <v>1398</v>
      </c>
      <c r="B1401" s="5">
        <v>0</v>
      </c>
      <c r="C1401" s="5">
        <v>23.920999999999999</v>
      </c>
      <c r="M1401" s="5"/>
    </row>
    <row r="1402" spans="1:13" x14ac:dyDescent="0.25">
      <c r="A1402" s="3">
        <v>1399</v>
      </c>
      <c r="B1402" s="5">
        <v>0</v>
      </c>
      <c r="C1402" s="5">
        <v>21.571000000000002</v>
      </c>
      <c r="M1402" s="5"/>
    </row>
    <row r="1403" spans="1:13" x14ac:dyDescent="0.25">
      <c r="A1403" s="3">
        <v>1400</v>
      </c>
      <c r="B1403" s="5">
        <v>0</v>
      </c>
      <c r="C1403" s="5">
        <v>20.262</v>
      </c>
      <c r="M1403" s="5"/>
    </row>
    <row r="1404" spans="1:13" x14ac:dyDescent="0.25">
      <c r="A1404" s="3">
        <v>1401</v>
      </c>
      <c r="B1404" s="5">
        <v>0</v>
      </c>
      <c r="C1404" s="5">
        <v>18.920999999999999</v>
      </c>
      <c r="M1404" s="5"/>
    </row>
    <row r="1405" spans="1:13" x14ac:dyDescent="0.25">
      <c r="A1405" s="3">
        <v>1402</v>
      </c>
      <c r="B1405" s="5">
        <v>0</v>
      </c>
      <c r="C1405" s="5">
        <v>59.837000000000003</v>
      </c>
      <c r="M1405" s="5"/>
    </row>
    <row r="1406" spans="1:13" x14ac:dyDescent="0.25">
      <c r="A1406" s="3">
        <v>1403</v>
      </c>
      <c r="B1406" s="5">
        <v>0</v>
      </c>
      <c r="C1406" s="5">
        <v>42.128999999999998</v>
      </c>
      <c r="M1406" s="5"/>
    </row>
    <row r="1407" spans="1:13" x14ac:dyDescent="0.25">
      <c r="A1407" s="3">
        <v>1404</v>
      </c>
      <c r="B1407" s="5">
        <v>0</v>
      </c>
      <c r="C1407" s="5">
        <v>43.634</v>
      </c>
      <c r="M1407" s="5"/>
    </row>
    <row r="1408" spans="1:13" x14ac:dyDescent="0.25">
      <c r="A1408" s="3">
        <v>1405</v>
      </c>
      <c r="B1408" s="5">
        <v>0</v>
      </c>
      <c r="C1408" s="5">
        <v>26.55</v>
      </c>
      <c r="M1408" s="5"/>
    </row>
    <row r="1409" spans="1:13" x14ac:dyDescent="0.25">
      <c r="A1409" s="3">
        <v>1406</v>
      </c>
      <c r="B1409" s="5">
        <v>0</v>
      </c>
      <c r="C1409" s="5">
        <v>28.08</v>
      </c>
      <c r="M1409" s="5"/>
    </row>
    <row r="1410" spans="1:13" x14ac:dyDescent="0.25">
      <c r="A1410" s="3">
        <v>1407</v>
      </c>
      <c r="B1410" s="5">
        <v>0</v>
      </c>
      <c r="C1410" s="5">
        <v>87.611000000000004</v>
      </c>
      <c r="M1410" s="5"/>
    </row>
    <row r="1411" spans="1:13" x14ac:dyDescent="0.25">
      <c r="A1411" s="3">
        <v>1408</v>
      </c>
      <c r="B1411" s="5">
        <v>0</v>
      </c>
      <c r="C1411" s="5">
        <v>148.852</v>
      </c>
      <c r="M1411" s="5"/>
    </row>
    <row r="1412" spans="1:13" x14ac:dyDescent="0.25">
      <c r="A1412" s="3">
        <v>1409</v>
      </c>
      <c r="B1412" s="5">
        <v>0</v>
      </c>
      <c r="C1412" s="5">
        <v>199.68299999999999</v>
      </c>
      <c r="M1412" s="5"/>
    </row>
    <row r="1413" spans="1:13" x14ac:dyDescent="0.25">
      <c r="A1413" s="3">
        <v>1410</v>
      </c>
      <c r="B1413" s="5">
        <v>0</v>
      </c>
      <c r="C1413" s="5">
        <v>175.744</v>
      </c>
      <c r="M1413" s="5"/>
    </row>
    <row r="1414" spans="1:13" x14ac:dyDescent="0.25">
      <c r="A1414" s="3">
        <v>1411</v>
      </c>
      <c r="B1414" s="5">
        <v>0</v>
      </c>
      <c r="C1414" s="5">
        <v>260.46699999999998</v>
      </c>
      <c r="M1414" s="5"/>
    </row>
    <row r="1415" spans="1:13" x14ac:dyDescent="0.25">
      <c r="A1415" s="3">
        <v>1412</v>
      </c>
      <c r="B1415" s="5">
        <v>0</v>
      </c>
      <c r="C1415" s="5">
        <v>395.423</v>
      </c>
      <c r="M1415" s="5"/>
    </row>
    <row r="1416" spans="1:13" x14ac:dyDescent="0.25">
      <c r="C1416" s="5">
        <v>521.57600000000002</v>
      </c>
      <c r="M1416" s="5"/>
    </row>
    <row r="1417" spans="1:13" x14ac:dyDescent="0.25">
      <c r="C1417" s="5">
        <v>619.05200000000002</v>
      </c>
      <c r="M1417" s="5"/>
    </row>
    <row r="1418" spans="1:13" x14ac:dyDescent="0.25">
      <c r="M1418" s="5"/>
    </row>
  </sheetData>
  <mergeCells count="2">
    <mergeCell ref="A1:C1"/>
    <mergeCell ref="E1:F1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workbookViewId="0">
      <selection activeCell="P16" sqref="P16"/>
    </sheetView>
  </sheetViews>
  <sheetFormatPr defaultRowHeight="15" x14ac:dyDescent="0.25"/>
  <sheetData>
    <row r="1" spans="1:17" x14ac:dyDescent="0.25">
      <c r="A1" t="s">
        <v>1</v>
      </c>
    </row>
    <row r="2" spans="1:17" x14ac:dyDescent="0.25">
      <c r="N2" t="s">
        <v>15</v>
      </c>
    </row>
    <row r="3" spans="1:17" x14ac:dyDescent="0.25">
      <c r="B3" t="s">
        <v>2</v>
      </c>
      <c r="G3" t="s">
        <v>7</v>
      </c>
      <c r="N3" t="s">
        <v>14</v>
      </c>
    </row>
    <row r="4" spans="1:17" ht="15.75" x14ac:dyDescent="0.25">
      <c r="A4" t="s">
        <v>8</v>
      </c>
      <c r="B4" t="s">
        <v>3</v>
      </c>
      <c r="C4" t="s">
        <v>4</v>
      </c>
      <c r="D4" t="s">
        <v>5</v>
      </c>
      <c r="E4" t="s">
        <v>6</v>
      </c>
      <c r="G4" t="s">
        <v>8</v>
      </c>
      <c r="H4" t="s">
        <v>3</v>
      </c>
      <c r="I4" t="s">
        <v>4</v>
      </c>
      <c r="J4" t="s">
        <v>5</v>
      </c>
      <c r="K4" t="s">
        <v>6</v>
      </c>
      <c r="M4" t="s">
        <v>8</v>
      </c>
      <c r="N4" t="s">
        <v>10</v>
      </c>
      <c r="O4" t="s">
        <v>11</v>
      </c>
      <c r="P4" s="1" t="s">
        <v>12</v>
      </c>
      <c r="Q4" s="1" t="s">
        <v>13</v>
      </c>
    </row>
    <row r="5" spans="1:17" x14ac:dyDescent="0.25">
      <c r="A5">
        <v>1</v>
      </c>
      <c r="B5">
        <v>0.28853541728846699</v>
      </c>
      <c r="C5">
        <v>0.43986905912602031</v>
      </c>
      <c r="D5">
        <v>0.10864916224675043</v>
      </c>
      <c r="E5">
        <v>0.16294636133876228</v>
      </c>
      <c r="G5">
        <v>1</v>
      </c>
      <c r="H5">
        <v>0.27191003712182404</v>
      </c>
      <c r="I5">
        <v>0.48863536491966703</v>
      </c>
      <c r="J5">
        <v>0.1068999719598398</v>
      </c>
      <c r="K5">
        <v>0.13255462599866913</v>
      </c>
      <c r="M5">
        <v>1</v>
      </c>
      <c r="N5">
        <v>1.6625380166642945E-2</v>
      </c>
      <c r="O5">
        <v>-4.8766305793646714E-2</v>
      </c>
      <c r="P5">
        <v>1.7491902869106318E-3</v>
      </c>
      <c r="Q5">
        <v>3.0391735340093151E-2</v>
      </c>
    </row>
    <row r="6" spans="1:17" x14ac:dyDescent="0.25">
      <c r="A6">
        <v>2</v>
      </c>
      <c r="B6">
        <v>0.33385267919485873</v>
      </c>
      <c r="C6">
        <v>0.14954148788482022</v>
      </c>
      <c r="D6">
        <v>0.19113479352579252</v>
      </c>
      <c r="E6">
        <v>0.32547103939452854</v>
      </c>
      <c r="G6">
        <v>2</v>
      </c>
      <c r="H6">
        <v>0.32386803547289522</v>
      </c>
      <c r="I6">
        <v>0.16018046144896481</v>
      </c>
      <c r="J6">
        <v>0.18045307876773958</v>
      </c>
      <c r="K6">
        <v>0.33549842431040039</v>
      </c>
      <c r="M6">
        <v>2</v>
      </c>
      <c r="N6">
        <v>9.9846437219635042E-3</v>
      </c>
      <c r="O6">
        <v>-1.0638973564144588E-2</v>
      </c>
      <c r="P6">
        <v>1.0681714758052935E-2</v>
      </c>
      <c r="Q6">
        <v>-1.0027384915871851E-2</v>
      </c>
    </row>
    <row r="7" spans="1:17" x14ac:dyDescent="0.25">
      <c r="A7">
        <v>3</v>
      </c>
      <c r="B7">
        <v>0.28847380771789938</v>
      </c>
      <c r="C7">
        <v>0.16078044265791902</v>
      </c>
      <c r="D7">
        <v>0.27772772950934138</v>
      </c>
      <c r="E7">
        <v>0.27301802011484022</v>
      </c>
      <c r="G7">
        <v>3</v>
      </c>
      <c r="H7">
        <v>0.27563477482077314</v>
      </c>
      <c r="I7">
        <v>0.15924299937642031</v>
      </c>
      <c r="J7">
        <v>0.26058934557614161</v>
      </c>
      <c r="K7">
        <v>0.30453288022666491</v>
      </c>
      <c r="M7">
        <v>3</v>
      </c>
      <c r="N7">
        <v>1.2839032897126235E-2</v>
      </c>
      <c r="O7">
        <v>1.5374432814987127E-3</v>
      </c>
      <c r="P7">
        <v>1.7138383933199774E-2</v>
      </c>
      <c r="Q7">
        <v>-3.1514860111824694E-2</v>
      </c>
    </row>
    <row r="8" spans="1:17" x14ac:dyDescent="0.25">
      <c r="A8">
        <v>4</v>
      </c>
      <c r="B8">
        <v>0.26751012450609662</v>
      </c>
      <c r="C8">
        <v>0.17810505390152873</v>
      </c>
      <c r="D8">
        <v>0.32363096688690945</v>
      </c>
      <c r="E8">
        <v>0.23075385470546517</v>
      </c>
      <c r="G8">
        <v>4</v>
      </c>
      <c r="H8">
        <v>0.26255634188906979</v>
      </c>
      <c r="I8">
        <v>0.15740155601963648</v>
      </c>
      <c r="J8">
        <v>0.33291203341382675</v>
      </c>
      <c r="K8">
        <v>0.24713006867746701</v>
      </c>
      <c r="M8">
        <v>4</v>
      </c>
      <c r="N8">
        <v>4.9537826170268362E-3</v>
      </c>
      <c r="O8">
        <v>2.0703497881892241E-2</v>
      </c>
      <c r="P8">
        <v>-9.2810665269172921E-3</v>
      </c>
      <c r="Q8">
        <v>-1.6376213972001841E-2</v>
      </c>
    </row>
    <row r="9" spans="1:17" x14ac:dyDescent="0.25">
      <c r="A9">
        <v>5</v>
      </c>
      <c r="B9">
        <v>0.22639326621084713</v>
      </c>
      <c r="C9">
        <v>0.19505042401075567</v>
      </c>
      <c r="D9">
        <v>0.3796915687987229</v>
      </c>
      <c r="E9">
        <v>0.19886474097967433</v>
      </c>
      <c r="G9">
        <v>5</v>
      </c>
      <c r="H9">
        <v>0.20784036360136099</v>
      </c>
      <c r="I9">
        <v>0.16719050150035783</v>
      </c>
      <c r="J9">
        <v>0.43733024194054648</v>
      </c>
      <c r="K9">
        <v>0.1876388929577347</v>
      </c>
      <c r="M9">
        <v>5</v>
      </c>
      <c r="N9">
        <v>1.8552902609486138E-2</v>
      </c>
      <c r="O9">
        <v>2.7859922510397844E-2</v>
      </c>
      <c r="P9">
        <v>-5.7638673141823582E-2</v>
      </c>
      <c r="Q9">
        <v>1.1225848021939627E-2</v>
      </c>
    </row>
    <row r="10" spans="1:17" x14ac:dyDescent="0.25">
      <c r="A10">
        <v>6</v>
      </c>
      <c r="B10">
        <v>0.21295142701456451</v>
      </c>
      <c r="C10">
        <v>0.23015692642174351</v>
      </c>
      <c r="D10">
        <v>0.34939472019671253</v>
      </c>
      <c r="E10">
        <v>0.20749692636697947</v>
      </c>
      <c r="G10">
        <v>6</v>
      </c>
      <c r="H10">
        <v>0.19016250737623616</v>
      </c>
      <c r="I10">
        <v>0.2182277781730371</v>
      </c>
      <c r="J10">
        <v>0.4000493841627501</v>
      </c>
      <c r="K10">
        <v>0.19156033028797664</v>
      </c>
      <c r="M10">
        <v>6</v>
      </c>
      <c r="N10">
        <v>2.2788919638328353E-2</v>
      </c>
      <c r="O10">
        <v>1.1929148248706417E-2</v>
      </c>
      <c r="P10">
        <v>-5.0654663966037572E-2</v>
      </c>
      <c r="Q10">
        <v>1.5936596079002829E-2</v>
      </c>
    </row>
    <row r="11" spans="1:17" x14ac:dyDescent="0.25">
      <c r="A11">
        <v>7</v>
      </c>
      <c r="B11">
        <v>0.2153144963212241</v>
      </c>
      <c r="C11">
        <v>0.25122466135272714</v>
      </c>
      <c r="D11">
        <v>0.30602979712652961</v>
      </c>
      <c r="E11">
        <v>0.22743104519951918</v>
      </c>
      <c r="G11">
        <v>7</v>
      </c>
      <c r="H11">
        <v>0.19410905529770697</v>
      </c>
      <c r="I11">
        <v>0.26153936294430052</v>
      </c>
      <c r="J11">
        <v>0.32570529373114088</v>
      </c>
      <c r="K11">
        <v>0.2186462880268516</v>
      </c>
      <c r="M11">
        <v>7</v>
      </c>
      <c r="N11">
        <v>2.1205441023517124E-2</v>
      </c>
      <c r="O11">
        <v>-1.0314701591573383E-2</v>
      </c>
      <c r="P11">
        <v>-1.9675496604611264E-2</v>
      </c>
      <c r="Q11">
        <v>8.7847571726675788E-3</v>
      </c>
    </row>
    <row r="12" spans="1:17" x14ac:dyDescent="0.25">
      <c r="A12">
        <v>8</v>
      </c>
      <c r="B12">
        <v>0.2180992489108797</v>
      </c>
      <c r="C12">
        <v>0.24103580748241388</v>
      </c>
      <c r="D12">
        <v>0.30447997415136241</v>
      </c>
      <c r="E12">
        <v>0.23638496945534401</v>
      </c>
      <c r="G12">
        <v>8</v>
      </c>
      <c r="H12">
        <v>0.20653042775892158</v>
      </c>
      <c r="I12">
        <v>0.24376943455133651</v>
      </c>
      <c r="J12">
        <v>0.31869525367974788</v>
      </c>
      <c r="K12">
        <v>0.23100488400999403</v>
      </c>
      <c r="M12">
        <v>8</v>
      </c>
      <c r="N12">
        <v>1.156882115195812E-2</v>
      </c>
      <c r="O12">
        <v>-2.7336270689226339E-3</v>
      </c>
      <c r="P12">
        <v>-1.4215279528385472E-2</v>
      </c>
      <c r="Q12">
        <v>5.3800854453499858E-3</v>
      </c>
    </row>
    <row r="13" spans="1:17" x14ac:dyDescent="0.25">
      <c r="A13">
        <v>9</v>
      </c>
      <c r="B13">
        <v>0.22537328554256125</v>
      </c>
      <c r="C13">
        <v>0.24760749500962478</v>
      </c>
      <c r="D13">
        <v>0.30179379687461494</v>
      </c>
      <c r="E13">
        <v>0.22522542257319902</v>
      </c>
      <c r="G13">
        <v>9</v>
      </c>
      <c r="H13">
        <v>0.21909409357043311</v>
      </c>
      <c r="I13">
        <v>0.2503860753401439</v>
      </c>
      <c r="J13">
        <v>0.31761131315836832</v>
      </c>
      <c r="K13">
        <v>0.2129085179310547</v>
      </c>
      <c r="M13">
        <v>9</v>
      </c>
      <c r="N13">
        <v>6.2791919721281453E-3</v>
      </c>
      <c r="O13">
        <v>-2.7785803305191148E-3</v>
      </c>
      <c r="P13">
        <v>-1.5817516283753386E-2</v>
      </c>
      <c r="Q13">
        <v>1.2316904642144327E-2</v>
      </c>
    </row>
    <row r="14" spans="1:17" x14ac:dyDescent="0.25">
      <c r="A14">
        <v>10</v>
      </c>
      <c r="B14">
        <v>0.23774859461724027</v>
      </c>
      <c r="C14">
        <v>0.2481797794651194</v>
      </c>
      <c r="D14">
        <v>0.29158440648077916</v>
      </c>
      <c r="E14">
        <v>0.22248721943686114</v>
      </c>
      <c r="G14">
        <v>10</v>
      </c>
      <c r="H14">
        <v>0.23015949410528871</v>
      </c>
      <c r="I14">
        <v>0.26061027106883233</v>
      </c>
      <c r="J14">
        <v>0.30096717627216535</v>
      </c>
      <c r="K14">
        <v>0.20826305855371366</v>
      </c>
      <c r="M14">
        <v>10</v>
      </c>
      <c r="N14">
        <v>7.589100511951552E-3</v>
      </c>
      <c r="O14">
        <v>-1.2430491603712929E-2</v>
      </c>
      <c r="P14">
        <v>-9.3827697913861918E-3</v>
      </c>
      <c r="Q14">
        <v>1.4224160883147485E-2</v>
      </c>
    </row>
    <row r="15" spans="1:17" x14ac:dyDescent="0.25">
      <c r="A15">
        <v>11</v>
      </c>
      <c r="B15">
        <v>0.24866717962338755</v>
      </c>
      <c r="C15">
        <v>0.23989671497769732</v>
      </c>
      <c r="D15">
        <v>0.28860250326530723</v>
      </c>
      <c r="E15">
        <v>0.22283360213360789</v>
      </c>
      <c r="G15">
        <v>11</v>
      </c>
      <c r="H15">
        <v>0.24076453380094834</v>
      </c>
      <c r="I15">
        <v>0.25554211673913863</v>
      </c>
      <c r="J15">
        <v>0.29398224681200119</v>
      </c>
      <c r="K15">
        <v>0.20971110264791185</v>
      </c>
      <c r="M15">
        <v>11</v>
      </c>
      <c r="N15">
        <v>7.9026458224392138E-3</v>
      </c>
      <c r="O15">
        <v>-1.5645401761441302E-2</v>
      </c>
      <c r="P15">
        <v>-5.3797435466939603E-3</v>
      </c>
      <c r="Q15">
        <v>1.3122499485696049E-2</v>
      </c>
    </row>
    <row r="16" spans="1:17" x14ac:dyDescent="0.25">
      <c r="A16">
        <v>12</v>
      </c>
      <c r="B16">
        <v>0.25993214732628156</v>
      </c>
      <c r="C16">
        <v>0.23281572166712761</v>
      </c>
      <c r="D16">
        <v>0.28198700448791492</v>
      </c>
      <c r="E16">
        <v>0.22526512651867592</v>
      </c>
      <c r="G16">
        <v>12</v>
      </c>
      <c r="H16">
        <v>0.24887943986641164</v>
      </c>
      <c r="I16">
        <v>0.25171275157673589</v>
      </c>
      <c r="J16">
        <v>0.28423933741519947</v>
      </c>
      <c r="K16">
        <v>0.21516847114165302</v>
      </c>
      <c r="M16">
        <v>12</v>
      </c>
      <c r="N16">
        <v>1.1052707459869915E-2</v>
      </c>
      <c r="O16">
        <v>-1.8897029909608287E-2</v>
      </c>
      <c r="P16">
        <v>-2.2523329272845505E-3</v>
      </c>
      <c r="Q16">
        <v>1.0096655377022895E-2</v>
      </c>
    </row>
    <row r="17" spans="1:17" x14ac:dyDescent="0.25">
      <c r="A17">
        <v>13</v>
      </c>
      <c r="B17">
        <v>0.26627245668847188</v>
      </c>
      <c r="C17">
        <v>0.2248516578450889</v>
      </c>
      <c r="D17">
        <v>0.28295359019504218</v>
      </c>
      <c r="E17">
        <v>0.22592229527139701</v>
      </c>
      <c r="G17">
        <v>13</v>
      </c>
      <c r="H17">
        <v>0.25596062659295316</v>
      </c>
      <c r="I17">
        <v>0.23795633268185298</v>
      </c>
      <c r="J17">
        <v>0.28139347040926077</v>
      </c>
      <c r="K17">
        <v>0.22468957031593309</v>
      </c>
      <c r="M17">
        <v>13</v>
      </c>
      <c r="N17">
        <v>1.0311830095518726E-2</v>
      </c>
      <c r="O17">
        <v>-1.3104674836764085E-2</v>
      </c>
      <c r="P17">
        <v>1.5601197857814109E-3</v>
      </c>
      <c r="Q17">
        <v>1.2327249554639208E-3</v>
      </c>
    </row>
    <row r="18" spans="1:17" x14ac:dyDescent="0.25">
      <c r="A18">
        <v>14</v>
      </c>
      <c r="B18">
        <v>0.26671056919028596</v>
      </c>
      <c r="C18">
        <v>0.21923149590775542</v>
      </c>
      <c r="D18">
        <v>0.28816986716976584</v>
      </c>
      <c r="E18">
        <v>0.22588806773219278</v>
      </c>
      <c r="G18">
        <v>14</v>
      </c>
      <c r="H18">
        <v>0.26296648154580798</v>
      </c>
      <c r="I18">
        <v>0.22452635147294542</v>
      </c>
      <c r="J18">
        <v>0.28416819074005095</v>
      </c>
      <c r="K18">
        <v>0.22833897624119559</v>
      </c>
      <c r="M18">
        <v>14</v>
      </c>
      <c r="N18">
        <v>3.744087644477978E-3</v>
      </c>
      <c r="O18">
        <v>-5.2948555651899931E-3</v>
      </c>
      <c r="P18">
        <v>4.0016764297148844E-3</v>
      </c>
      <c r="Q18">
        <v>-2.4509085090028138E-3</v>
      </c>
    </row>
    <row r="19" spans="1:17" x14ac:dyDescent="0.25">
      <c r="A19">
        <v>15</v>
      </c>
      <c r="B19">
        <v>0.26321251468361434</v>
      </c>
      <c r="C19">
        <v>0.22140562919800769</v>
      </c>
      <c r="D19">
        <v>0.28776872041029233</v>
      </c>
      <c r="E19">
        <v>0.22761313570808564</v>
      </c>
      <c r="G19">
        <v>15</v>
      </c>
      <c r="H19">
        <v>0.27023599770656598</v>
      </c>
      <c r="I19">
        <v>0.21153999070908125</v>
      </c>
      <c r="J19">
        <v>0.2920822120756833</v>
      </c>
      <c r="K19">
        <v>0.22614179950866944</v>
      </c>
      <c r="M19">
        <v>15</v>
      </c>
      <c r="N19">
        <v>-7.0234830229516376E-3</v>
      </c>
      <c r="O19">
        <v>9.865638488926437E-3</v>
      </c>
      <c r="P19">
        <v>-4.3134916653909672E-3</v>
      </c>
      <c r="Q19">
        <v>1.4713361994161955E-3</v>
      </c>
    </row>
    <row r="20" spans="1:17" x14ac:dyDescent="0.25">
      <c r="A20">
        <v>16</v>
      </c>
      <c r="B20">
        <v>0.25480896925819341</v>
      </c>
      <c r="C20">
        <v>0.21523782663340663</v>
      </c>
      <c r="D20">
        <v>0.29553700270808292</v>
      </c>
      <c r="E20">
        <v>0.23441620140031708</v>
      </c>
      <c r="G20">
        <v>16</v>
      </c>
      <c r="H20">
        <v>0.26741942639039434</v>
      </c>
      <c r="I20">
        <v>0.19568265234804955</v>
      </c>
      <c r="J20">
        <v>0.30172049400903145</v>
      </c>
      <c r="K20">
        <v>0.23517742725252466</v>
      </c>
      <c r="M20">
        <v>16</v>
      </c>
      <c r="N20">
        <v>-1.2610457132200936E-2</v>
      </c>
      <c r="O20">
        <v>1.955517428535708E-2</v>
      </c>
      <c r="P20">
        <v>-6.1834913009485293E-3</v>
      </c>
      <c r="Q20">
        <v>-7.6122585220758654E-4</v>
      </c>
    </row>
    <row r="21" spans="1:17" x14ac:dyDescent="0.25">
      <c r="A21">
        <v>17</v>
      </c>
      <c r="B21">
        <v>0.2410755114278908</v>
      </c>
      <c r="C21">
        <v>0.21991467759027172</v>
      </c>
      <c r="D21">
        <v>0.28900228092321256</v>
      </c>
      <c r="E21">
        <v>0.25000753005862492</v>
      </c>
      <c r="G21">
        <v>17</v>
      </c>
      <c r="H21">
        <v>0.26988863452789996</v>
      </c>
      <c r="I21">
        <v>0.19360684347312956</v>
      </c>
      <c r="J21">
        <v>0.3106766048806619</v>
      </c>
      <c r="K21">
        <v>0.22582791711830855</v>
      </c>
      <c r="M21">
        <v>17</v>
      </c>
      <c r="N21">
        <v>-2.8813123100009164E-2</v>
      </c>
      <c r="O21">
        <v>2.6307834117142159E-2</v>
      </c>
      <c r="P21">
        <v>-2.1674323957449337E-2</v>
      </c>
      <c r="Q21">
        <v>2.417961294031637E-2</v>
      </c>
    </row>
    <row r="22" spans="1:17" x14ac:dyDescent="0.25">
      <c r="A22">
        <v>18</v>
      </c>
      <c r="B22">
        <v>0.2173325520327051</v>
      </c>
      <c r="C22">
        <v>0.21743523465031778</v>
      </c>
      <c r="D22">
        <v>0.31885280241399988</v>
      </c>
      <c r="E22">
        <v>0.24637941090297724</v>
      </c>
      <c r="G22">
        <v>18</v>
      </c>
      <c r="H22">
        <v>0.30087510410432616</v>
      </c>
      <c r="I22">
        <v>0.16526954127134924</v>
      </c>
      <c r="J22">
        <v>0.34152078110679118</v>
      </c>
      <c r="K22">
        <v>0.19233457351753347</v>
      </c>
      <c r="M22">
        <v>18</v>
      </c>
      <c r="N22">
        <v>-8.3542552071621062E-2</v>
      </c>
      <c r="O22">
        <v>5.2165693378968536E-2</v>
      </c>
      <c r="P22">
        <v>-2.2667978692791302E-2</v>
      </c>
      <c r="Q22">
        <v>5.4044837385443772E-2</v>
      </c>
    </row>
    <row r="23" spans="1:17" x14ac:dyDescent="0.25">
      <c r="A23">
        <v>19</v>
      </c>
      <c r="B23">
        <v>0.14687995443629981</v>
      </c>
      <c r="C23">
        <v>0.25314824905600447</v>
      </c>
      <c r="D23">
        <v>0.29600386634282849</v>
      </c>
      <c r="E23">
        <v>0.30396793016486723</v>
      </c>
      <c r="G23">
        <v>19</v>
      </c>
      <c r="H23">
        <v>0.20295635360734568</v>
      </c>
      <c r="I23">
        <v>0.26524736024909706</v>
      </c>
      <c r="J23">
        <v>0.31428415982054297</v>
      </c>
      <c r="K23">
        <v>0.21751212632301428</v>
      </c>
      <c r="M23">
        <v>19</v>
      </c>
      <c r="N23">
        <v>-5.6076399171045871E-2</v>
      </c>
      <c r="O23">
        <v>-1.2099111193092593E-2</v>
      </c>
      <c r="P23">
        <v>-1.8280293477714482E-2</v>
      </c>
      <c r="Q23">
        <v>8.6455803841852946E-2</v>
      </c>
    </row>
    <row r="24" spans="1:17" x14ac:dyDescent="0.25">
      <c r="A24">
        <v>20</v>
      </c>
      <c r="B24">
        <v>6.0426666812704165E-2</v>
      </c>
      <c r="C24">
        <v>0.55215181693469106</v>
      </c>
      <c r="D24">
        <v>0.14531370224231455</v>
      </c>
      <c r="E24">
        <v>0.24210781401029016</v>
      </c>
      <c r="G24">
        <v>20</v>
      </c>
      <c r="H24">
        <v>0.24094449303808857</v>
      </c>
      <c r="I24">
        <v>0.23673428390871462</v>
      </c>
      <c r="J24">
        <v>0.29156325985695331</v>
      </c>
      <c r="K24">
        <v>0.23075796319624345</v>
      </c>
      <c r="M24">
        <v>20</v>
      </c>
      <c r="N24">
        <v>-0.1805178262253844</v>
      </c>
      <c r="O24">
        <v>0.31541753302597642</v>
      </c>
      <c r="P24">
        <v>-0.14624955761463876</v>
      </c>
      <c r="Q24">
        <v>1.1349850814046714E-2</v>
      </c>
    </row>
    <row r="25" spans="1:17" x14ac:dyDescent="0.25">
      <c r="A25">
        <v>21</v>
      </c>
      <c r="B25">
        <v>0.21161792208716795</v>
      </c>
      <c r="C25">
        <v>0.24330303967930164</v>
      </c>
      <c r="D25">
        <v>0.3528640235704526</v>
      </c>
      <c r="E25">
        <v>0.1922150146630778</v>
      </c>
      <c r="M25">
        <v>21</v>
      </c>
      <c r="N25">
        <v>-6.0292115034656091E-2</v>
      </c>
      <c r="O25">
        <v>-0.24533232524036538</v>
      </c>
      <c r="P25">
        <v>0.2459640516106128</v>
      </c>
      <c r="Q25">
        <v>5.9660388664408676E-2</v>
      </c>
    </row>
    <row r="26" spans="1:17" x14ac:dyDescent="0.25">
      <c r="A26">
        <v>22</v>
      </c>
      <c r="B26">
        <v>0.20721489144393665</v>
      </c>
      <c r="C26">
        <v>0.25880400763411032</v>
      </c>
      <c r="D26">
        <v>0.26922013236473963</v>
      </c>
      <c r="E26">
        <v>0.26476096855721337</v>
      </c>
      <c r="M26">
        <v>22</v>
      </c>
      <c r="N26">
        <v>-0.11665314402895857</v>
      </c>
      <c r="O26">
        <v>9.8623546185145516E-2</v>
      </c>
      <c r="P26">
        <v>8.8767053597000045E-2</v>
      </c>
      <c r="Q26">
        <v>-7.0737455753187017E-2</v>
      </c>
    </row>
    <row r="27" spans="1:17" x14ac:dyDescent="0.25">
      <c r="A27">
        <v>23</v>
      </c>
      <c r="B27">
        <v>0.20182200036691922</v>
      </c>
      <c r="C27">
        <v>0.29562188700530939</v>
      </c>
      <c r="D27">
        <v>0.32691681065051492</v>
      </c>
      <c r="E27">
        <v>0.1756393019772565</v>
      </c>
      <c r="M27">
        <v>23</v>
      </c>
      <c r="N27">
        <v>-7.3812774453853924E-2</v>
      </c>
      <c r="O27">
        <v>0.13637888762888908</v>
      </c>
      <c r="P27">
        <v>6.6327465074373315E-2</v>
      </c>
      <c r="Q27">
        <v>-0.12889357824940842</v>
      </c>
    </row>
    <row r="28" spans="1:17" x14ac:dyDescent="0.25">
      <c r="A28">
        <v>24</v>
      </c>
      <c r="B28">
        <v>0.21932185661125456</v>
      </c>
      <c r="C28">
        <v>0.22506113038501874</v>
      </c>
      <c r="D28">
        <v>0.32263426094528247</v>
      </c>
      <c r="E28">
        <v>0.23298275205844421</v>
      </c>
      <c r="M28">
        <v>24</v>
      </c>
      <c r="N28">
        <v>-4.3234485277815232E-2</v>
      </c>
      <c r="O28">
        <v>6.7659574365382252E-2</v>
      </c>
      <c r="P28">
        <v>-1.0277772468544277E-2</v>
      </c>
      <c r="Q28">
        <v>-1.4147316619022798E-2</v>
      </c>
    </row>
    <row r="29" spans="1:17" x14ac:dyDescent="0.25">
      <c r="A29">
        <v>25</v>
      </c>
      <c r="B29">
        <v>0.25495683222755561</v>
      </c>
      <c r="C29">
        <v>0.23345372299789433</v>
      </c>
      <c r="D29">
        <v>0.26452411398592018</v>
      </c>
      <c r="E29">
        <v>0.24706533078862988</v>
      </c>
      <c r="M29">
        <v>25</v>
      </c>
      <c r="N29">
        <v>4.7116468626194619E-2</v>
      </c>
      <c r="O29">
        <v>6.6263221497536495E-2</v>
      </c>
      <c r="P29">
        <v>-0.1728061279546263</v>
      </c>
      <c r="Q29">
        <v>5.9426437830895185E-2</v>
      </c>
    </row>
    <row r="30" spans="1:17" x14ac:dyDescent="0.25">
      <c r="A30">
        <v>26</v>
      </c>
      <c r="B30">
        <v>0.27605058008833444</v>
      </c>
      <c r="C30">
        <v>0.2255348395276052</v>
      </c>
      <c r="D30">
        <v>0.26332751921534053</v>
      </c>
      <c r="E30">
        <v>0.23508706116871986</v>
      </c>
      <c r="M30">
        <v>26</v>
      </c>
      <c r="N30">
        <v>8.5888072712098279E-2</v>
      </c>
      <c r="O30">
        <v>7.3070613545681007E-3</v>
      </c>
      <c r="P30">
        <v>-0.13672186494740957</v>
      </c>
      <c r="Q30">
        <v>4.3526730880743214E-2</v>
      </c>
    </row>
    <row r="31" spans="1:17" x14ac:dyDescent="0.25">
      <c r="A31">
        <v>27</v>
      </c>
      <c r="B31">
        <v>0.26893399013699232</v>
      </c>
      <c r="C31">
        <v>0.21553629077526745</v>
      </c>
      <c r="D31">
        <v>0.3028753871134684</v>
      </c>
      <c r="E31">
        <v>0.21265433197427183</v>
      </c>
      <c r="M31">
        <v>27</v>
      </c>
      <c r="N31">
        <v>7.4824934839285345E-2</v>
      </c>
      <c r="O31">
        <v>-4.6003072169033071E-2</v>
      </c>
      <c r="P31">
        <v>-2.282990661767248E-2</v>
      </c>
      <c r="Q31">
        <v>-5.9919560525797666E-3</v>
      </c>
    </row>
    <row r="32" spans="1:17" x14ac:dyDescent="0.25">
      <c r="A32">
        <v>28</v>
      </c>
      <c r="B32">
        <v>0.26064271104016123</v>
      </c>
      <c r="C32">
        <v>0.21836759281824081</v>
      </c>
      <c r="D32">
        <v>0.30270698762058362</v>
      </c>
      <c r="E32">
        <v>0.21828270852101433</v>
      </c>
      <c r="M32">
        <v>28</v>
      </c>
      <c r="N32">
        <v>5.4112283281239654E-2</v>
      </c>
      <c r="O32">
        <v>-2.5401841733095704E-2</v>
      </c>
      <c r="P32">
        <v>-1.5988266059164258E-2</v>
      </c>
      <c r="Q32">
        <v>-1.2722175488979692E-2</v>
      </c>
    </row>
    <row r="33" spans="1:17" x14ac:dyDescent="0.25">
      <c r="A33">
        <v>29</v>
      </c>
      <c r="B33">
        <v>0.25856715306281713</v>
      </c>
      <c r="C33">
        <v>0.2278705268029014</v>
      </c>
      <c r="D33">
        <v>0.28908168881416635</v>
      </c>
      <c r="E33">
        <v>0.22448063132011511</v>
      </c>
      <c r="M33">
        <v>29</v>
      </c>
      <c r="N33">
        <v>3.9473059492384027E-2</v>
      </c>
      <c r="O33">
        <v>-2.2515548537242497E-2</v>
      </c>
      <c r="P33">
        <v>-2.8529624344201976E-2</v>
      </c>
      <c r="Q33">
        <v>1.1572113389060418E-2</v>
      </c>
    </row>
    <row r="34" spans="1:17" x14ac:dyDescent="0.25">
      <c r="A34">
        <v>30</v>
      </c>
      <c r="B34">
        <v>0.2586903722039523</v>
      </c>
      <c r="C34">
        <v>0.23201068994504426</v>
      </c>
      <c r="D34">
        <v>0.28737578826022786</v>
      </c>
      <c r="E34">
        <v>0.22192314959077555</v>
      </c>
      <c r="M34">
        <v>30</v>
      </c>
      <c r="N34">
        <v>2.8530878098663587E-2</v>
      </c>
      <c r="O34">
        <v>-2.8599581123788076E-2</v>
      </c>
      <c r="P34">
        <v>-1.3591388011937489E-2</v>
      </c>
      <c r="Q34">
        <v>1.3660091037061894E-2</v>
      </c>
    </row>
    <row r="35" spans="1:17" x14ac:dyDescent="0.25">
      <c r="A35">
        <v>31</v>
      </c>
      <c r="B35">
        <v>0.25477747992212552</v>
      </c>
      <c r="C35">
        <v>0.22586205480239757</v>
      </c>
      <c r="D35">
        <v>0.29638995298505216</v>
      </c>
      <c r="E35">
        <v>0.22297051229042478</v>
      </c>
      <c r="M35">
        <v>31</v>
      </c>
      <c r="N35">
        <v>1.4012946121177178E-2</v>
      </c>
      <c r="O35">
        <v>-2.9680061936741053E-2</v>
      </c>
      <c r="P35">
        <v>2.4077061730509719E-3</v>
      </c>
      <c r="Q35">
        <v>1.3259409642512932E-2</v>
      </c>
    </row>
    <row r="36" spans="1:17" x14ac:dyDescent="0.25">
      <c r="A36">
        <v>32</v>
      </c>
      <c r="B36">
        <v>0.23787592106307998</v>
      </c>
      <c r="C36">
        <v>0.22223941205302256</v>
      </c>
      <c r="D36">
        <v>0.31972218190978718</v>
      </c>
      <c r="E36">
        <v>0.22016248497411028</v>
      </c>
      <c r="M36">
        <v>32</v>
      </c>
      <c r="N36">
        <v>-1.1003518803331669E-2</v>
      </c>
      <c r="O36">
        <v>-2.9473339523713338E-2</v>
      </c>
      <c r="P36">
        <v>3.5482844494587717E-2</v>
      </c>
      <c r="Q36">
        <v>4.9940138324572614E-3</v>
      </c>
    </row>
    <row r="37" spans="1:17" x14ac:dyDescent="0.25">
      <c r="A37">
        <v>33</v>
      </c>
      <c r="B37">
        <v>0.24787173161228138</v>
      </c>
      <c r="C37">
        <v>0.2297297667324748</v>
      </c>
      <c r="D37">
        <v>0.30192112332045468</v>
      </c>
      <c r="E37">
        <v>0.22047737833478914</v>
      </c>
      <c r="M37">
        <v>33</v>
      </c>
      <c r="N37">
        <v>-8.0888949806717791E-3</v>
      </c>
      <c r="O37">
        <v>-8.2265659493781784E-3</v>
      </c>
      <c r="P37">
        <v>2.0527652911193905E-2</v>
      </c>
      <c r="Q37">
        <v>-4.2121919811439479E-3</v>
      </c>
    </row>
    <row r="38" spans="1:17" x14ac:dyDescent="0.25">
      <c r="A38">
        <v>34</v>
      </c>
      <c r="B38">
        <v>0.24294570417000955</v>
      </c>
      <c r="C38">
        <v>0.23446822725990751</v>
      </c>
      <c r="D38">
        <v>0.29429112028104915</v>
      </c>
      <c r="E38">
        <v>0.22829494828903377</v>
      </c>
      <c r="M38">
        <v>34</v>
      </c>
      <c r="N38">
        <v>-2.0020777375798438E-2</v>
      </c>
      <c r="O38">
        <v>9.9418757869620955E-3</v>
      </c>
      <c r="P38">
        <v>1.0122929540998193E-2</v>
      </c>
      <c r="Q38">
        <v>-4.4027952161823647E-5</v>
      </c>
    </row>
    <row r="39" spans="1:17" x14ac:dyDescent="0.25">
      <c r="A39">
        <v>35</v>
      </c>
      <c r="B39">
        <v>0.23523355503651394</v>
      </c>
      <c r="C39">
        <v>0.24268968217676196</v>
      </c>
      <c r="D39">
        <v>0.28385035172219286</v>
      </c>
      <c r="E39">
        <v>0.23822641106453124</v>
      </c>
      <c r="M39">
        <v>35</v>
      </c>
      <c r="N39">
        <v>-3.5002442670052036E-2</v>
      </c>
      <c r="O39">
        <v>3.1149691467680707E-2</v>
      </c>
      <c r="P39">
        <v>-8.2318603534904389E-3</v>
      </c>
      <c r="Q39">
        <v>1.2084611555861796E-2</v>
      </c>
    </row>
    <row r="40" spans="1:17" x14ac:dyDescent="0.25">
      <c r="A40">
        <v>36</v>
      </c>
      <c r="B40">
        <v>0.26749232618571039</v>
      </c>
      <c r="C40">
        <v>0.20674802780919105</v>
      </c>
      <c r="D40">
        <v>0.28258667097477291</v>
      </c>
      <c r="E40">
        <v>0.24317297503032559</v>
      </c>
      <c r="M40">
        <v>36</v>
      </c>
      <c r="N40">
        <v>7.2899795316050398E-5</v>
      </c>
      <c r="O40">
        <v>1.1065375461141502E-2</v>
      </c>
      <c r="P40">
        <v>-1.9133823034258535E-2</v>
      </c>
      <c r="Q40">
        <v>7.9955477778009265E-3</v>
      </c>
    </row>
    <row r="41" spans="1:17" x14ac:dyDescent="0.25">
      <c r="A41">
        <v>37</v>
      </c>
      <c r="B41">
        <v>0.26112737299529304</v>
      </c>
      <c r="C41">
        <v>0.20500789971604833</v>
      </c>
      <c r="D41">
        <v>0.3145647763024948</v>
      </c>
      <c r="E41">
        <v>0.21929995098616387</v>
      </c>
      <c r="M41">
        <v>37</v>
      </c>
      <c r="N41">
        <v>-8.7612615326069232E-3</v>
      </c>
      <c r="O41">
        <v>1.1401056242918761E-2</v>
      </c>
      <c r="P41">
        <v>3.8881714218328978E-3</v>
      </c>
      <c r="Q41">
        <v>-6.5279661321446802E-3</v>
      </c>
    </row>
    <row r="42" spans="1:17" x14ac:dyDescent="0.25">
      <c r="A42">
        <v>38</v>
      </c>
      <c r="B42">
        <v>0.28284680027272502</v>
      </c>
      <c r="C42">
        <v>0.17700566534228909</v>
      </c>
      <c r="D42">
        <v>0.3434007935312689</v>
      </c>
      <c r="E42">
        <v>0.19674674085371696</v>
      </c>
      <c r="M42">
        <v>38</v>
      </c>
      <c r="N42">
        <v>-1.8028303831601145E-2</v>
      </c>
      <c r="O42">
        <v>1.1736124070939852E-2</v>
      </c>
      <c r="P42">
        <v>1.8800124244777172E-3</v>
      </c>
      <c r="Q42">
        <v>4.4121673361834923E-3</v>
      </c>
    </row>
    <row r="43" spans="1:17" x14ac:dyDescent="0.25">
      <c r="A43">
        <v>39</v>
      </c>
      <c r="B43">
        <v>0.18867314890622475</v>
      </c>
      <c r="C43">
        <v>0.28862303978882975</v>
      </c>
      <c r="D43">
        <v>0.30971815675117675</v>
      </c>
      <c r="E43">
        <v>0.21298565455376872</v>
      </c>
      <c r="M43">
        <v>39</v>
      </c>
      <c r="N43">
        <v>-1.4283204701120933E-2</v>
      </c>
      <c r="O43">
        <v>2.3375679539732686E-2</v>
      </c>
      <c r="P43">
        <v>-4.5660030693662201E-3</v>
      </c>
      <c r="Q43">
        <v>-4.5264717692455603E-3</v>
      </c>
    </row>
    <row r="44" spans="1:17" x14ac:dyDescent="0.25">
      <c r="A44">
        <v>40</v>
      </c>
      <c r="B44">
        <v>0.21385640315112417</v>
      </c>
      <c r="C44">
        <v>0.25490891367266971</v>
      </c>
      <c r="D44">
        <v>0.24803876200359801</v>
      </c>
      <c r="E44">
        <v>0.28319592117260811</v>
      </c>
      <c r="M44">
        <v>40</v>
      </c>
      <c r="N44">
        <v>-2.70880898869644E-2</v>
      </c>
      <c r="O44">
        <v>1.8174629763955091E-2</v>
      </c>
      <c r="P44">
        <v>-4.3524497853355298E-2</v>
      </c>
      <c r="Q44">
        <v>5.2437957976364663E-2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4"/>
  <sheetViews>
    <sheetView topLeftCell="A145" workbookViewId="0">
      <selection activeCell="I50" sqref="I50"/>
    </sheetView>
  </sheetViews>
  <sheetFormatPr defaultRowHeight="15" x14ac:dyDescent="0.25"/>
  <sheetData>
    <row r="1" spans="1:21" x14ac:dyDescent="0.25">
      <c r="A1" t="s">
        <v>33</v>
      </c>
    </row>
    <row r="3" spans="1:21" x14ac:dyDescent="0.25">
      <c r="A3" t="s">
        <v>24</v>
      </c>
      <c r="K3" t="s">
        <v>34</v>
      </c>
      <c r="S3" t="s">
        <v>25</v>
      </c>
    </row>
    <row r="4" spans="1:21" x14ac:dyDescent="0.25">
      <c r="A4" t="s">
        <v>23</v>
      </c>
      <c r="B4" t="s">
        <v>16</v>
      </c>
      <c r="C4" t="s">
        <v>17</v>
      </c>
      <c r="D4" t="s">
        <v>18</v>
      </c>
      <c r="E4" t="s">
        <v>19</v>
      </c>
      <c r="F4" t="s">
        <v>20</v>
      </c>
      <c r="G4" t="s">
        <v>21</v>
      </c>
      <c r="I4" t="s">
        <v>22</v>
      </c>
      <c r="K4" t="s">
        <v>23</v>
      </c>
      <c r="L4" t="s">
        <v>16</v>
      </c>
      <c r="M4" t="s">
        <v>17</v>
      </c>
      <c r="N4" t="s">
        <v>18</v>
      </c>
      <c r="O4" t="s">
        <v>19</v>
      </c>
      <c r="P4" t="s">
        <v>20</v>
      </c>
      <c r="Q4" t="s">
        <v>21</v>
      </c>
      <c r="S4" t="s">
        <v>26</v>
      </c>
      <c r="T4" t="s">
        <v>27</v>
      </c>
      <c r="U4" t="s">
        <v>28</v>
      </c>
    </row>
    <row r="5" spans="1:21" x14ac:dyDescent="0.25">
      <c r="A5">
        <v>1</v>
      </c>
      <c r="B5">
        <v>588603</v>
      </c>
      <c r="C5">
        <v>131466</v>
      </c>
      <c r="D5">
        <v>0</v>
      </c>
      <c r="E5" s="2">
        <f t="shared" ref="E5:G44" si="0">B5/SUM($B5:$D5)</f>
        <v>0.81742583002462266</v>
      </c>
      <c r="F5" s="2">
        <f t="shared" si="0"/>
        <v>0.18257416997537737</v>
      </c>
      <c r="G5" s="2">
        <f t="shared" si="0"/>
        <v>0</v>
      </c>
      <c r="I5" s="2">
        <f>1-E5</f>
        <v>0.18257416997537734</v>
      </c>
      <c r="K5">
        <v>1</v>
      </c>
      <c r="L5">
        <v>247712</v>
      </c>
      <c r="M5">
        <v>52288</v>
      </c>
      <c r="N5">
        <v>0</v>
      </c>
      <c r="O5" s="2">
        <f t="shared" ref="O5:Q44" si="1">L5/SUM($L5:$N5)</f>
        <v>0.8257066666666667</v>
      </c>
      <c r="P5" s="2">
        <f t="shared" si="1"/>
        <v>0.17429333333333333</v>
      </c>
      <c r="Q5" s="2">
        <f t="shared" si="1"/>
        <v>0</v>
      </c>
      <c r="S5" s="2">
        <f>E5-O5</f>
        <v>-8.2808366420440427E-3</v>
      </c>
      <c r="T5" s="2">
        <f t="shared" ref="T5:U20" si="2">F5-P5</f>
        <v>8.2808366420440427E-3</v>
      </c>
      <c r="U5" s="2">
        <f t="shared" si="2"/>
        <v>0</v>
      </c>
    </row>
    <row r="6" spans="1:21" x14ac:dyDescent="0.25">
      <c r="A6">
        <v>2</v>
      </c>
      <c r="B6">
        <v>507483</v>
      </c>
      <c r="C6">
        <v>212586</v>
      </c>
      <c r="D6">
        <v>0</v>
      </c>
      <c r="E6" s="2">
        <f t="shared" si="0"/>
        <v>0.70476995954554356</v>
      </c>
      <c r="F6" s="2">
        <f t="shared" si="0"/>
        <v>0.29523004045445644</v>
      </c>
      <c r="G6" s="2">
        <f t="shared" si="0"/>
        <v>0</v>
      </c>
      <c r="I6" s="2">
        <f t="shared" ref="I6:I44" si="3">1-E6</f>
        <v>0.29523004045445644</v>
      </c>
      <c r="K6">
        <v>2</v>
      </c>
      <c r="L6">
        <v>212397</v>
      </c>
      <c r="M6">
        <v>87603</v>
      </c>
      <c r="N6">
        <v>0</v>
      </c>
      <c r="O6" s="2">
        <f t="shared" si="1"/>
        <v>0.70799000000000001</v>
      </c>
      <c r="P6" s="2">
        <f t="shared" si="1"/>
        <v>0.29200999999999999</v>
      </c>
      <c r="Q6" s="2">
        <f t="shared" si="1"/>
        <v>0</v>
      </c>
      <c r="S6" s="2">
        <f t="shared" ref="S6:U44" si="4">E6-O6</f>
        <v>-3.220040454456452E-3</v>
      </c>
      <c r="T6" s="2">
        <f t="shared" si="2"/>
        <v>3.220040454456452E-3</v>
      </c>
      <c r="U6" s="2">
        <f t="shared" si="2"/>
        <v>0</v>
      </c>
    </row>
    <row r="7" spans="1:21" x14ac:dyDescent="0.25">
      <c r="A7">
        <v>3</v>
      </c>
      <c r="B7">
        <v>443384</v>
      </c>
      <c r="C7">
        <v>276685</v>
      </c>
      <c r="D7">
        <v>0</v>
      </c>
      <c r="E7" s="2">
        <f t="shared" si="0"/>
        <v>0.61575210153471405</v>
      </c>
      <c r="F7" s="2">
        <f t="shared" si="0"/>
        <v>0.38424789846528595</v>
      </c>
      <c r="G7" s="2">
        <f t="shared" si="0"/>
        <v>0</v>
      </c>
      <c r="I7" s="2">
        <f t="shared" si="3"/>
        <v>0.38424789846528595</v>
      </c>
      <c r="K7">
        <v>3</v>
      </c>
      <c r="L7">
        <v>185570</v>
      </c>
      <c r="M7">
        <v>114430</v>
      </c>
      <c r="N7">
        <v>0</v>
      </c>
      <c r="O7" s="2">
        <f t="shared" si="1"/>
        <v>0.61856666666666671</v>
      </c>
      <c r="P7" s="2">
        <f t="shared" si="1"/>
        <v>0.38143333333333335</v>
      </c>
      <c r="Q7" s="2">
        <f t="shared" si="1"/>
        <v>0</v>
      </c>
      <c r="S7" s="2">
        <f t="shared" si="4"/>
        <v>-2.8145651319526621E-3</v>
      </c>
      <c r="T7" s="2">
        <f t="shared" si="2"/>
        <v>2.8145651319526066E-3</v>
      </c>
      <c r="U7" s="2">
        <f t="shared" si="2"/>
        <v>0</v>
      </c>
    </row>
    <row r="8" spans="1:21" x14ac:dyDescent="0.25">
      <c r="A8">
        <v>4</v>
      </c>
      <c r="B8">
        <v>399954</v>
      </c>
      <c r="C8">
        <v>320115</v>
      </c>
      <c r="D8">
        <v>0</v>
      </c>
      <c r="E8" s="2">
        <f t="shared" si="0"/>
        <v>0.55543843714977315</v>
      </c>
      <c r="F8" s="2">
        <f t="shared" si="0"/>
        <v>0.44456156285022685</v>
      </c>
      <c r="G8" s="2">
        <f t="shared" si="0"/>
        <v>0</v>
      </c>
      <c r="I8" s="2">
        <f t="shared" si="3"/>
        <v>0.44456156285022685</v>
      </c>
      <c r="K8">
        <v>4</v>
      </c>
      <c r="L8">
        <v>167074</v>
      </c>
      <c r="M8">
        <v>132926</v>
      </c>
      <c r="N8">
        <v>0</v>
      </c>
      <c r="O8" s="2">
        <f t="shared" si="1"/>
        <v>0.55691333333333337</v>
      </c>
      <c r="P8" s="2">
        <f t="shared" si="1"/>
        <v>0.44308666666666668</v>
      </c>
      <c r="Q8" s="2">
        <f t="shared" si="1"/>
        <v>0</v>
      </c>
      <c r="S8" s="2">
        <f t="shared" si="4"/>
        <v>-1.4748961835602259E-3</v>
      </c>
      <c r="T8" s="2">
        <f t="shared" si="2"/>
        <v>1.4748961835601704E-3</v>
      </c>
      <c r="U8" s="2">
        <f t="shared" si="2"/>
        <v>0</v>
      </c>
    </row>
    <row r="9" spans="1:21" x14ac:dyDescent="0.25">
      <c r="A9">
        <v>5</v>
      </c>
      <c r="B9">
        <v>371786</v>
      </c>
      <c r="C9">
        <v>348283</v>
      </c>
      <c r="D9">
        <v>0</v>
      </c>
      <c r="E9" s="2">
        <f t="shared" si="0"/>
        <v>0.51631996378124878</v>
      </c>
      <c r="F9" s="2">
        <f t="shared" si="0"/>
        <v>0.48368003621875127</v>
      </c>
      <c r="G9" s="2">
        <f t="shared" si="0"/>
        <v>0</v>
      </c>
      <c r="I9" s="2">
        <f t="shared" si="3"/>
        <v>0.48368003621875122</v>
      </c>
      <c r="K9">
        <v>5</v>
      </c>
      <c r="L9">
        <v>154776</v>
      </c>
      <c r="M9">
        <v>145224</v>
      </c>
      <c r="N9">
        <v>0</v>
      </c>
      <c r="O9" s="2">
        <f t="shared" si="1"/>
        <v>0.51592000000000005</v>
      </c>
      <c r="P9" s="2">
        <f t="shared" si="1"/>
        <v>0.48408000000000001</v>
      </c>
      <c r="Q9" s="2">
        <f t="shared" si="1"/>
        <v>0</v>
      </c>
      <c r="S9" s="2">
        <f t="shared" si="4"/>
        <v>3.9996378124873555E-4</v>
      </c>
      <c r="T9" s="2">
        <f t="shared" si="2"/>
        <v>-3.9996378124873555E-4</v>
      </c>
      <c r="U9" s="2">
        <f t="shared" si="2"/>
        <v>0</v>
      </c>
    </row>
    <row r="10" spans="1:21" x14ac:dyDescent="0.25">
      <c r="A10">
        <v>6</v>
      </c>
      <c r="B10">
        <v>358767</v>
      </c>
      <c r="C10">
        <v>361302</v>
      </c>
      <c r="D10">
        <v>0</v>
      </c>
      <c r="E10" s="2">
        <f t="shared" si="0"/>
        <v>0.49823975202376442</v>
      </c>
      <c r="F10" s="2">
        <f t="shared" si="0"/>
        <v>0.50176024797623564</v>
      </c>
      <c r="G10" s="2">
        <f t="shared" si="0"/>
        <v>0</v>
      </c>
      <c r="I10" s="2">
        <f t="shared" si="3"/>
        <v>0.50176024797623553</v>
      </c>
      <c r="K10">
        <v>6</v>
      </c>
      <c r="L10">
        <v>149348</v>
      </c>
      <c r="M10">
        <v>150652</v>
      </c>
      <c r="N10">
        <v>0</v>
      </c>
      <c r="O10" s="2">
        <f t="shared" si="1"/>
        <v>0.49782666666666664</v>
      </c>
      <c r="P10" s="2">
        <f t="shared" si="1"/>
        <v>0.50217333333333336</v>
      </c>
      <c r="Q10" s="2">
        <f t="shared" si="1"/>
        <v>0</v>
      </c>
      <c r="S10" s="2">
        <f t="shared" si="4"/>
        <v>4.130853570977755E-4</v>
      </c>
      <c r="T10" s="2">
        <f t="shared" si="2"/>
        <v>-4.1308535709771999E-4</v>
      </c>
      <c r="U10" s="2">
        <f t="shared" si="2"/>
        <v>0</v>
      </c>
    </row>
    <row r="11" spans="1:21" x14ac:dyDescent="0.25">
      <c r="A11">
        <v>7</v>
      </c>
      <c r="B11">
        <v>358036</v>
      </c>
      <c r="C11">
        <v>360603</v>
      </c>
      <c r="D11">
        <v>1430</v>
      </c>
      <c r="E11" s="2">
        <f t="shared" si="0"/>
        <v>0.49722457153411687</v>
      </c>
      <c r="F11" s="2">
        <f t="shared" si="0"/>
        <v>0.50078950767218144</v>
      </c>
      <c r="G11" s="2">
        <f t="shared" si="0"/>
        <v>1.9859207937017146E-3</v>
      </c>
      <c r="I11" s="2">
        <f t="shared" si="3"/>
        <v>0.50277542846588319</v>
      </c>
      <c r="K11">
        <v>7</v>
      </c>
      <c r="L11">
        <v>148442</v>
      </c>
      <c r="M11">
        <v>151060</v>
      </c>
      <c r="N11">
        <v>498</v>
      </c>
      <c r="O11" s="2">
        <f t="shared" si="1"/>
        <v>0.49480666666666667</v>
      </c>
      <c r="P11" s="2">
        <f t="shared" si="1"/>
        <v>0.50353333333333339</v>
      </c>
      <c r="Q11" s="2">
        <f t="shared" si="1"/>
        <v>1.66E-3</v>
      </c>
      <c r="S11" s="2">
        <f t="shared" si="4"/>
        <v>2.4179048674501935E-3</v>
      </c>
      <c r="T11" s="2">
        <f t="shared" si="2"/>
        <v>-2.743825661151944E-3</v>
      </c>
      <c r="U11" s="2">
        <f t="shared" si="2"/>
        <v>3.2592079370171454E-4</v>
      </c>
    </row>
    <row r="12" spans="1:21" x14ac:dyDescent="0.25">
      <c r="A12">
        <v>8</v>
      </c>
      <c r="B12">
        <v>361158</v>
      </c>
      <c r="C12">
        <v>353206</v>
      </c>
      <c r="D12">
        <v>5705</v>
      </c>
      <c r="E12" s="2">
        <f t="shared" si="0"/>
        <v>0.50156026714106561</v>
      </c>
      <c r="F12" s="2">
        <f t="shared" si="0"/>
        <v>0.49051688102112434</v>
      </c>
      <c r="G12" s="2">
        <f t="shared" si="0"/>
        <v>7.9228518378099879E-3</v>
      </c>
      <c r="I12" s="2">
        <f t="shared" si="3"/>
        <v>0.49843973285893439</v>
      </c>
      <c r="K12">
        <v>8</v>
      </c>
      <c r="L12">
        <v>148973</v>
      </c>
      <c r="M12">
        <v>148899</v>
      </c>
      <c r="N12">
        <v>2128</v>
      </c>
      <c r="O12" s="2">
        <f t="shared" si="1"/>
        <v>0.49657666666666667</v>
      </c>
      <c r="P12" s="2">
        <f t="shared" si="1"/>
        <v>0.49632999999999999</v>
      </c>
      <c r="Q12" s="2">
        <f t="shared" si="1"/>
        <v>7.0933333333333334E-3</v>
      </c>
      <c r="S12" s="2">
        <f t="shared" si="4"/>
        <v>4.9836004743989415E-3</v>
      </c>
      <c r="T12" s="2">
        <f t="shared" si="2"/>
        <v>-5.8131189788756532E-3</v>
      </c>
      <c r="U12" s="2">
        <f t="shared" si="2"/>
        <v>8.2951850447665447E-4</v>
      </c>
    </row>
    <row r="13" spans="1:21" x14ac:dyDescent="0.25">
      <c r="A13">
        <v>9</v>
      </c>
      <c r="B13">
        <v>363764</v>
      </c>
      <c r="C13">
        <v>343017</v>
      </c>
      <c r="D13">
        <v>13288</v>
      </c>
      <c r="E13" s="2">
        <f t="shared" si="0"/>
        <v>0.5051793647553221</v>
      </c>
      <c r="F13" s="2">
        <f t="shared" si="0"/>
        <v>0.47636684817704972</v>
      </c>
      <c r="G13" s="2">
        <f t="shared" si="0"/>
        <v>1.8453787067628243E-2</v>
      </c>
      <c r="I13" s="2">
        <f t="shared" si="3"/>
        <v>0.4948206352446779</v>
      </c>
      <c r="K13">
        <v>9</v>
      </c>
      <c r="L13">
        <v>149503</v>
      </c>
      <c r="M13">
        <v>145537</v>
      </c>
      <c r="N13">
        <v>4960</v>
      </c>
      <c r="O13" s="2">
        <f t="shared" si="1"/>
        <v>0.49834333333333336</v>
      </c>
      <c r="P13" s="2">
        <f t="shared" si="1"/>
        <v>0.48512333333333335</v>
      </c>
      <c r="Q13" s="2">
        <f t="shared" si="1"/>
        <v>1.6533333333333334E-2</v>
      </c>
      <c r="S13" s="2">
        <f t="shared" si="4"/>
        <v>6.8360314219887419E-3</v>
      </c>
      <c r="T13" s="2">
        <f t="shared" si="2"/>
        <v>-8.7564851562836332E-3</v>
      </c>
      <c r="U13" s="2">
        <f t="shared" si="2"/>
        <v>1.9204537342949086E-3</v>
      </c>
    </row>
    <row r="14" spans="1:21" x14ac:dyDescent="0.25">
      <c r="A14">
        <v>10</v>
      </c>
      <c r="B14">
        <v>364936</v>
      </c>
      <c r="C14">
        <v>330541</v>
      </c>
      <c r="D14">
        <v>24592</v>
      </c>
      <c r="E14" s="2">
        <f t="shared" si="0"/>
        <v>0.50680698655267764</v>
      </c>
      <c r="F14" s="2">
        <f t="shared" si="0"/>
        <v>0.45904073081885211</v>
      </c>
      <c r="G14" s="2">
        <f t="shared" si="0"/>
        <v>3.415228262847033E-2</v>
      </c>
      <c r="I14" s="2">
        <f t="shared" si="3"/>
        <v>0.49319301344732236</v>
      </c>
      <c r="K14">
        <v>10</v>
      </c>
      <c r="L14">
        <v>150851</v>
      </c>
      <c r="M14">
        <v>140135</v>
      </c>
      <c r="N14">
        <v>9014</v>
      </c>
      <c r="O14" s="2">
        <f t="shared" si="1"/>
        <v>0.50283666666666671</v>
      </c>
      <c r="P14" s="2">
        <f t="shared" si="1"/>
        <v>0.46711666666666668</v>
      </c>
      <c r="Q14" s="2">
        <f t="shared" si="1"/>
        <v>3.0046666666666666E-2</v>
      </c>
      <c r="S14" s="2">
        <f t="shared" si="4"/>
        <v>3.9703198860109312E-3</v>
      </c>
      <c r="T14" s="2">
        <f t="shared" si="2"/>
        <v>-8.0759358478145749E-3</v>
      </c>
      <c r="U14" s="2">
        <f t="shared" si="2"/>
        <v>4.1056159618036644E-3</v>
      </c>
    </row>
    <row r="15" spans="1:21" x14ac:dyDescent="0.25">
      <c r="A15">
        <v>11</v>
      </c>
      <c r="B15">
        <v>365445</v>
      </c>
      <c r="C15">
        <v>316822</v>
      </c>
      <c r="D15">
        <v>37802</v>
      </c>
      <c r="E15" s="2">
        <f t="shared" si="0"/>
        <v>0.50751386325477144</v>
      </c>
      <c r="F15" s="2">
        <f t="shared" si="0"/>
        <v>0.43998839000151374</v>
      </c>
      <c r="G15" s="2">
        <f t="shared" si="0"/>
        <v>5.2497746743714838E-2</v>
      </c>
      <c r="I15" s="2">
        <f t="shared" si="3"/>
        <v>0.49248613674522856</v>
      </c>
      <c r="K15">
        <v>11</v>
      </c>
      <c r="L15">
        <v>152779</v>
      </c>
      <c r="M15">
        <v>133600</v>
      </c>
      <c r="N15">
        <v>13621</v>
      </c>
      <c r="O15" s="2">
        <f t="shared" si="1"/>
        <v>0.50926333333333329</v>
      </c>
      <c r="P15" s="2">
        <f t="shared" si="1"/>
        <v>0.44533333333333336</v>
      </c>
      <c r="Q15" s="2">
        <f t="shared" si="1"/>
        <v>4.540333333333333E-2</v>
      </c>
      <c r="S15" s="2">
        <f t="shared" si="4"/>
        <v>-1.7494700785618544E-3</v>
      </c>
      <c r="T15" s="2">
        <f t="shared" si="2"/>
        <v>-5.3449433318196182E-3</v>
      </c>
      <c r="U15" s="2">
        <f t="shared" si="2"/>
        <v>7.0944134103815074E-3</v>
      </c>
    </row>
    <row r="16" spans="1:21" x14ac:dyDescent="0.25">
      <c r="A16">
        <v>12</v>
      </c>
      <c r="B16">
        <v>366964</v>
      </c>
      <c r="C16">
        <v>301808</v>
      </c>
      <c r="D16">
        <v>51297</v>
      </c>
      <c r="E16" s="2">
        <f t="shared" si="0"/>
        <v>0.50962338331465462</v>
      </c>
      <c r="F16" s="2">
        <f t="shared" si="0"/>
        <v>0.41913761042344555</v>
      </c>
      <c r="G16" s="2">
        <f t="shared" si="0"/>
        <v>7.1239006261899898E-2</v>
      </c>
      <c r="I16" s="2">
        <f t="shared" si="3"/>
        <v>0.49037661668534538</v>
      </c>
      <c r="K16">
        <v>12</v>
      </c>
      <c r="L16">
        <v>154227</v>
      </c>
      <c r="M16">
        <v>127108</v>
      </c>
      <c r="N16">
        <v>18665</v>
      </c>
      <c r="O16" s="2">
        <f t="shared" si="1"/>
        <v>0.51409000000000005</v>
      </c>
      <c r="P16" s="2">
        <f t="shared" si="1"/>
        <v>0.42369333333333331</v>
      </c>
      <c r="Q16" s="2">
        <f t="shared" si="1"/>
        <v>6.221666666666667E-2</v>
      </c>
      <c r="S16" s="2">
        <f t="shared" si="4"/>
        <v>-4.4666166853454259E-3</v>
      </c>
      <c r="T16" s="2">
        <f t="shared" si="2"/>
        <v>-4.5557229098877605E-3</v>
      </c>
      <c r="U16" s="2">
        <f t="shared" si="2"/>
        <v>9.022339595233228E-3</v>
      </c>
    </row>
    <row r="17" spans="1:21" x14ac:dyDescent="0.25">
      <c r="A17">
        <v>13</v>
      </c>
      <c r="B17">
        <v>370543</v>
      </c>
      <c r="C17">
        <v>285571</v>
      </c>
      <c r="D17">
        <v>63955</v>
      </c>
      <c r="E17" s="2">
        <f t="shared" si="0"/>
        <v>0.51459374032210803</v>
      </c>
      <c r="F17" s="2">
        <f t="shared" si="0"/>
        <v>0.39658838250223244</v>
      </c>
      <c r="G17" s="2">
        <f t="shared" si="0"/>
        <v>8.881787717565956E-2</v>
      </c>
      <c r="I17" s="2">
        <f t="shared" si="3"/>
        <v>0.48540625967789197</v>
      </c>
      <c r="K17">
        <v>13</v>
      </c>
      <c r="L17">
        <v>155560</v>
      </c>
      <c r="M17">
        <v>120868</v>
      </c>
      <c r="N17">
        <v>23572</v>
      </c>
      <c r="O17" s="2">
        <f t="shared" si="1"/>
        <v>0.51853333333333329</v>
      </c>
      <c r="P17" s="2">
        <f t="shared" si="1"/>
        <v>0.40289333333333333</v>
      </c>
      <c r="Q17" s="2">
        <f t="shared" si="1"/>
        <v>7.8573333333333328E-2</v>
      </c>
      <c r="S17" s="2">
        <f t="shared" si="4"/>
        <v>-3.939593011225262E-3</v>
      </c>
      <c r="T17" s="2">
        <f t="shared" si="2"/>
        <v>-6.3049508311008862E-3</v>
      </c>
      <c r="U17" s="2">
        <f t="shared" si="2"/>
        <v>1.0244543842326231E-2</v>
      </c>
    </row>
    <row r="18" spans="1:21" x14ac:dyDescent="0.25">
      <c r="A18">
        <v>14</v>
      </c>
      <c r="B18">
        <v>373933</v>
      </c>
      <c r="C18">
        <v>268323</v>
      </c>
      <c r="D18">
        <v>77813</v>
      </c>
      <c r="E18" s="2">
        <f t="shared" si="0"/>
        <v>0.51930162248340095</v>
      </c>
      <c r="F18" s="2">
        <f t="shared" si="0"/>
        <v>0.37263512246743019</v>
      </c>
      <c r="G18" s="2">
        <f t="shared" si="0"/>
        <v>0.1080632550491689</v>
      </c>
      <c r="I18" s="2">
        <f t="shared" si="3"/>
        <v>0.48069837751659905</v>
      </c>
      <c r="K18">
        <v>14</v>
      </c>
      <c r="L18">
        <v>155837</v>
      </c>
      <c r="M18">
        <v>114995</v>
      </c>
      <c r="N18">
        <v>29168</v>
      </c>
      <c r="O18" s="2">
        <f t="shared" si="1"/>
        <v>0.51945666666666668</v>
      </c>
      <c r="P18" s="2">
        <f t="shared" si="1"/>
        <v>0.38331666666666669</v>
      </c>
      <c r="Q18" s="2">
        <f t="shared" si="1"/>
        <v>9.722666666666667E-2</v>
      </c>
      <c r="S18" s="2">
        <f t="shared" si="4"/>
        <v>-1.55044183265729E-4</v>
      </c>
      <c r="T18" s="2">
        <f t="shared" si="2"/>
        <v>-1.0681544199236503E-2</v>
      </c>
      <c r="U18" s="2">
        <f t="shared" si="2"/>
        <v>1.0836588382502232E-2</v>
      </c>
    </row>
    <row r="19" spans="1:21" x14ac:dyDescent="0.25">
      <c r="A19">
        <v>15</v>
      </c>
      <c r="B19">
        <v>378160</v>
      </c>
      <c r="C19">
        <v>250716</v>
      </c>
      <c r="D19">
        <v>91193</v>
      </c>
      <c r="E19" s="2">
        <f t="shared" si="0"/>
        <v>0.52517189324911917</v>
      </c>
      <c r="F19" s="2">
        <f t="shared" si="0"/>
        <v>0.34818329910050289</v>
      </c>
      <c r="G19" s="2">
        <f t="shared" si="0"/>
        <v>0.12664480765037794</v>
      </c>
      <c r="I19" s="2">
        <f t="shared" si="3"/>
        <v>0.47482810675088083</v>
      </c>
      <c r="K19">
        <v>15</v>
      </c>
      <c r="L19">
        <v>156137</v>
      </c>
      <c r="M19">
        <v>108799</v>
      </c>
      <c r="N19">
        <v>35064</v>
      </c>
      <c r="O19" s="2">
        <f t="shared" si="1"/>
        <v>0.52045666666666668</v>
      </c>
      <c r="P19" s="2">
        <f t="shared" si="1"/>
        <v>0.36266333333333334</v>
      </c>
      <c r="Q19" s="2">
        <f t="shared" si="1"/>
        <v>0.11688</v>
      </c>
      <c r="S19" s="2">
        <f t="shared" si="4"/>
        <v>4.7152265824524919E-3</v>
      </c>
      <c r="T19" s="2">
        <f t="shared" si="2"/>
        <v>-1.4480034232830452E-2</v>
      </c>
      <c r="U19" s="2">
        <f t="shared" si="2"/>
        <v>9.7648076503779463E-3</v>
      </c>
    </row>
    <row r="20" spans="1:21" x14ac:dyDescent="0.25">
      <c r="A20">
        <v>16</v>
      </c>
      <c r="B20">
        <v>380288</v>
      </c>
      <c r="C20">
        <v>234115</v>
      </c>
      <c r="D20">
        <v>105666</v>
      </c>
      <c r="E20" s="2">
        <f t="shared" si="0"/>
        <v>0.52812716559107531</v>
      </c>
      <c r="F20" s="2">
        <f t="shared" si="0"/>
        <v>0.3251285640681657</v>
      </c>
      <c r="G20" s="2">
        <f t="shared" si="0"/>
        <v>0.14674427034075901</v>
      </c>
      <c r="I20" s="2">
        <f t="shared" si="3"/>
        <v>0.47187283440892469</v>
      </c>
      <c r="K20">
        <v>16</v>
      </c>
      <c r="L20">
        <v>156486</v>
      </c>
      <c r="M20">
        <v>102342</v>
      </c>
      <c r="N20">
        <v>41172</v>
      </c>
      <c r="O20" s="2">
        <f t="shared" si="1"/>
        <v>0.52161999999999997</v>
      </c>
      <c r="P20" s="2">
        <f t="shared" si="1"/>
        <v>0.34114</v>
      </c>
      <c r="Q20" s="2">
        <f t="shared" si="1"/>
        <v>0.13724</v>
      </c>
      <c r="S20" s="2">
        <f t="shared" si="4"/>
        <v>6.5071655910753368E-3</v>
      </c>
      <c r="T20" s="2">
        <f t="shared" si="2"/>
        <v>-1.6011435931834295E-2</v>
      </c>
      <c r="U20" s="2">
        <f t="shared" si="2"/>
        <v>9.5042703407590134E-3</v>
      </c>
    </row>
    <row r="21" spans="1:21" x14ac:dyDescent="0.25">
      <c r="A21">
        <v>17</v>
      </c>
      <c r="B21">
        <v>378016</v>
      </c>
      <c r="C21">
        <v>220656</v>
      </c>
      <c r="D21">
        <v>121397</v>
      </c>
      <c r="E21" s="2">
        <f t="shared" si="0"/>
        <v>0.52497191241394925</v>
      </c>
      <c r="F21" s="2">
        <f t="shared" si="0"/>
        <v>0.3064372997587731</v>
      </c>
      <c r="G21" s="2">
        <f t="shared" si="0"/>
        <v>0.16859078782727765</v>
      </c>
      <c r="I21" s="2">
        <f t="shared" si="3"/>
        <v>0.47502808758605075</v>
      </c>
      <c r="K21">
        <v>17</v>
      </c>
      <c r="L21">
        <v>156623</v>
      </c>
      <c r="M21">
        <v>95737</v>
      </c>
      <c r="N21">
        <v>47640</v>
      </c>
      <c r="O21" s="2">
        <f t="shared" si="1"/>
        <v>0.52207666666666663</v>
      </c>
      <c r="P21" s="2">
        <f t="shared" si="1"/>
        <v>0.31912333333333331</v>
      </c>
      <c r="Q21" s="2">
        <f t="shared" si="1"/>
        <v>0.1588</v>
      </c>
      <c r="S21" s="2">
        <f t="shared" si="4"/>
        <v>2.8952457472826154E-3</v>
      </c>
      <c r="T21" s="2">
        <f t="shared" si="4"/>
        <v>-1.2686033574560218E-2</v>
      </c>
      <c r="U21" s="2">
        <f t="shared" si="4"/>
        <v>9.7907878272776583E-3</v>
      </c>
    </row>
    <row r="22" spans="1:21" x14ac:dyDescent="0.25">
      <c r="A22">
        <v>18</v>
      </c>
      <c r="B22">
        <v>366002</v>
      </c>
      <c r="C22">
        <v>211699</v>
      </c>
      <c r="D22">
        <v>142368</v>
      </c>
      <c r="E22" s="2">
        <f t="shared" si="0"/>
        <v>0.5082874002352552</v>
      </c>
      <c r="F22" s="2">
        <f t="shared" si="0"/>
        <v>0.29399821406004145</v>
      </c>
      <c r="G22" s="2">
        <f t="shared" si="0"/>
        <v>0.19771438570470329</v>
      </c>
      <c r="I22" s="2">
        <f t="shared" si="3"/>
        <v>0.4917125997647448</v>
      </c>
      <c r="K22">
        <v>18</v>
      </c>
      <c r="L22">
        <v>155573</v>
      </c>
      <c r="M22">
        <v>89468</v>
      </c>
      <c r="N22">
        <v>54959</v>
      </c>
      <c r="O22" s="2">
        <f t="shared" si="1"/>
        <v>0.51857666666666669</v>
      </c>
      <c r="P22" s="2">
        <f t="shared" si="1"/>
        <v>0.29822666666666664</v>
      </c>
      <c r="Q22" s="2">
        <f t="shared" si="1"/>
        <v>0.18319666666666667</v>
      </c>
      <c r="S22" s="2">
        <f t="shared" si="4"/>
        <v>-1.0289266431411481E-2</v>
      </c>
      <c r="T22" s="2">
        <f t="shared" si="4"/>
        <v>-4.2284526066251882E-3</v>
      </c>
      <c r="U22" s="2">
        <f t="shared" si="4"/>
        <v>1.4517719038036614E-2</v>
      </c>
    </row>
    <row r="23" spans="1:21" x14ac:dyDescent="0.25">
      <c r="A23">
        <v>19</v>
      </c>
      <c r="B23">
        <v>343745</v>
      </c>
      <c r="C23">
        <v>208785</v>
      </c>
      <c r="D23">
        <v>167539</v>
      </c>
      <c r="E23" s="2">
        <f t="shared" si="0"/>
        <v>0.47737786239929786</v>
      </c>
      <c r="F23" s="2">
        <f t="shared" si="0"/>
        <v>0.28995137965944928</v>
      </c>
      <c r="G23" s="2">
        <f t="shared" si="0"/>
        <v>0.23267075794125286</v>
      </c>
      <c r="I23" s="2">
        <f t="shared" si="3"/>
        <v>0.52262213760070209</v>
      </c>
      <c r="K23">
        <v>19</v>
      </c>
      <c r="L23">
        <v>150682</v>
      </c>
      <c r="M23">
        <v>84863</v>
      </c>
      <c r="N23">
        <v>64455</v>
      </c>
      <c r="O23" s="2">
        <f t="shared" si="1"/>
        <v>0.50227333333333335</v>
      </c>
      <c r="P23" s="2">
        <f t="shared" si="1"/>
        <v>0.28287666666666667</v>
      </c>
      <c r="Q23" s="2">
        <f t="shared" si="1"/>
        <v>0.21485000000000001</v>
      </c>
      <c r="S23" s="2">
        <f t="shared" si="4"/>
        <v>-2.4895470934035491E-2</v>
      </c>
      <c r="T23" s="2">
        <f t="shared" si="4"/>
        <v>7.0747129927826169E-3</v>
      </c>
      <c r="U23" s="2">
        <f t="shared" si="4"/>
        <v>1.7820757941252846E-2</v>
      </c>
    </row>
    <row r="24" spans="1:21" x14ac:dyDescent="0.25">
      <c r="A24">
        <v>20</v>
      </c>
      <c r="B24">
        <v>328749</v>
      </c>
      <c r="C24">
        <v>201046</v>
      </c>
      <c r="D24">
        <v>190274</v>
      </c>
      <c r="E24" s="2">
        <f t="shared" si="0"/>
        <v>0.45655208042562589</v>
      </c>
      <c r="F24" s="2">
        <f t="shared" si="0"/>
        <v>0.2792037985248636</v>
      </c>
      <c r="G24" s="2">
        <f t="shared" si="0"/>
        <v>0.26424412104951051</v>
      </c>
      <c r="I24" s="2">
        <f t="shared" si="3"/>
        <v>0.54344791957437411</v>
      </c>
      <c r="K24">
        <v>20</v>
      </c>
      <c r="L24">
        <v>146984</v>
      </c>
      <c r="M24">
        <v>79750</v>
      </c>
      <c r="N24">
        <v>73266</v>
      </c>
      <c r="O24" s="2">
        <f t="shared" si="1"/>
        <v>0.48994666666666664</v>
      </c>
      <c r="P24" s="2">
        <f t="shared" si="1"/>
        <v>0.26583333333333331</v>
      </c>
      <c r="Q24" s="2">
        <f t="shared" si="1"/>
        <v>0.24421999999999999</v>
      </c>
      <c r="S24" s="2">
        <f t="shared" si="4"/>
        <v>-3.3394586241040747E-2</v>
      </c>
      <c r="T24" s="2">
        <f t="shared" si="4"/>
        <v>1.337046519153029E-2</v>
      </c>
      <c r="U24" s="2">
        <f t="shared" si="4"/>
        <v>2.0024121049510513E-2</v>
      </c>
    </row>
    <row r="25" spans="1:21" x14ac:dyDescent="0.25">
      <c r="A25">
        <v>21</v>
      </c>
      <c r="B25">
        <v>344834</v>
      </c>
      <c r="C25">
        <v>172568</v>
      </c>
      <c r="D25">
        <v>202667</v>
      </c>
      <c r="E25" s="2">
        <f t="shared" si="0"/>
        <v>0.47889021746527066</v>
      </c>
      <c r="F25" s="2">
        <f t="shared" si="0"/>
        <v>0.23965481085840384</v>
      </c>
      <c r="G25" s="2">
        <f t="shared" si="0"/>
        <v>0.28145497167632544</v>
      </c>
      <c r="I25" s="2">
        <f t="shared" si="3"/>
        <v>0.52110978253472928</v>
      </c>
      <c r="K25">
        <v>21</v>
      </c>
      <c r="L25">
        <v>157039</v>
      </c>
      <c r="M25">
        <v>66615</v>
      </c>
      <c r="N25">
        <v>76346</v>
      </c>
      <c r="O25" s="2">
        <f t="shared" si="1"/>
        <v>0.52346333333333328</v>
      </c>
      <c r="P25" s="2">
        <f t="shared" si="1"/>
        <v>0.22205</v>
      </c>
      <c r="Q25" s="2">
        <f t="shared" si="1"/>
        <v>0.25448666666666669</v>
      </c>
      <c r="S25" s="2">
        <f t="shared" si="4"/>
        <v>-4.4573115868062618E-2</v>
      </c>
      <c r="T25" s="2">
        <f t="shared" si="4"/>
        <v>1.7604810858403847E-2</v>
      </c>
      <c r="U25" s="2">
        <f t="shared" si="4"/>
        <v>2.6968305009658744E-2</v>
      </c>
    </row>
    <row r="26" spans="1:21" x14ac:dyDescent="0.25">
      <c r="A26">
        <v>22</v>
      </c>
      <c r="B26">
        <v>346805</v>
      </c>
      <c r="C26">
        <v>155731</v>
      </c>
      <c r="D26">
        <v>217533</v>
      </c>
      <c r="E26" s="2">
        <f t="shared" si="0"/>
        <v>0.48162745514665956</v>
      </c>
      <c r="F26" s="2">
        <f t="shared" si="0"/>
        <v>0.21627232945731589</v>
      </c>
      <c r="G26" s="2">
        <f t="shared" si="0"/>
        <v>0.30210021539602455</v>
      </c>
      <c r="I26" s="2">
        <f t="shared" si="3"/>
        <v>0.5183725448533405</v>
      </c>
      <c r="K26">
        <v>22</v>
      </c>
      <c r="L26">
        <v>157223</v>
      </c>
      <c r="M26">
        <v>59217</v>
      </c>
      <c r="N26">
        <v>83560</v>
      </c>
      <c r="O26" s="2">
        <f t="shared" si="1"/>
        <v>0.52407666666666664</v>
      </c>
      <c r="P26" s="2">
        <f t="shared" si="1"/>
        <v>0.19739000000000001</v>
      </c>
      <c r="Q26" s="2">
        <f t="shared" si="1"/>
        <v>0.27853333333333335</v>
      </c>
      <c r="S26" s="2">
        <f t="shared" si="4"/>
        <v>-4.244921152000708E-2</v>
      </c>
      <c r="T26" s="2">
        <f t="shared" si="4"/>
        <v>1.8882329457315883E-2</v>
      </c>
      <c r="U26" s="2">
        <f t="shared" si="4"/>
        <v>2.3566882062691197E-2</v>
      </c>
    </row>
    <row r="27" spans="1:21" x14ac:dyDescent="0.25">
      <c r="A27">
        <v>23</v>
      </c>
      <c r="B27">
        <v>349618</v>
      </c>
      <c r="C27">
        <v>138791</v>
      </c>
      <c r="D27">
        <v>231660</v>
      </c>
      <c r="E27" s="2">
        <f t="shared" si="0"/>
        <v>0.48553402521147276</v>
      </c>
      <c r="F27" s="2">
        <f t="shared" si="0"/>
        <v>0.19274680620884943</v>
      </c>
      <c r="G27" s="2">
        <f t="shared" si="0"/>
        <v>0.32171916857967781</v>
      </c>
      <c r="I27" s="2">
        <f t="shared" si="3"/>
        <v>0.51446597478852718</v>
      </c>
      <c r="K27">
        <v>23</v>
      </c>
      <c r="L27">
        <v>155101</v>
      </c>
      <c r="M27">
        <v>53074</v>
      </c>
      <c r="N27">
        <v>91825</v>
      </c>
      <c r="O27" s="2">
        <f t="shared" si="1"/>
        <v>0.51700333333333337</v>
      </c>
      <c r="P27" s="2">
        <f t="shared" si="1"/>
        <v>0.17691333333333334</v>
      </c>
      <c r="Q27" s="2">
        <f t="shared" si="1"/>
        <v>0.30608333333333332</v>
      </c>
      <c r="S27" s="2">
        <f t="shared" si="4"/>
        <v>-3.1469308121860606E-2</v>
      </c>
      <c r="T27" s="2">
        <f t="shared" si="4"/>
        <v>1.5833472875516091E-2</v>
      </c>
      <c r="U27" s="2">
        <f t="shared" si="4"/>
        <v>1.5635835246344487E-2</v>
      </c>
    </row>
    <row r="28" spans="1:21" x14ac:dyDescent="0.25">
      <c r="A28">
        <v>24</v>
      </c>
      <c r="B28">
        <v>359219</v>
      </c>
      <c r="C28">
        <v>120107</v>
      </c>
      <c r="D28">
        <v>240743</v>
      </c>
      <c r="E28" s="2">
        <f t="shared" si="0"/>
        <v>0.49886746964527012</v>
      </c>
      <c r="F28" s="2">
        <f t="shared" si="0"/>
        <v>0.16679929284554676</v>
      </c>
      <c r="G28" s="2">
        <f t="shared" si="0"/>
        <v>0.33433323750918315</v>
      </c>
      <c r="I28" s="2">
        <f t="shared" si="3"/>
        <v>0.50113253035472982</v>
      </c>
      <c r="K28">
        <v>24</v>
      </c>
      <c r="L28">
        <v>154878</v>
      </c>
      <c r="M28">
        <v>46457</v>
      </c>
      <c r="N28">
        <v>98665</v>
      </c>
      <c r="O28" s="2">
        <f t="shared" si="1"/>
        <v>0.51626000000000005</v>
      </c>
      <c r="P28" s="2">
        <f t="shared" si="1"/>
        <v>0.15485666666666667</v>
      </c>
      <c r="Q28" s="2">
        <f t="shared" si="1"/>
        <v>0.32888333333333336</v>
      </c>
      <c r="S28" s="2">
        <f t="shared" si="4"/>
        <v>-1.7392530354729929E-2</v>
      </c>
      <c r="T28" s="2">
        <f t="shared" si="4"/>
        <v>1.1942626178880089E-2</v>
      </c>
      <c r="U28" s="2">
        <f t="shared" si="4"/>
        <v>5.4499041758497846E-3</v>
      </c>
    </row>
    <row r="29" spans="1:21" x14ac:dyDescent="0.25">
      <c r="A29">
        <v>25</v>
      </c>
      <c r="B29">
        <v>369836</v>
      </c>
      <c r="C29">
        <v>102669</v>
      </c>
      <c r="D29">
        <v>247564</v>
      </c>
      <c r="E29" s="2">
        <f t="shared" si="0"/>
        <v>0.51361188997165552</v>
      </c>
      <c r="F29" s="2">
        <f t="shared" si="0"/>
        <v>0.14258216920878417</v>
      </c>
      <c r="G29" s="2">
        <f t="shared" si="0"/>
        <v>0.34380594081956034</v>
      </c>
      <c r="I29" s="2">
        <f t="shared" si="3"/>
        <v>0.48638811002834448</v>
      </c>
      <c r="K29">
        <v>25</v>
      </c>
      <c r="L29">
        <v>155643</v>
      </c>
      <c r="M29">
        <v>39925</v>
      </c>
      <c r="N29">
        <v>104432</v>
      </c>
      <c r="O29" s="2">
        <f t="shared" si="1"/>
        <v>0.51880999999999999</v>
      </c>
      <c r="P29" s="2">
        <f t="shared" si="1"/>
        <v>0.13308333333333333</v>
      </c>
      <c r="Q29" s="2">
        <f t="shared" si="1"/>
        <v>0.34810666666666668</v>
      </c>
      <c r="S29" s="2">
        <f t="shared" si="4"/>
        <v>-5.1981100283444714E-3</v>
      </c>
      <c r="T29" s="2">
        <f t="shared" si="4"/>
        <v>9.498835875450834E-3</v>
      </c>
      <c r="U29" s="2">
        <f t="shared" si="4"/>
        <v>-4.3007258471063348E-3</v>
      </c>
    </row>
    <row r="30" spans="1:21" x14ac:dyDescent="0.25">
      <c r="A30">
        <v>26</v>
      </c>
      <c r="B30">
        <v>376389</v>
      </c>
      <c r="C30">
        <v>86974</v>
      </c>
      <c r="D30">
        <v>256706</v>
      </c>
      <c r="E30" s="2">
        <f t="shared" si="0"/>
        <v>0.52271240672768859</v>
      </c>
      <c r="F30" s="2">
        <f t="shared" si="0"/>
        <v>0.12078564693105799</v>
      </c>
      <c r="G30" s="2">
        <f t="shared" si="0"/>
        <v>0.35650194634125343</v>
      </c>
      <c r="I30" s="2">
        <f t="shared" si="3"/>
        <v>0.47728759327231141</v>
      </c>
      <c r="K30">
        <v>26</v>
      </c>
      <c r="L30">
        <v>156065</v>
      </c>
      <c r="M30">
        <v>33889</v>
      </c>
      <c r="N30">
        <v>110046</v>
      </c>
      <c r="O30" s="2">
        <f t="shared" si="1"/>
        <v>0.52021666666666666</v>
      </c>
      <c r="P30" s="2">
        <f t="shared" si="1"/>
        <v>0.11296333333333333</v>
      </c>
      <c r="Q30" s="2">
        <f t="shared" si="1"/>
        <v>0.36681999999999998</v>
      </c>
      <c r="S30" s="2">
        <f t="shared" si="4"/>
        <v>2.4957400610219338E-3</v>
      </c>
      <c r="T30" s="2">
        <f t="shared" si="4"/>
        <v>7.8223135977246588E-3</v>
      </c>
      <c r="U30" s="2">
        <f t="shared" si="4"/>
        <v>-1.0318053658746551E-2</v>
      </c>
    </row>
    <row r="31" spans="1:21" x14ac:dyDescent="0.25">
      <c r="A31">
        <v>27</v>
      </c>
      <c r="B31">
        <v>374293</v>
      </c>
      <c r="C31">
        <v>73859</v>
      </c>
      <c r="D31">
        <v>271917</v>
      </c>
      <c r="E31" s="2">
        <f t="shared" si="0"/>
        <v>0.51980157457132581</v>
      </c>
      <c r="F31" s="2">
        <f t="shared" si="0"/>
        <v>0.10257211461679366</v>
      </c>
      <c r="G31" s="2">
        <f t="shared" si="0"/>
        <v>0.37762631081188053</v>
      </c>
      <c r="I31" s="2">
        <f t="shared" si="3"/>
        <v>0.48019842542867419</v>
      </c>
      <c r="K31">
        <v>27</v>
      </c>
      <c r="L31">
        <v>154804</v>
      </c>
      <c r="M31">
        <v>28731</v>
      </c>
      <c r="N31">
        <v>116465</v>
      </c>
      <c r="O31" s="2">
        <f t="shared" si="1"/>
        <v>0.51601333333333332</v>
      </c>
      <c r="P31" s="2">
        <f t="shared" si="1"/>
        <v>9.5769999999999994E-2</v>
      </c>
      <c r="Q31" s="2">
        <f t="shared" si="1"/>
        <v>0.38821666666666665</v>
      </c>
      <c r="S31" s="2">
        <f t="shared" si="4"/>
        <v>3.7882412379924846E-3</v>
      </c>
      <c r="T31" s="2">
        <f t="shared" si="4"/>
        <v>6.8021146167936697E-3</v>
      </c>
      <c r="U31" s="2">
        <f t="shared" si="4"/>
        <v>-1.0590355854786127E-2</v>
      </c>
    </row>
    <row r="32" spans="1:21" x14ac:dyDescent="0.25">
      <c r="A32">
        <v>28</v>
      </c>
      <c r="B32">
        <v>370082</v>
      </c>
      <c r="C32">
        <v>61185</v>
      </c>
      <c r="D32">
        <v>288802</v>
      </c>
      <c r="E32" s="2">
        <f t="shared" si="0"/>
        <v>0.51395352389840421</v>
      </c>
      <c r="F32" s="2">
        <f t="shared" si="0"/>
        <v>8.4971023610237353E-2</v>
      </c>
      <c r="G32" s="2">
        <f t="shared" si="0"/>
        <v>0.40107545249135845</v>
      </c>
      <c r="I32" s="2">
        <f t="shared" si="3"/>
        <v>0.48604647610159579</v>
      </c>
      <c r="K32">
        <v>28</v>
      </c>
      <c r="L32">
        <v>153275</v>
      </c>
      <c r="M32">
        <v>23818</v>
      </c>
      <c r="N32">
        <v>122907</v>
      </c>
      <c r="O32" s="2">
        <f t="shared" si="1"/>
        <v>0.51091666666666669</v>
      </c>
      <c r="P32" s="2">
        <f t="shared" si="1"/>
        <v>7.939333333333333E-2</v>
      </c>
      <c r="Q32" s="2">
        <f t="shared" si="1"/>
        <v>0.40969</v>
      </c>
      <c r="S32" s="2">
        <f t="shared" si="4"/>
        <v>3.036857231737522E-3</v>
      </c>
      <c r="T32" s="2">
        <f t="shared" si="4"/>
        <v>5.5776902769040237E-3</v>
      </c>
      <c r="U32" s="2">
        <f t="shared" si="4"/>
        <v>-8.6145475086415457E-3</v>
      </c>
    </row>
    <row r="33" spans="1:21" x14ac:dyDescent="0.25">
      <c r="A33">
        <v>29</v>
      </c>
      <c r="B33">
        <v>366928</v>
      </c>
      <c r="C33">
        <v>48948</v>
      </c>
      <c r="D33">
        <v>304193</v>
      </c>
      <c r="E33" s="2">
        <f t="shared" si="0"/>
        <v>0.50957338810586206</v>
      </c>
      <c r="F33" s="2">
        <f t="shared" si="0"/>
        <v>6.7976818888189877E-2</v>
      </c>
      <c r="G33" s="2">
        <f t="shared" si="0"/>
        <v>0.42244979300594804</v>
      </c>
      <c r="I33" s="2">
        <f t="shared" si="3"/>
        <v>0.49042661189413794</v>
      </c>
      <c r="K33">
        <v>29</v>
      </c>
      <c r="L33">
        <v>152644</v>
      </c>
      <c r="M33">
        <v>18927</v>
      </c>
      <c r="N33">
        <v>128429</v>
      </c>
      <c r="O33" s="2">
        <f t="shared" si="1"/>
        <v>0.50881333333333334</v>
      </c>
      <c r="P33" s="2">
        <f t="shared" si="1"/>
        <v>6.3089999999999993E-2</v>
      </c>
      <c r="Q33" s="2">
        <f t="shared" si="1"/>
        <v>0.42809666666666668</v>
      </c>
      <c r="S33" s="2">
        <f t="shared" si="4"/>
        <v>7.6005477252871767E-4</v>
      </c>
      <c r="T33" s="2">
        <f t="shared" si="4"/>
        <v>4.8868188881898839E-3</v>
      </c>
      <c r="U33" s="2">
        <f t="shared" si="4"/>
        <v>-5.6468736607186432E-3</v>
      </c>
    </row>
    <row r="34" spans="1:21" x14ac:dyDescent="0.25">
      <c r="A34">
        <v>30</v>
      </c>
      <c r="B34">
        <v>368212</v>
      </c>
      <c r="C34">
        <v>36459</v>
      </c>
      <c r="D34">
        <v>315398</v>
      </c>
      <c r="E34" s="2">
        <f t="shared" si="0"/>
        <v>0.51135655055279428</v>
      </c>
      <c r="F34" s="2">
        <f t="shared" si="0"/>
        <v>5.0632647704594975E-2</v>
      </c>
      <c r="G34" s="2">
        <f t="shared" si="0"/>
        <v>0.43801080174261076</v>
      </c>
      <c r="I34" s="2">
        <f t="shared" si="3"/>
        <v>0.48864344944720572</v>
      </c>
      <c r="K34">
        <v>30</v>
      </c>
      <c r="L34">
        <v>152840</v>
      </c>
      <c r="M34">
        <v>14148</v>
      </c>
      <c r="N34">
        <v>133012</v>
      </c>
      <c r="O34" s="2">
        <f t="shared" si="1"/>
        <v>0.50946666666666662</v>
      </c>
      <c r="P34" s="2">
        <f t="shared" si="1"/>
        <v>4.7160000000000001E-2</v>
      </c>
      <c r="Q34" s="2">
        <f t="shared" si="1"/>
        <v>0.44337333333333334</v>
      </c>
      <c r="S34" s="2">
        <f t="shared" si="4"/>
        <v>1.8898838861276523E-3</v>
      </c>
      <c r="T34" s="2">
        <f t="shared" si="4"/>
        <v>3.472647704594975E-3</v>
      </c>
      <c r="U34" s="2">
        <f t="shared" si="4"/>
        <v>-5.3625315907225857E-3</v>
      </c>
    </row>
    <row r="35" spans="1:21" x14ac:dyDescent="0.25">
      <c r="A35">
        <v>31</v>
      </c>
      <c r="B35">
        <v>368707</v>
      </c>
      <c r="C35">
        <v>25073</v>
      </c>
      <c r="D35">
        <v>326289</v>
      </c>
      <c r="E35" s="2">
        <f t="shared" si="0"/>
        <v>0.51204398467369094</v>
      </c>
      <c r="F35" s="2">
        <f t="shared" si="0"/>
        <v>3.4820274168169997E-2</v>
      </c>
      <c r="G35" s="2">
        <f t="shared" si="0"/>
        <v>0.45313574115813904</v>
      </c>
      <c r="I35" s="2">
        <f t="shared" si="3"/>
        <v>0.48795601532630906</v>
      </c>
      <c r="K35">
        <v>31</v>
      </c>
      <c r="L35">
        <v>152784</v>
      </c>
      <c r="M35">
        <v>9727</v>
      </c>
      <c r="N35">
        <v>137489</v>
      </c>
      <c r="O35" s="2">
        <f t="shared" si="1"/>
        <v>0.50927999999999995</v>
      </c>
      <c r="P35" s="2">
        <f t="shared" si="1"/>
        <v>3.2423333333333332E-2</v>
      </c>
      <c r="Q35" s="2">
        <f t="shared" si="1"/>
        <v>0.45829666666666669</v>
      </c>
      <c r="S35" s="2">
        <f t="shared" si="4"/>
        <v>2.763984673690989E-3</v>
      </c>
      <c r="T35" s="2">
        <f t="shared" si="4"/>
        <v>2.3969408348366653E-3</v>
      </c>
      <c r="U35" s="2">
        <f t="shared" si="4"/>
        <v>-5.1609255085276473E-3</v>
      </c>
    </row>
    <row r="36" spans="1:21" x14ac:dyDescent="0.25">
      <c r="A36">
        <v>32</v>
      </c>
      <c r="B36">
        <v>370576</v>
      </c>
      <c r="C36">
        <v>14562</v>
      </c>
      <c r="D36">
        <v>334931</v>
      </c>
      <c r="E36" s="2">
        <f t="shared" si="0"/>
        <v>0.51463956926350118</v>
      </c>
      <c r="F36" s="2">
        <f t="shared" si="0"/>
        <v>2.0223061956562496E-2</v>
      </c>
      <c r="G36" s="2">
        <f t="shared" si="0"/>
        <v>0.46513736877993639</v>
      </c>
      <c r="I36" s="2">
        <f t="shared" si="3"/>
        <v>0.48536043073649882</v>
      </c>
      <c r="K36">
        <v>32</v>
      </c>
      <c r="L36">
        <v>152591</v>
      </c>
      <c r="M36">
        <v>5494</v>
      </c>
      <c r="N36">
        <v>141915</v>
      </c>
      <c r="O36" s="2">
        <f t="shared" si="1"/>
        <v>0.50863666666666663</v>
      </c>
      <c r="P36" s="2">
        <f t="shared" si="1"/>
        <v>1.8313333333333334E-2</v>
      </c>
      <c r="Q36" s="2">
        <f t="shared" si="1"/>
        <v>0.47305000000000003</v>
      </c>
      <c r="S36" s="2">
        <f t="shared" si="4"/>
        <v>6.0029025968345584E-3</v>
      </c>
      <c r="T36" s="2">
        <f t="shared" si="4"/>
        <v>1.9097286232291621E-3</v>
      </c>
      <c r="U36" s="2">
        <f t="shared" si="4"/>
        <v>-7.9126312200636373E-3</v>
      </c>
    </row>
    <row r="37" spans="1:21" x14ac:dyDescent="0.25">
      <c r="A37">
        <v>33</v>
      </c>
      <c r="B37">
        <v>375904</v>
      </c>
      <c r="C37">
        <v>6147</v>
      </c>
      <c r="D37">
        <v>338018</v>
      </c>
      <c r="E37" s="2">
        <f t="shared" si="0"/>
        <v>0.52203886016478973</v>
      </c>
      <c r="F37" s="2">
        <f t="shared" si="0"/>
        <v>8.5366819013177903E-3</v>
      </c>
      <c r="G37" s="2">
        <f t="shared" si="0"/>
        <v>0.46942445793389243</v>
      </c>
      <c r="I37" s="2">
        <f t="shared" si="3"/>
        <v>0.47796113983521027</v>
      </c>
      <c r="K37">
        <v>33</v>
      </c>
      <c r="L37">
        <v>153442</v>
      </c>
      <c r="M37">
        <v>2183</v>
      </c>
      <c r="N37">
        <v>144375</v>
      </c>
      <c r="O37" s="2">
        <f t="shared" si="1"/>
        <v>0.51147333333333334</v>
      </c>
      <c r="P37" s="2">
        <f t="shared" si="1"/>
        <v>7.2766666666666665E-3</v>
      </c>
      <c r="Q37" s="2">
        <f t="shared" si="1"/>
        <v>0.48125000000000001</v>
      </c>
      <c r="S37" s="2">
        <f t="shared" si="4"/>
        <v>1.0565526831456395E-2</v>
      </c>
      <c r="T37" s="2">
        <f t="shared" si="4"/>
        <v>1.2600152346511238E-3</v>
      </c>
      <c r="U37" s="2">
        <f t="shared" si="4"/>
        <v>-1.1825542066107586E-2</v>
      </c>
    </row>
    <row r="38" spans="1:21" x14ac:dyDescent="0.25">
      <c r="A38">
        <v>34</v>
      </c>
      <c r="B38">
        <v>381593</v>
      </c>
      <c r="C38">
        <v>882</v>
      </c>
      <c r="D38">
        <v>337594</v>
      </c>
      <c r="E38" s="2">
        <f t="shared" si="0"/>
        <v>0.52993949190980305</v>
      </c>
      <c r="F38" s="2">
        <f t="shared" si="0"/>
        <v>1.2248826154160227E-3</v>
      </c>
      <c r="G38" s="2">
        <f t="shared" si="0"/>
        <v>0.46883562547478091</v>
      </c>
      <c r="I38" s="2">
        <f t="shared" si="3"/>
        <v>0.47006050809019695</v>
      </c>
      <c r="K38">
        <v>34</v>
      </c>
      <c r="L38">
        <v>154448</v>
      </c>
      <c r="M38">
        <v>268</v>
      </c>
      <c r="N38">
        <v>145284</v>
      </c>
      <c r="O38" s="2">
        <f t="shared" si="1"/>
        <v>0.51482666666666665</v>
      </c>
      <c r="P38" s="2">
        <f t="shared" si="1"/>
        <v>8.9333333333333333E-4</v>
      </c>
      <c r="Q38" s="2">
        <f t="shared" si="1"/>
        <v>0.48427999999999999</v>
      </c>
      <c r="S38" s="2">
        <f t="shared" si="4"/>
        <v>1.5112825243136396E-2</v>
      </c>
      <c r="T38" s="2">
        <f t="shared" si="4"/>
        <v>3.3154928208268934E-4</v>
      </c>
      <c r="U38" s="2">
        <f t="shared" si="4"/>
        <v>-1.5444374525219073E-2</v>
      </c>
    </row>
    <row r="39" spans="1:21" x14ac:dyDescent="0.25">
      <c r="A39">
        <v>35</v>
      </c>
      <c r="B39">
        <v>387314</v>
      </c>
      <c r="C39">
        <v>0</v>
      </c>
      <c r="D39">
        <v>332755</v>
      </c>
      <c r="E39" s="2">
        <f t="shared" si="0"/>
        <v>0.53788456384040972</v>
      </c>
      <c r="F39" s="2">
        <f t="shared" si="0"/>
        <v>0</v>
      </c>
      <c r="G39" s="2">
        <f t="shared" si="0"/>
        <v>0.46211543615959028</v>
      </c>
      <c r="I39" s="2">
        <f t="shared" si="3"/>
        <v>0.46211543615959028</v>
      </c>
      <c r="K39">
        <v>35</v>
      </c>
      <c r="L39">
        <v>156395</v>
      </c>
      <c r="M39">
        <v>0</v>
      </c>
      <c r="N39">
        <v>143605</v>
      </c>
      <c r="O39" s="2">
        <f t="shared" si="1"/>
        <v>0.52131666666666665</v>
      </c>
      <c r="P39" s="2">
        <f t="shared" si="1"/>
        <v>0</v>
      </c>
      <c r="Q39" s="2">
        <f t="shared" si="1"/>
        <v>0.47868333333333335</v>
      </c>
      <c r="S39" s="2">
        <f t="shared" si="4"/>
        <v>1.6567897173743074E-2</v>
      </c>
      <c r="T39" s="2">
        <f t="shared" si="4"/>
        <v>0</v>
      </c>
      <c r="U39" s="2">
        <f t="shared" si="4"/>
        <v>-1.6567897173743074E-2</v>
      </c>
    </row>
    <row r="40" spans="1:21" x14ac:dyDescent="0.25">
      <c r="A40">
        <v>36</v>
      </c>
      <c r="B40">
        <v>397768</v>
      </c>
      <c r="C40">
        <v>0</v>
      </c>
      <c r="D40">
        <v>322301</v>
      </c>
      <c r="E40" s="2">
        <f t="shared" si="0"/>
        <v>0.55240261697142912</v>
      </c>
      <c r="F40" s="2">
        <f t="shared" si="0"/>
        <v>0</v>
      </c>
      <c r="G40" s="2">
        <f t="shared" si="0"/>
        <v>0.44759738302857088</v>
      </c>
      <c r="I40" s="2">
        <f t="shared" si="3"/>
        <v>0.44759738302857088</v>
      </c>
      <c r="K40">
        <v>36</v>
      </c>
      <c r="L40">
        <v>160465</v>
      </c>
      <c r="M40">
        <v>0</v>
      </c>
      <c r="N40">
        <v>139535</v>
      </c>
      <c r="O40" s="2">
        <f t="shared" si="1"/>
        <v>0.53488333333333338</v>
      </c>
      <c r="P40" s="2">
        <f t="shared" si="1"/>
        <v>0</v>
      </c>
      <c r="Q40" s="2">
        <f t="shared" si="1"/>
        <v>0.46511666666666668</v>
      </c>
      <c r="S40" s="2">
        <f t="shared" si="4"/>
        <v>1.751928363809574E-2</v>
      </c>
      <c r="T40" s="2">
        <f t="shared" si="4"/>
        <v>0</v>
      </c>
      <c r="U40" s="2">
        <f t="shared" si="4"/>
        <v>-1.7519283638095795E-2</v>
      </c>
    </row>
    <row r="41" spans="1:21" x14ac:dyDescent="0.25">
      <c r="A41">
        <v>37</v>
      </c>
      <c r="B41">
        <v>410837</v>
      </c>
      <c r="C41">
        <v>0</v>
      </c>
      <c r="D41">
        <v>309232</v>
      </c>
      <c r="E41" s="2">
        <f t="shared" si="0"/>
        <v>0.57055226651890301</v>
      </c>
      <c r="F41" s="2">
        <f t="shared" si="0"/>
        <v>0</v>
      </c>
      <c r="G41" s="2">
        <f t="shared" si="0"/>
        <v>0.42944773348109694</v>
      </c>
      <c r="I41" s="2">
        <f t="shared" si="3"/>
        <v>0.42944773348109699</v>
      </c>
      <c r="K41">
        <v>37</v>
      </c>
      <c r="L41">
        <v>166253</v>
      </c>
      <c r="M41">
        <v>0</v>
      </c>
      <c r="N41">
        <v>133747</v>
      </c>
      <c r="O41" s="2">
        <f t="shared" si="1"/>
        <v>0.55417666666666665</v>
      </c>
      <c r="P41" s="2">
        <f t="shared" si="1"/>
        <v>0</v>
      </c>
      <c r="Q41" s="2">
        <f t="shared" si="1"/>
        <v>0.44582333333333335</v>
      </c>
      <c r="S41" s="2">
        <f t="shared" si="4"/>
        <v>1.6375599852236356E-2</v>
      </c>
      <c r="T41" s="2">
        <f t="shared" si="4"/>
        <v>0</v>
      </c>
      <c r="U41" s="2">
        <f t="shared" si="4"/>
        <v>-1.6375599852236411E-2</v>
      </c>
    </row>
    <row r="42" spans="1:21" x14ac:dyDescent="0.25">
      <c r="A42">
        <v>38</v>
      </c>
      <c r="B42">
        <v>438254</v>
      </c>
      <c r="C42">
        <v>0</v>
      </c>
      <c r="D42">
        <v>281815</v>
      </c>
      <c r="E42" s="2">
        <f t="shared" si="0"/>
        <v>0.6086277842817841</v>
      </c>
      <c r="F42" s="2">
        <f t="shared" si="0"/>
        <v>0</v>
      </c>
      <c r="G42" s="2">
        <f t="shared" si="0"/>
        <v>0.3913722157182159</v>
      </c>
      <c r="I42" s="2">
        <f t="shared" si="3"/>
        <v>0.3913722157182159</v>
      </c>
      <c r="K42">
        <v>38</v>
      </c>
      <c r="L42">
        <v>179988</v>
      </c>
      <c r="M42">
        <v>0</v>
      </c>
      <c r="N42">
        <v>120012</v>
      </c>
      <c r="O42" s="2">
        <f t="shared" si="1"/>
        <v>0.59996000000000005</v>
      </c>
      <c r="P42" s="2">
        <f t="shared" si="1"/>
        <v>0</v>
      </c>
      <c r="Q42" s="2">
        <f t="shared" si="1"/>
        <v>0.40004000000000001</v>
      </c>
      <c r="S42" s="2">
        <f t="shared" si="4"/>
        <v>8.6677842817840522E-3</v>
      </c>
      <c r="T42" s="2">
        <f t="shared" si="4"/>
        <v>0</v>
      </c>
      <c r="U42" s="2">
        <f t="shared" si="4"/>
        <v>-8.6677842817841078E-3</v>
      </c>
    </row>
    <row r="43" spans="1:21" x14ac:dyDescent="0.25">
      <c r="A43">
        <v>39</v>
      </c>
      <c r="B43">
        <v>503014</v>
      </c>
      <c r="C43">
        <v>0</v>
      </c>
      <c r="D43">
        <v>217055</v>
      </c>
      <c r="E43" s="2">
        <f t="shared" si="0"/>
        <v>0.69856360987627575</v>
      </c>
      <c r="F43" s="2">
        <f t="shared" si="0"/>
        <v>0</v>
      </c>
      <c r="G43" s="2">
        <f t="shared" si="0"/>
        <v>0.30143639012372425</v>
      </c>
      <c r="I43" s="2">
        <f t="shared" si="3"/>
        <v>0.30143639012372425</v>
      </c>
      <c r="K43">
        <v>39</v>
      </c>
      <c r="L43">
        <v>206897</v>
      </c>
      <c r="M43">
        <v>0</v>
      </c>
      <c r="N43">
        <v>93103</v>
      </c>
      <c r="O43" s="2">
        <f t="shared" si="1"/>
        <v>0.6896566666666667</v>
      </c>
      <c r="P43" s="2">
        <f t="shared" si="1"/>
        <v>0</v>
      </c>
      <c r="Q43" s="2">
        <f t="shared" si="1"/>
        <v>0.31034333333333336</v>
      </c>
      <c r="S43" s="2">
        <f t="shared" si="4"/>
        <v>8.9069432096090528E-3</v>
      </c>
      <c r="T43" s="2">
        <f t="shared" si="4"/>
        <v>0</v>
      </c>
      <c r="U43" s="2">
        <f t="shared" si="4"/>
        <v>-8.9069432096091083E-3</v>
      </c>
    </row>
    <row r="44" spans="1:21" x14ac:dyDescent="0.25">
      <c r="A44">
        <v>40</v>
      </c>
      <c r="B44">
        <v>610261</v>
      </c>
      <c r="C44">
        <v>0</v>
      </c>
      <c r="D44">
        <v>109808</v>
      </c>
      <c r="E44" s="2">
        <f t="shared" si="0"/>
        <v>0.84750350313650502</v>
      </c>
      <c r="F44" s="2">
        <f t="shared" si="0"/>
        <v>0</v>
      </c>
      <c r="G44" s="2">
        <f t="shared" si="0"/>
        <v>0.15249649686349503</v>
      </c>
      <c r="I44" s="2">
        <f t="shared" si="3"/>
        <v>0.15249649686349498</v>
      </c>
      <c r="K44">
        <v>40</v>
      </c>
      <c r="L44">
        <v>254177</v>
      </c>
      <c r="M44">
        <v>0</v>
      </c>
      <c r="N44">
        <v>45823</v>
      </c>
      <c r="O44" s="2">
        <f t="shared" si="1"/>
        <v>0.84725666666666666</v>
      </c>
      <c r="P44" s="2">
        <f t="shared" si="1"/>
        <v>0</v>
      </c>
      <c r="Q44" s="2">
        <f t="shared" si="1"/>
        <v>0.15274333333333334</v>
      </c>
      <c r="S44" s="2">
        <f t="shared" si="4"/>
        <v>2.4683646983836294E-4</v>
      </c>
      <c r="T44" s="2">
        <f t="shared" si="4"/>
        <v>0</v>
      </c>
      <c r="U44" s="2">
        <f t="shared" si="4"/>
        <v>-2.4683646983830743E-4</v>
      </c>
    </row>
    <row r="45" spans="1:21" x14ac:dyDescent="0.25">
      <c r="S45" s="2"/>
      <c r="T45" s="2"/>
      <c r="U45" s="2"/>
    </row>
    <row r="46" spans="1:21" x14ac:dyDescent="0.25">
      <c r="A46" t="s">
        <v>24</v>
      </c>
      <c r="K46" t="s">
        <v>35</v>
      </c>
      <c r="S46" t="s">
        <v>25</v>
      </c>
    </row>
    <row r="47" spans="1:21" x14ac:dyDescent="0.25">
      <c r="A47" t="s">
        <v>23</v>
      </c>
      <c r="B47" t="s">
        <v>16</v>
      </c>
      <c r="C47" t="s">
        <v>17</v>
      </c>
      <c r="D47" t="s">
        <v>18</v>
      </c>
      <c r="E47" t="s">
        <v>19</v>
      </c>
      <c r="F47" t="s">
        <v>20</v>
      </c>
      <c r="G47" t="s">
        <v>21</v>
      </c>
      <c r="I47" t="s">
        <v>22</v>
      </c>
      <c r="K47" t="s">
        <v>23</v>
      </c>
      <c r="L47" t="s">
        <v>16</v>
      </c>
      <c r="M47" t="s">
        <v>17</v>
      </c>
      <c r="N47" t="s">
        <v>18</v>
      </c>
      <c r="O47" t="s">
        <v>19</v>
      </c>
      <c r="P47" t="s">
        <v>20</v>
      </c>
      <c r="Q47" t="s">
        <v>21</v>
      </c>
      <c r="S47" t="s">
        <v>26</v>
      </c>
      <c r="T47" t="s">
        <v>27</v>
      </c>
      <c r="U47" t="s">
        <v>28</v>
      </c>
    </row>
    <row r="48" spans="1:21" x14ac:dyDescent="0.25">
      <c r="A48">
        <v>1</v>
      </c>
      <c r="B48">
        <v>588603</v>
      </c>
      <c r="C48">
        <v>131466</v>
      </c>
      <c r="D48">
        <v>0</v>
      </c>
      <c r="E48" s="2">
        <f t="shared" ref="E48:G87" si="5">B48/SUM($B48:$D48)</f>
        <v>0.81742583002462266</v>
      </c>
      <c r="F48" s="2">
        <f t="shared" si="5"/>
        <v>0.18257416997537737</v>
      </c>
      <c r="G48" s="2">
        <f t="shared" si="5"/>
        <v>0</v>
      </c>
      <c r="I48" s="2">
        <f>1-E48</f>
        <v>0.18257416997537734</v>
      </c>
      <c r="K48">
        <v>1</v>
      </c>
      <c r="L48">
        <v>247866</v>
      </c>
      <c r="M48">
        <v>52134</v>
      </c>
      <c r="N48">
        <v>0</v>
      </c>
      <c r="O48" s="2">
        <f t="shared" ref="O48:Q87" si="6">L48/SUM($L48:$N48)</f>
        <v>0.82621999999999995</v>
      </c>
      <c r="P48" s="2">
        <f t="shared" si="6"/>
        <v>0.17377999999999999</v>
      </c>
      <c r="Q48" s="2">
        <f t="shared" si="6"/>
        <v>0</v>
      </c>
      <c r="S48" s="2">
        <f>E48-O48</f>
        <v>-8.7941699753772973E-3</v>
      </c>
      <c r="T48" s="2">
        <f t="shared" ref="T48:U87" si="7">F48-P48</f>
        <v>8.7941699753773805E-3</v>
      </c>
      <c r="U48" s="2">
        <f t="shared" si="7"/>
        <v>0</v>
      </c>
    </row>
    <row r="49" spans="1:21" x14ac:dyDescent="0.25">
      <c r="A49">
        <v>2</v>
      </c>
      <c r="B49">
        <v>507483</v>
      </c>
      <c r="C49">
        <v>212586</v>
      </c>
      <c r="D49">
        <v>0</v>
      </c>
      <c r="E49" s="2">
        <f t="shared" si="5"/>
        <v>0.70476995954554356</v>
      </c>
      <c r="F49" s="2">
        <f t="shared" si="5"/>
        <v>0.29523004045445644</v>
      </c>
      <c r="G49" s="2">
        <f t="shared" si="5"/>
        <v>0</v>
      </c>
      <c r="I49" s="2">
        <f t="shared" ref="I49:I87" si="8">1-E49</f>
        <v>0.29523004045445644</v>
      </c>
      <c r="K49">
        <v>2</v>
      </c>
      <c r="L49">
        <v>212140</v>
      </c>
      <c r="M49">
        <v>87860</v>
      </c>
      <c r="N49">
        <v>0</v>
      </c>
      <c r="O49" s="2">
        <f t="shared" si="6"/>
        <v>0.70713333333333328</v>
      </c>
      <c r="P49" s="2">
        <f t="shared" si="6"/>
        <v>0.29286666666666666</v>
      </c>
      <c r="Q49" s="2">
        <f t="shared" si="6"/>
        <v>0</v>
      </c>
      <c r="S49" s="2">
        <f t="shared" ref="S49:S87" si="9">E49-O49</f>
        <v>-2.3633737877897243E-3</v>
      </c>
      <c r="T49" s="2">
        <f t="shared" si="7"/>
        <v>2.3633737877897798E-3</v>
      </c>
      <c r="U49" s="2">
        <f t="shared" si="7"/>
        <v>0</v>
      </c>
    </row>
    <row r="50" spans="1:21" x14ac:dyDescent="0.25">
      <c r="A50">
        <v>3</v>
      </c>
      <c r="B50">
        <v>443384</v>
      </c>
      <c r="C50">
        <v>276685</v>
      </c>
      <c r="D50">
        <v>0</v>
      </c>
      <c r="E50" s="2">
        <f t="shared" si="5"/>
        <v>0.61575210153471405</v>
      </c>
      <c r="F50" s="2">
        <f t="shared" si="5"/>
        <v>0.38424789846528595</v>
      </c>
      <c r="G50" s="2">
        <f t="shared" si="5"/>
        <v>0</v>
      </c>
      <c r="I50" s="2">
        <f t="shared" si="8"/>
        <v>0.38424789846528595</v>
      </c>
      <c r="K50">
        <v>3</v>
      </c>
      <c r="L50">
        <v>185724</v>
      </c>
      <c r="M50">
        <v>114276</v>
      </c>
      <c r="N50">
        <v>0</v>
      </c>
      <c r="O50" s="2">
        <f t="shared" si="6"/>
        <v>0.61907999999999996</v>
      </c>
      <c r="P50" s="2">
        <f t="shared" si="6"/>
        <v>0.38091999999999998</v>
      </c>
      <c r="Q50" s="2">
        <f t="shared" si="6"/>
        <v>0</v>
      </c>
      <c r="S50" s="2">
        <f t="shared" si="9"/>
        <v>-3.3278984652859167E-3</v>
      </c>
      <c r="T50" s="2">
        <f t="shared" si="7"/>
        <v>3.3278984652859722E-3</v>
      </c>
      <c r="U50" s="2">
        <f t="shared" si="7"/>
        <v>0</v>
      </c>
    </row>
    <row r="51" spans="1:21" x14ac:dyDescent="0.25">
      <c r="A51">
        <v>4</v>
      </c>
      <c r="B51">
        <v>399954</v>
      </c>
      <c r="C51">
        <v>320115</v>
      </c>
      <c r="D51">
        <v>0</v>
      </c>
      <c r="E51" s="2">
        <f t="shared" si="5"/>
        <v>0.55543843714977315</v>
      </c>
      <c r="F51" s="2">
        <f t="shared" si="5"/>
        <v>0.44456156285022685</v>
      </c>
      <c r="G51" s="2">
        <f t="shared" si="5"/>
        <v>0</v>
      </c>
      <c r="I51" s="2">
        <f t="shared" si="8"/>
        <v>0.44456156285022685</v>
      </c>
      <c r="K51">
        <v>4</v>
      </c>
      <c r="L51">
        <v>167365</v>
      </c>
      <c r="M51">
        <v>132635</v>
      </c>
      <c r="N51">
        <v>0</v>
      </c>
      <c r="O51" s="2">
        <f t="shared" si="6"/>
        <v>0.55788333333333329</v>
      </c>
      <c r="P51" s="2">
        <f t="shared" si="6"/>
        <v>0.44211666666666666</v>
      </c>
      <c r="Q51" s="2">
        <f t="shared" si="6"/>
        <v>0</v>
      </c>
      <c r="S51" s="2">
        <f t="shared" si="9"/>
        <v>-2.4448961835601413E-3</v>
      </c>
      <c r="T51" s="2">
        <f t="shared" si="7"/>
        <v>2.4448961835601968E-3</v>
      </c>
      <c r="U51" s="2">
        <f t="shared" si="7"/>
        <v>0</v>
      </c>
    </row>
    <row r="52" spans="1:21" x14ac:dyDescent="0.25">
      <c r="A52">
        <v>5</v>
      </c>
      <c r="B52">
        <v>371786</v>
      </c>
      <c r="C52">
        <v>348283</v>
      </c>
      <c r="D52">
        <v>0</v>
      </c>
      <c r="E52" s="2">
        <f t="shared" si="5"/>
        <v>0.51631996378124878</v>
      </c>
      <c r="F52" s="2">
        <f t="shared" si="5"/>
        <v>0.48368003621875127</v>
      </c>
      <c r="G52" s="2">
        <f t="shared" si="5"/>
        <v>0</v>
      </c>
      <c r="I52" s="2">
        <f t="shared" si="8"/>
        <v>0.48368003621875122</v>
      </c>
      <c r="K52">
        <v>5</v>
      </c>
      <c r="L52">
        <v>154885</v>
      </c>
      <c r="M52">
        <v>145115</v>
      </c>
      <c r="N52">
        <v>0</v>
      </c>
      <c r="O52" s="2">
        <f t="shared" si="6"/>
        <v>0.51628333333333332</v>
      </c>
      <c r="P52" s="2">
        <f t="shared" si="6"/>
        <v>0.48371666666666668</v>
      </c>
      <c r="Q52" s="2">
        <f t="shared" si="6"/>
        <v>0</v>
      </c>
      <c r="S52" s="2">
        <f t="shared" si="9"/>
        <v>3.6630447915464437E-5</v>
      </c>
      <c r="T52" s="2">
        <f t="shared" si="7"/>
        <v>-3.6630447915408926E-5</v>
      </c>
      <c r="U52" s="2">
        <f t="shared" si="7"/>
        <v>0</v>
      </c>
    </row>
    <row r="53" spans="1:21" x14ac:dyDescent="0.25">
      <c r="A53">
        <v>6</v>
      </c>
      <c r="B53">
        <v>358767</v>
      </c>
      <c r="C53">
        <v>361302</v>
      </c>
      <c r="D53">
        <v>0</v>
      </c>
      <c r="E53" s="2">
        <f t="shared" si="5"/>
        <v>0.49823975202376442</v>
      </c>
      <c r="F53" s="2">
        <f t="shared" si="5"/>
        <v>0.50176024797623564</v>
      </c>
      <c r="G53" s="2">
        <f t="shared" si="5"/>
        <v>0</v>
      </c>
      <c r="I53" s="2">
        <f t="shared" si="8"/>
        <v>0.50176024797623553</v>
      </c>
      <c r="K53">
        <v>6</v>
      </c>
      <c r="L53">
        <v>149214</v>
      </c>
      <c r="M53">
        <v>150786</v>
      </c>
      <c r="N53">
        <v>0</v>
      </c>
      <c r="O53" s="2">
        <f t="shared" si="6"/>
        <v>0.49737999999999999</v>
      </c>
      <c r="P53" s="2">
        <f t="shared" si="6"/>
        <v>0.50261999999999996</v>
      </c>
      <c r="Q53" s="2">
        <f t="shared" si="6"/>
        <v>0</v>
      </c>
      <c r="S53" s="2">
        <f t="shared" si="9"/>
        <v>8.5975202376442628E-4</v>
      </c>
      <c r="T53" s="2">
        <f t="shared" si="7"/>
        <v>-8.5975202376431525E-4</v>
      </c>
      <c r="U53" s="2">
        <f t="shared" si="7"/>
        <v>0</v>
      </c>
    </row>
    <row r="54" spans="1:21" x14ac:dyDescent="0.25">
      <c r="A54">
        <v>7</v>
      </c>
      <c r="B54">
        <v>358036</v>
      </c>
      <c r="C54">
        <v>360603</v>
      </c>
      <c r="D54">
        <v>1430</v>
      </c>
      <c r="E54" s="2">
        <f t="shared" si="5"/>
        <v>0.49722457153411687</v>
      </c>
      <c r="F54" s="2">
        <f t="shared" si="5"/>
        <v>0.50078950767218144</v>
      </c>
      <c r="G54" s="2">
        <f t="shared" si="5"/>
        <v>1.9859207937017146E-3</v>
      </c>
      <c r="I54" s="2">
        <f t="shared" si="8"/>
        <v>0.50277542846588319</v>
      </c>
      <c r="K54">
        <v>7</v>
      </c>
      <c r="L54">
        <v>148803</v>
      </c>
      <c r="M54">
        <v>150714</v>
      </c>
      <c r="N54">
        <v>483</v>
      </c>
      <c r="O54" s="2">
        <f t="shared" si="6"/>
        <v>0.49601000000000001</v>
      </c>
      <c r="P54" s="2">
        <f t="shared" si="6"/>
        <v>0.50238000000000005</v>
      </c>
      <c r="Q54" s="2">
        <f t="shared" si="6"/>
        <v>1.6100000000000001E-3</v>
      </c>
      <c r="S54" s="2">
        <f t="shared" si="9"/>
        <v>1.2145715341168595E-3</v>
      </c>
      <c r="T54" s="2">
        <f t="shared" si="7"/>
        <v>-1.5904923278186045E-3</v>
      </c>
      <c r="U54" s="2">
        <f t="shared" si="7"/>
        <v>3.7592079370171445E-4</v>
      </c>
    </row>
    <row r="55" spans="1:21" x14ac:dyDescent="0.25">
      <c r="A55">
        <v>8</v>
      </c>
      <c r="B55">
        <v>361158</v>
      </c>
      <c r="C55">
        <v>353206</v>
      </c>
      <c r="D55">
        <v>5705</v>
      </c>
      <c r="E55" s="2">
        <f t="shared" si="5"/>
        <v>0.50156026714106561</v>
      </c>
      <c r="F55" s="2">
        <f t="shared" si="5"/>
        <v>0.49051688102112434</v>
      </c>
      <c r="G55" s="2">
        <f t="shared" si="5"/>
        <v>7.9228518378099879E-3</v>
      </c>
      <c r="I55" s="2">
        <f t="shared" si="8"/>
        <v>0.49843973285893439</v>
      </c>
      <c r="K55">
        <v>8</v>
      </c>
      <c r="L55">
        <v>149452</v>
      </c>
      <c r="M55">
        <v>148458</v>
      </c>
      <c r="N55">
        <v>2090</v>
      </c>
      <c r="O55" s="2">
        <f t="shared" si="6"/>
        <v>0.49817333333333336</v>
      </c>
      <c r="P55" s="2">
        <f t="shared" si="6"/>
        <v>0.49486000000000002</v>
      </c>
      <c r="Q55" s="2">
        <f t="shared" si="6"/>
        <v>6.966666666666667E-3</v>
      </c>
      <c r="S55" s="2">
        <f t="shared" si="9"/>
        <v>3.3869338077322508E-3</v>
      </c>
      <c r="T55" s="2">
        <f t="shared" si="7"/>
        <v>-4.3431189788756819E-3</v>
      </c>
      <c r="U55" s="2">
        <f t="shared" si="7"/>
        <v>9.5618517114332089E-4</v>
      </c>
    </row>
    <row r="56" spans="1:21" x14ac:dyDescent="0.25">
      <c r="A56">
        <v>9</v>
      </c>
      <c r="B56">
        <v>363764</v>
      </c>
      <c r="C56">
        <v>343017</v>
      </c>
      <c r="D56">
        <v>13288</v>
      </c>
      <c r="E56" s="2">
        <f t="shared" si="5"/>
        <v>0.5051793647553221</v>
      </c>
      <c r="F56" s="2">
        <f t="shared" si="5"/>
        <v>0.47636684817704972</v>
      </c>
      <c r="G56" s="2">
        <f t="shared" si="5"/>
        <v>1.8453787067628243E-2</v>
      </c>
      <c r="I56" s="2">
        <f t="shared" si="8"/>
        <v>0.4948206352446779</v>
      </c>
      <c r="K56">
        <v>9</v>
      </c>
      <c r="L56">
        <v>150212</v>
      </c>
      <c r="M56">
        <v>144899</v>
      </c>
      <c r="N56">
        <v>4889</v>
      </c>
      <c r="O56" s="2">
        <f t="shared" si="6"/>
        <v>0.50070666666666663</v>
      </c>
      <c r="P56" s="2">
        <f t="shared" si="6"/>
        <v>0.48299666666666669</v>
      </c>
      <c r="Q56" s="2">
        <f t="shared" si="6"/>
        <v>1.6296666666666668E-2</v>
      </c>
      <c r="S56" s="2">
        <f t="shared" si="9"/>
        <v>4.472698088655469E-3</v>
      </c>
      <c r="T56" s="2">
        <f t="shared" si="7"/>
        <v>-6.6298184896169676E-3</v>
      </c>
      <c r="U56" s="2">
        <f t="shared" si="7"/>
        <v>2.1571204009615749E-3</v>
      </c>
    </row>
    <row r="57" spans="1:21" x14ac:dyDescent="0.25">
      <c r="A57">
        <v>10</v>
      </c>
      <c r="B57">
        <v>364936</v>
      </c>
      <c r="C57">
        <v>330541</v>
      </c>
      <c r="D57">
        <v>24592</v>
      </c>
      <c r="E57" s="2">
        <f t="shared" si="5"/>
        <v>0.50680698655267764</v>
      </c>
      <c r="F57" s="2">
        <f t="shared" si="5"/>
        <v>0.45904073081885211</v>
      </c>
      <c r="G57" s="2">
        <f t="shared" si="5"/>
        <v>3.415228262847033E-2</v>
      </c>
      <c r="I57" s="2">
        <f t="shared" si="8"/>
        <v>0.49319301344732236</v>
      </c>
      <c r="K57">
        <v>10</v>
      </c>
      <c r="L57">
        <v>150952</v>
      </c>
      <c r="M57">
        <v>140172</v>
      </c>
      <c r="N57">
        <v>8876</v>
      </c>
      <c r="O57" s="2">
        <f t="shared" si="6"/>
        <v>0.50317333333333336</v>
      </c>
      <c r="P57" s="2">
        <f t="shared" si="6"/>
        <v>0.46723999999999999</v>
      </c>
      <c r="Q57" s="2">
        <f t="shared" si="6"/>
        <v>2.9586666666666667E-2</v>
      </c>
      <c r="S57" s="2">
        <f t="shared" si="9"/>
        <v>3.6336532193442794E-3</v>
      </c>
      <c r="T57" s="2">
        <f t="shared" si="7"/>
        <v>-8.1992691811478835E-3</v>
      </c>
      <c r="U57" s="2">
        <f t="shared" si="7"/>
        <v>4.5656159618036631E-3</v>
      </c>
    </row>
    <row r="58" spans="1:21" x14ac:dyDescent="0.25">
      <c r="A58">
        <v>11</v>
      </c>
      <c r="B58">
        <v>365445</v>
      </c>
      <c r="C58">
        <v>316822</v>
      </c>
      <c r="D58">
        <v>37802</v>
      </c>
      <c r="E58" s="2">
        <f t="shared" si="5"/>
        <v>0.50751386325477144</v>
      </c>
      <c r="F58" s="2">
        <f t="shared" si="5"/>
        <v>0.43998839000151374</v>
      </c>
      <c r="G58" s="2">
        <f t="shared" si="5"/>
        <v>5.2497746743714838E-2</v>
      </c>
      <c r="I58" s="2">
        <f t="shared" si="8"/>
        <v>0.49248613674522856</v>
      </c>
      <c r="K58">
        <v>11</v>
      </c>
      <c r="L58">
        <v>152190</v>
      </c>
      <c r="M58">
        <v>134246</v>
      </c>
      <c r="N58">
        <v>13564</v>
      </c>
      <c r="O58" s="2">
        <f t="shared" si="6"/>
        <v>0.50729999999999997</v>
      </c>
      <c r="P58" s="2">
        <f t="shared" si="6"/>
        <v>0.44748666666666664</v>
      </c>
      <c r="Q58" s="2">
        <f t="shared" si="6"/>
        <v>4.5213333333333335E-2</v>
      </c>
      <c r="S58" s="2">
        <f t="shared" si="9"/>
        <v>2.1386325477146251E-4</v>
      </c>
      <c r="T58" s="2">
        <f t="shared" si="7"/>
        <v>-7.4982766651529031E-3</v>
      </c>
      <c r="U58" s="2">
        <f t="shared" si="7"/>
        <v>7.2844134103815031E-3</v>
      </c>
    </row>
    <row r="59" spans="1:21" x14ac:dyDescent="0.25">
      <c r="A59">
        <v>12</v>
      </c>
      <c r="B59">
        <v>366964</v>
      </c>
      <c r="C59">
        <v>301808</v>
      </c>
      <c r="D59">
        <v>51297</v>
      </c>
      <c r="E59" s="2">
        <f t="shared" si="5"/>
        <v>0.50962338331465462</v>
      </c>
      <c r="F59" s="2">
        <f t="shared" si="5"/>
        <v>0.41913761042344555</v>
      </c>
      <c r="G59" s="2">
        <f t="shared" si="5"/>
        <v>7.1239006261899898E-2</v>
      </c>
      <c r="I59" s="2">
        <f t="shared" si="8"/>
        <v>0.49037661668534538</v>
      </c>
      <c r="K59">
        <v>12</v>
      </c>
      <c r="L59">
        <v>154058</v>
      </c>
      <c r="M59">
        <v>127231</v>
      </c>
      <c r="N59">
        <v>18711</v>
      </c>
      <c r="O59" s="2">
        <f t="shared" si="6"/>
        <v>0.51352666666666669</v>
      </c>
      <c r="P59" s="2">
        <f t="shared" si="6"/>
        <v>0.42410333333333333</v>
      </c>
      <c r="Q59" s="2">
        <f t="shared" si="6"/>
        <v>6.2370000000000002E-2</v>
      </c>
      <c r="S59" s="2">
        <f t="shared" si="9"/>
        <v>-3.9032833520120658E-3</v>
      </c>
      <c r="T59" s="2">
        <f t="shared" si="7"/>
        <v>-4.965722909887782E-3</v>
      </c>
      <c r="U59" s="2">
        <f t="shared" si="7"/>
        <v>8.8690062618998963E-3</v>
      </c>
    </row>
    <row r="60" spans="1:21" x14ac:dyDescent="0.25">
      <c r="A60">
        <v>13</v>
      </c>
      <c r="B60">
        <v>370543</v>
      </c>
      <c r="C60">
        <v>285571</v>
      </c>
      <c r="D60">
        <v>63955</v>
      </c>
      <c r="E60" s="2">
        <f t="shared" si="5"/>
        <v>0.51459374032210803</v>
      </c>
      <c r="F60" s="2">
        <f t="shared" si="5"/>
        <v>0.39658838250223244</v>
      </c>
      <c r="G60" s="2">
        <f t="shared" si="5"/>
        <v>8.881787717565956E-2</v>
      </c>
      <c r="I60" s="2">
        <f t="shared" si="8"/>
        <v>0.48540625967789197</v>
      </c>
      <c r="K60">
        <v>13</v>
      </c>
      <c r="L60">
        <v>155481</v>
      </c>
      <c r="M60">
        <v>120869</v>
      </c>
      <c r="N60">
        <v>23650</v>
      </c>
      <c r="O60" s="2">
        <f t="shared" si="6"/>
        <v>0.51827000000000001</v>
      </c>
      <c r="P60" s="2">
        <f t="shared" si="6"/>
        <v>0.40289666666666668</v>
      </c>
      <c r="Q60" s="2">
        <f t="shared" si="6"/>
        <v>7.8833333333333339E-2</v>
      </c>
      <c r="S60" s="2">
        <f t="shared" si="9"/>
        <v>-3.6762596778919798E-3</v>
      </c>
      <c r="T60" s="2">
        <f t="shared" si="7"/>
        <v>-6.3082841644342413E-3</v>
      </c>
      <c r="U60" s="2">
        <f t="shared" si="7"/>
        <v>9.9845438423262212E-3</v>
      </c>
    </row>
    <row r="61" spans="1:21" x14ac:dyDescent="0.25">
      <c r="A61">
        <v>14</v>
      </c>
      <c r="B61">
        <v>373933</v>
      </c>
      <c r="C61">
        <v>268323</v>
      </c>
      <c r="D61">
        <v>77813</v>
      </c>
      <c r="E61" s="2">
        <f t="shared" si="5"/>
        <v>0.51930162248340095</v>
      </c>
      <c r="F61" s="2">
        <f t="shared" si="5"/>
        <v>0.37263512246743019</v>
      </c>
      <c r="G61" s="2">
        <f t="shared" si="5"/>
        <v>0.1080632550491689</v>
      </c>
      <c r="I61" s="2">
        <f t="shared" si="8"/>
        <v>0.48069837751659905</v>
      </c>
      <c r="K61">
        <v>14</v>
      </c>
      <c r="L61">
        <v>155921</v>
      </c>
      <c r="M61">
        <v>115010</v>
      </c>
      <c r="N61">
        <v>29069</v>
      </c>
      <c r="O61" s="2">
        <f t="shared" si="6"/>
        <v>0.51973666666666662</v>
      </c>
      <c r="P61" s="2">
        <f t="shared" si="6"/>
        <v>0.38336666666666669</v>
      </c>
      <c r="Q61" s="2">
        <f t="shared" si="6"/>
        <v>9.6896666666666673E-2</v>
      </c>
      <c r="S61" s="2">
        <f t="shared" si="9"/>
        <v>-4.3504418326567595E-4</v>
      </c>
      <c r="T61" s="2">
        <f t="shared" si="7"/>
        <v>-1.0731544199236498E-2</v>
      </c>
      <c r="U61" s="2">
        <f t="shared" si="7"/>
        <v>1.1166588382502229E-2</v>
      </c>
    </row>
    <row r="62" spans="1:21" x14ac:dyDescent="0.25">
      <c r="A62">
        <v>15</v>
      </c>
      <c r="B62">
        <v>378160</v>
      </c>
      <c r="C62">
        <v>250716</v>
      </c>
      <c r="D62">
        <v>91193</v>
      </c>
      <c r="E62" s="2">
        <f t="shared" si="5"/>
        <v>0.52517189324911917</v>
      </c>
      <c r="F62" s="2">
        <f t="shared" si="5"/>
        <v>0.34818329910050289</v>
      </c>
      <c r="G62" s="2">
        <f t="shared" si="5"/>
        <v>0.12664480765037794</v>
      </c>
      <c r="I62" s="2">
        <f t="shared" si="8"/>
        <v>0.47482810675088083</v>
      </c>
      <c r="K62">
        <v>15</v>
      </c>
      <c r="L62">
        <v>156519</v>
      </c>
      <c r="M62">
        <v>108575</v>
      </c>
      <c r="N62">
        <v>34906</v>
      </c>
      <c r="O62" s="2">
        <f t="shared" si="6"/>
        <v>0.52173000000000003</v>
      </c>
      <c r="P62" s="2">
        <f t="shared" si="6"/>
        <v>0.36191666666666666</v>
      </c>
      <c r="Q62" s="2">
        <f t="shared" si="6"/>
        <v>0.11635333333333334</v>
      </c>
      <c r="S62" s="2">
        <f t="shared" si="9"/>
        <v>3.4418932491191434E-3</v>
      </c>
      <c r="T62" s="2">
        <f t="shared" si="7"/>
        <v>-1.3733367566163779E-2</v>
      </c>
      <c r="U62" s="2">
        <f t="shared" si="7"/>
        <v>1.0291474317044608E-2</v>
      </c>
    </row>
    <row r="63" spans="1:21" x14ac:dyDescent="0.25">
      <c r="A63">
        <v>16</v>
      </c>
      <c r="B63">
        <v>380288</v>
      </c>
      <c r="C63">
        <v>234115</v>
      </c>
      <c r="D63">
        <v>105666</v>
      </c>
      <c r="E63" s="2">
        <f t="shared" si="5"/>
        <v>0.52812716559107531</v>
      </c>
      <c r="F63" s="2">
        <f t="shared" si="5"/>
        <v>0.3251285640681657</v>
      </c>
      <c r="G63" s="2">
        <f t="shared" si="5"/>
        <v>0.14674427034075901</v>
      </c>
      <c r="I63" s="2">
        <f t="shared" si="8"/>
        <v>0.47187283440892469</v>
      </c>
      <c r="K63">
        <v>16</v>
      </c>
      <c r="L63">
        <v>157118</v>
      </c>
      <c r="M63">
        <v>101801</v>
      </c>
      <c r="N63">
        <v>41081</v>
      </c>
      <c r="O63" s="2">
        <f t="shared" si="6"/>
        <v>0.52372666666666667</v>
      </c>
      <c r="P63" s="2">
        <f t="shared" si="6"/>
        <v>0.33933666666666668</v>
      </c>
      <c r="Q63" s="2">
        <f t="shared" si="6"/>
        <v>0.13693666666666668</v>
      </c>
      <c r="S63" s="2">
        <f t="shared" si="9"/>
        <v>4.4004989244086357E-3</v>
      </c>
      <c r="T63" s="2">
        <f t="shared" si="7"/>
        <v>-1.4208102598500971E-2</v>
      </c>
      <c r="U63" s="2">
        <f t="shared" si="7"/>
        <v>9.8076036740923356E-3</v>
      </c>
    </row>
    <row r="64" spans="1:21" x14ac:dyDescent="0.25">
      <c r="A64">
        <v>17</v>
      </c>
      <c r="B64">
        <v>378016</v>
      </c>
      <c r="C64">
        <v>220656</v>
      </c>
      <c r="D64">
        <v>121397</v>
      </c>
      <c r="E64" s="2">
        <f t="shared" si="5"/>
        <v>0.52497191241394925</v>
      </c>
      <c r="F64" s="2">
        <f t="shared" si="5"/>
        <v>0.3064372997587731</v>
      </c>
      <c r="G64" s="2">
        <f t="shared" si="5"/>
        <v>0.16859078782727765</v>
      </c>
      <c r="I64" s="2">
        <f t="shared" si="8"/>
        <v>0.47502808758605075</v>
      </c>
      <c r="K64">
        <v>17</v>
      </c>
      <c r="L64">
        <v>157163</v>
      </c>
      <c r="M64">
        <v>95313</v>
      </c>
      <c r="N64">
        <v>47524</v>
      </c>
      <c r="O64" s="2">
        <f t="shared" si="6"/>
        <v>0.52387666666666666</v>
      </c>
      <c r="P64" s="2">
        <f t="shared" si="6"/>
        <v>0.31770999999999999</v>
      </c>
      <c r="Q64" s="2">
        <f t="shared" si="6"/>
        <v>0.15841333333333332</v>
      </c>
      <c r="S64" s="2">
        <f t="shared" si="9"/>
        <v>1.0952457472825916E-3</v>
      </c>
      <c r="T64" s="2">
        <f t="shared" si="7"/>
        <v>-1.1272700241226896E-2</v>
      </c>
      <c r="U64" s="2">
        <f t="shared" si="7"/>
        <v>1.0177454493944332E-2</v>
      </c>
    </row>
    <row r="65" spans="1:21" x14ac:dyDescent="0.25">
      <c r="A65">
        <v>18</v>
      </c>
      <c r="B65">
        <v>366002</v>
      </c>
      <c r="C65">
        <v>211699</v>
      </c>
      <c r="D65">
        <v>142368</v>
      </c>
      <c r="E65" s="2">
        <f t="shared" si="5"/>
        <v>0.5082874002352552</v>
      </c>
      <c r="F65" s="2">
        <f t="shared" si="5"/>
        <v>0.29399821406004145</v>
      </c>
      <c r="G65" s="2">
        <f t="shared" si="5"/>
        <v>0.19771438570470329</v>
      </c>
      <c r="I65" s="2">
        <f t="shared" si="8"/>
        <v>0.4917125997647448</v>
      </c>
      <c r="K65">
        <v>18</v>
      </c>
      <c r="L65">
        <v>155281</v>
      </c>
      <c r="M65">
        <v>89433</v>
      </c>
      <c r="N65">
        <v>55286</v>
      </c>
      <c r="O65" s="2">
        <f t="shared" si="6"/>
        <v>0.5176033333333333</v>
      </c>
      <c r="P65" s="2">
        <f t="shared" si="6"/>
        <v>0.29810999999999999</v>
      </c>
      <c r="Q65" s="2">
        <f t="shared" si="6"/>
        <v>0.18428666666666665</v>
      </c>
      <c r="S65" s="2">
        <f t="shared" si="9"/>
        <v>-9.3159330980780997E-3</v>
      </c>
      <c r="T65" s="2">
        <f t="shared" si="7"/>
        <v>-4.1117859399585344E-3</v>
      </c>
      <c r="U65" s="2">
        <f t="shared" si="7"/>
        <v>1.3427719038036634E-2</v>
      </c>
    </row>
    <row r="66" spans="1:21" x14ac:dyDescent="0.25">
      <c r="A66">
        <v>19</v>
      </c>
      <c r="B66">
        <v>343745</v>
      </c>
      <c r="C66">
        <v>208785</v>
      </c>
      <c r="D66">
        <v>167539</v>
      </c>
      <c r="E66" s="2">
        <f t="shared" si="5"/>
        <v>0.47737786239929786</v>
      </c>
      <c r="F66" s="2">
        <f t="shared" si="5"/>
        <v>0.28995137965944928</v>
      </c>
      <c r="G66" s="2">
        <f t="shared" si="5"/>
        <v>0.23267075794125286</v>
      </c>
      <c r="I66" s="2">
        <f t="shared" si="8"/>
        <v>0.52262213760070209</v>
      </c>
      <c r="K66">
        <v>19</v>
      </c>
      <c r="L66">
        <v>150591</v>
      </c>
      <c r="M66">
        <v>84778</v>
      </c>
      <c r="N66">
        <v>64631</v>
      </c>
      <c r="O66" s="2">
        <f t="shared" si="6"/>
        <v>0.50197000000000003</v>
      </c>
      <c r="P66" s="2">
        <f t="shared" si="6"/>
        <v>0.28259333333333331</v>
      </c>
      <c r="Q66" s="2">
        <f t="shared" si="6"/>
        <v>0.21543666666666667</v>
      </c>
      <c r="S66" s="2">
        <f t="shared" si="9"/>
        <v>-2.4592137600702169E-2</v>
      </c>
      <c r="T66" s="2">
        <f t="shared" si="7"/>
        <v>7.3580463261159745E-3</v>
      </c>
      <c r="U66" s="2">
        <f t="shared" si="7"/>
        <v>1.7234091274586194E-2</v>
      </c>
    </row>
    <row r="67" spans="1:21" x14ac:dyDescent="0.25">
      <c r="A67">
        <v>20</v>
      </c>
      <c r="B67">
        <v>328749</v>
      </c>
      <c r="C67">
        <v>201046</v>
      </c>
      <c r="D67">
        <v>190274</v>
      </c>
      <c r="E67" s="2">
        <f t="shared" si="5"/>
        <v>0.45655208042562589</v>
      </c>
      <c r="F67" s="2">
        <f t="shared" si="5"/>
        <v>0.2792037985248636</v>
      </c>
      <c r="G67" s="2">
        <f t="shared" si="5"/>
        <v>0.26424412104951051</v>
      </c>
      <c r="I67" s="2">
        <f t="shared" si="8"/>
        <v>0.54344791957437411</v>
      </c>
      <c r="K67">
        <v>20</v>
      </c>
      <c r="L67">
        <v>147448</v>
      </c>
      <c r="M67">
        <v>79264</v>
      </c>
      <c r="N67">
        <v>73288</v>
      </c>
      <c r="O67" s="2">
        <f t="shared" si="6"/>
        <v>0.49149333333333334</v>
      </c>
      <c r="P67" s="2">
        <f t="shared" si="6"/>
        <v>0.26421333333333336</v>
      </c>
      <c r="Q67" s="2">
        <f t="shared" si="6"/>
        <v>0.24429333333333333</v>
      </c>
      <c r="S67" s="2">
        <f t="shared" si="9"/>
        <v>-3.4941252907707443E-2</v>
      </c>
      <c r="T67" s="2">
        <f t="shared" si="7"/>
        <v>1.4990465191530244E-2</v>
      </c>
      <c r="U67" s="2">
        <f t="shared" si="7"/>
        <v>1.9950787716177171E-2</v>
      </c>
    </row>
    <row r="68" spans="1:21" x14ac:dyDescent="0.25">
      <c r="A68">
        <v>21</v>
      </c>
      <c r="B68">
        <v>344834</v>
      </c>
      <c r="C68">
        <v>172568</v>
      </c>
      <c r="D68">
        <v>202667</v>
      </c>
      <c r="E68" s="2">
        <f t="shared" si="5"/>
        <v>0.47889021746527066</v>
      </c>
      <c r="F68" s="2">
        <f t="shared" si="5"/>
        <v>0.23965481085840384</v>
      </c>
      <c r="G68" s="2">
        <f t="shared" si="5"/>
        <v>0.28145497167632544</v>
      </c>
      <c r="I68" s="2">
        <f t="shared" si="8"/>
        <v>0.52110978253472928</v>
      </c>
      <c r="K68">
        <v>21</v>
      </c>
      <c r="L68">
        <v>156967</v>
      </c>
      <c r="M68">
        <v>66475</v>
      </c>
      <c r="N68">
        <v>76558</v>
      </c>
      <c r="O68" s="2">
        <f t="shared" si="6"/>
        <v>0.52322333333333337</v>
      </c>
      <c r="P68" s="2">
        <f t="shared" si="6"/>
        <v>0.22158333333333333</v>
      </c>
      <c r="Q68" s="2">
        <f t="shared" si="6"/>
        <v>0.25519333333333333</v>
      </c>
      <c r="S68" s="2">
        <f t="shared" si="9"/>
        <v>-4.4333115868062711E-2</v>
      </c>
      <c r="T68" s="2">
        <f t="shared" si="7"/>
        <v>1.8071477525070517E-2</v>
      </c>
      <c r="U68" s="2">
        <f t="shared" si="7"/>
        <v>2.6261638342992111E-2</v>
      </c>
    </row>
    <row r="69" spans="1:21" x14ac:dyDescent="0.25">
      <c r="A69">
        <v>22</v>
      </c>
      <c r="B69">
        <v>346805</v>
      </c>
      <c r="C69">
        <v>155731</v>
      </c>
      <c r="D69">
        <v>217533</v>
      </c>
      <c r="E69" s="2">
        <f t="shared" si="5"/>
        <v>0.48162745514665956</v>
      </c>
      <c r="F69" s="2">
        <f t="shared" si="5"/>
        <v>0.21627232945731589</v>
      </c>
      <c r="G69" s="2">
        <f t="shared" si="5"/>
        <v>0.30210021539602455</v>
      </c>
      <c r="I69" s="2">
        <f t="shared" si="8"/>
        <v>0.5183725448533405</v>
      </c>
      <c r="K69">
        <v>22</v>
      </c>
      <c r="L69">
        <v>156796</v>
      </c>
      <c r="M69">
        <v>59217</v>
      </c>
      <c r="N69">
        <v>83987</v>
      </c>
      <c r="O69" s="2">
        <f t="shared" si="6"/>
        <v>0.5226533333333333</v>
      </c>
      <c r="P69" s="2">
        <f t="shared" si="6"/>
        <v>0.19739000000000001</v>
      </c>
      <c r="Q69" s="2">
        <f t="shared" si="6"/>
        <v>0.27995666666666669</v>
      </c>
      <c r="S69" s="2">
        <f t="shared" si="9"/>
        <v>-4.1025878186673748E-2</v>
      </c>
      <c r="T69" s="2">
        <f t="shared" si="7"/>
        <v>1.8882329457315883E-2</v>
      </c>
      <c r="U69" s="2">
        <f t="shared" si="7"/>
        <v>2.2143548729357865E-2</v>
      </c>
    </row>
    <row r="70" spans="1:21" x14ac:dyDescent="0.25">
      <c r="A70">
        <v>23</v>
      </c>
      <c r="B70">
        <v>349618</v>
      </c>
      <c r="C70">
        <v>138791</v>
      </c>
      <c r="D70">
        <v>231660</v>
      </c>
      <c r="E70" s="2">
        <f t="shared" si="5"/>
        <v>0.48553402521147276</v>
      </c>
      <c r="F70" s="2">
        <f t="shared" si="5"/>
        <v>0.19274680620884943</v>
      </c>
      <c r="G70" s="2">
        <f t="shared" si="5"/>
        <v>0.32171916857967781</v>
      </c>
      <c r="I70" s="2">
        <f t="shared" si="8"/>
        <v>0.51446597478852718</v>
      </c>
      <c r="K70">
        <v>23</v>
      </c>
      <c r="L70">
        <v>154826</v>
      </c>
      <c r="M70">
        <v>53022</v>
      </c>
      <c r="N70">
        <v>92152</v>
      </c>
      <c r="O70" s="2">
        <f t="shared" si="6"/>
        <v>0.51608666666666669</v>
      </c>
      <c r="P70" s="2">
        <f t="shared" si="6"/>
        <v>0.17674000000000001</v>
      </c>
      <c r="Q70" s="2">
        <f t="shared" si="6"/>
        <v>0.30717333333333335</v>
      </c>
      <c r="S70" s="2">
        <f t="shared" si="9"/>
        <v>-3.055264145519393E-2</v>
      </c>
      <c r="T70" s="2">
        <f t="shared" si="7"/>
        <v>1.6006806208849422E-2</v>
      </c>
      <c r="U70" s="2">
        <f t="shared" si="7"/>
        <v>1.4545835246344452E-2</v>
      </c>
    </row>
    <row r="71" spans="1:21" x14ac:dyDescent="0.25">
      <c r="A71">
        <v>24</v>
      </c>
      <c r="B71">
        <v>359219</v>
      </c>
      <c r="C71">
        <v>120107</v>
      </c>
      <c r="D71">
        <v>240743</v>
      </c>
      <c r="E71" s="2">
        <f t="shared" si="5"/>
        <v>0.49886746964527012</v>
      </c>
      <c r="F71" s="2">
        <f t="shared" si="5"/>
        <v>0.16679929284554676</v>
      </c>
      <c r="G71" s="2">
        <f t="shared" si="5"/>
        <v>0.33433323750918315</v>
      </c>
      <c r="I71" s="2">
        <f t="shared" si="8"/>
        <v>0.50113253035472982</v>
      </c>
      <c r="K71">
        <v>24</v>
      </c>
      <c r="L71">
        <v>154666</v>
      </c>
      <c r="M71">
        <v>46379</v>
      </c>
      <c r="N71">
        <v>98955</v>
      </c>
      <c r="O71" s="2">
        <f t="shared" si="6"/>
        <v>0.51555333333333331</v>
      </c>
      <c r="P71" s="2">
        <f t="shared" si="6"/>
        <v>0.15459666666666666</v>
      </c>
      <c r="Q71" s="2">
        <f t="shared" si="6"/>
        <v>0.32984999999999998</v>
      </c>
      <c r="S71" s="2">
        <f t="shared" si="9"/>
        <v>-1.6685863688063185E-2</v>
      </c>
      <c r="T71" s="2">
        <f t="shared" si="7"/>
        <v>1.2202626178880099E-2</v>
      </c>
      <c r="U71" s="2">
        <f t="shared" si="7"/>
        <v>4.4832375091831689E-3</v>
      </c>
    </row>
    <row r="72" spans="1:21" x14ac:dyDescent="0.25">
      <c r="A72">
        <v>25</v>
      </c>
      <c r="B72">
        <v>369836</v>
      </c>
      <c r="C72">
        <v>102669</v>
      </c>
      <c r="D72">
        <v>247564</v>
      </c>
      <c r="E72" s="2">
        <f t="shared" si="5"/>
        <v>0.51361188997165552</v>
      </c>
      <c r="F72" s="2">
        <f t="shared" si="5"/>
        <v>0.14258216920878417</v>
      </c>
      <c r="G72" s="2">
        <f t="shared" si="5"/>
        <v>0.34380594081956034</v>
      </c>
      <c r="I72" s="2">
        <f t="shared" si="8"/>
        <v>0.48638811002834448</v>
      </c>
      <c r="K72">
        <v>25</v>
      </c>
      <c r="L72">
        <v>155623</v>
      </c>
      <c r="M72">
        <v>39860</v>
      </c>
      <c r="N72">
        <v>104517</v>
      </c>
      <c r="O72" s="2">
        <f t="shared" si="6"/>
        <v>0.51874333333333333</v>
      </c>
      <c r="P72" s="2">
        <f t="shared" si="6"/>
        <v>0.13286666666666666</v>
      </c>
      <c r="Q72" s="2">
        <f t="shared" si="6"/>
        <v>0.34838999999999998</v>
      </c>
      <c r="S72" s="2">
        <f t="shared" si="9"/>
        <v>-5.1314433616778121E-3</v>
      </c>
      <c r="T72" s="2">
        <f t="shared" si="7"/>
        <v>9.7155025421175045E-3</v>
      </c>
      <c r="U72" s="2">
        <f t="shared" si="7"/>
        <v>-4.5840591804396369E-3</v>
      </c>
    </row>
    <row r="73" spans="1:21" x14ac:dyDescent="0.25">
      <c r="A73">
        <v>26</v>
      </c>
      <c r="B73">
        <v>376389</v>
      </c>
      <c r="C73">
        <v>86974</v>
      </c>
      <c r="D73">
        <v>256706</v>
      </c>
      <c r="E73" s="2">
        <f t="shared" si="5"/>
        <v>0.52271240672768859</v>
      </c>
      <c r="F73" s="2">
        <f t="shared" si="5"/>
        <v>0.12078564693105799</v>
      </c>
      <c r="G73" s="2">
        <f t="shared" si="5"/>
        <v>0.35650194634125343</v>
      </c>
      <c r="I73" s="2">
        <f t="shared" si="8"/>
        <v>0.47728759327231141</v>
      </c>
      <c r="K73">
        <v>26</v>
      </c>
      <c r="L73">
        <v>155973</v>
      </c>
      <c r="M73">
        <v>34034</v>
      </c>
      <c r="N73">
        <v>109993</v>
      </c>
      <c r="O73" s="2">
        <f t="shared" si="6"/>
        <v>0.51990999999999998</v>
      </c>
      <c r="P73" s="2">
        <f t="shared" si="6"/>
        <v>0.11344666666666667</v>
      </c>
      <c r="Q73" s="2">
        <f t="shared" si="6"/>
        <v>0.36664333333333332</v>
      </c>
      <c r="S73" s="2">
        <f t="shared" si="9"/>
        <v>2.8024067276886111E-3</v>
      </c>
      <c r="T73" s="2">
        <f t="shared" si="7"/>
        <v>7.3389802643913232E-3</v>
      </c>
      <c r="U73" s="2">
        <f t="shared" si="7"/>
        <v>-1.0141386992079893E-2</v>
      </c>
    </row>
    <row r="74" spans="1:21" x14ac:dyDescent="0.25">
      <c r="A74">
        <v>27</v>
      </c>
      <c r="B74">
        <v>374293</v>
      </c>
      <c r="C74">
        <v>73859</v>
      </c>
      <c r="D74">
        <v>271917</v>
      </c>
      <c r="E74" s="2">
        <f t="shared" si="5"/>
        <v>0.51980157457132581</v>
      </c>
      <c r="F74" s="2">
        <f t="shared" si="5"/>
        <v>0.10257211461679366</v>
      </c>
      <c r="G74" s="2">
        <f t="shared" si="5"/>
        <v>0.37762631081188053</v>
      </c>
      <c r="I74" s="2">
        <f t="shared" si="8"/>
        <v>0.48019842542867419</v>
      </c>
      <c r="K74">
        <v>27</v>
      </c>
      <c r="L74">
        <v>154784</v>
      </c>
      <c r="M74">
        <v>28831</v>
      </c>
      <c r="N74">
        <v>116385</v>
      </c>
      <c r="O74" s="2">
        <f t="shared" si="6"/>
        <v>0.51594666666666666</v>
      </c>
      <c r="P74" s="2">
        <f t="shared" si="6"/>
        <v>9.6103333333333332E-2</v>
      </c>
      <c r="Q74" s="2">
        <f t="shared" si="6"/>
        <v>0.38795000000000002</v>
      </c>
      <c r="S74" s="2">
        <f t="shared" si="9"/>
        <v>3.8549079046591439E-3</v>
      </c>
      <c r="T74" s="2">
        <f t="shared" si="7"/>
        <v>6.4687812834603314E-3</v>
      </c>
      <c r="U74" s="2">
        <f t="shared" si="7"/>
        <v>-1.0323689188119489E-2</v>
      </c>
    </row>
    <row r="75" spans="1:21" x14ac:dyDescent="0.25">
      <c r="A75">
        <v>28</v>
      </c>
      <c r="B75">
        <v>370082</v>
      </c>
      <c r="C75">
        <v>61185</v>
      </c>
      <c r="D75">
        <v>288802</v>
      </c>
      <c r="E75" s="2">
        <f t="shared" si="5"/>
        <v>0.51395352389840421</v>
      </c>
      <c r="F75" s="2">
        <f t="shared" si="5"/>
        <v>8.4971023610237353E-2</v>
      </c>
      <c r="G75" s="2">
        <f t="shared" si="5"/>
        <v>0.40107545249135845</v>
      </c>
      <c r="I75" s="2">
        <f t="shared" si="8"/>
        <v>0.48604647610159579</v>
      </c>
      <c r="K75">
        <v>28</v>
      </c>
      <c r="L75">
        <v>153232</v>
      </c>
      <c r="M75">
        <v>23893</v>
      </c>
      <c r="N75">
        <v>122875</v>
      </c>
      <c r="O75" s="2">
        <f t="shared" si="6"/>
        <v>0.5107733333333333</v>
      </c>
      <c r="P75" s="2">
        <f t="shared" si="6"/>
        <v>7.964333333333333E-2</v>
      </c>
      <c r="Q75" s="2">
        <f t="shared" si="6"/>
        <v>0.40958333333333335</v>
      </c>
      <c r="S75" s="2">
        <f t="shared" si="9"/>
        <v>3.1801905650709061E-3</v>
      </c>
      <c r="T75" s="2">
        <f t="shared" si="7"/>
        <v>5.3276902769040235E-3</v>
      </c>
      <c r="U75" s="2">
        <f t="shared" si="7"/>
        <v>-8.5078808419749019E-3</v>
      </c>
    </row>
    <row r="76" spans="1:21" x14ac:dyDescent="0.25">
      <c r="A76">
        <v>29</v>
      </c>
      <c r="B76">
        <v>366928</v>
      </c>
      <c r="C76">
        <v>48948</v>
      </c>
      <c r="D76">
        <v>304193</v>
      </c>
      <c r="E76" s="2">
        <f t="shared" si="5"/>
        <v>0.50957338810586206</v>
      </c>
      <c r="F76" s="2">
        <f t="shared" si="5"/>
        <v>6.7976818888189877E-2</v>
      </c>
      <c r="G76" s="2">
        <f t="shared" si="5"/>
        <v>0.42244979300594804</v>
      </c>
      <c r="I76" s="2">
        <f t="shared" si="8"/>
        <v>0.49042661189413794</v>
      </c>
      <c r="K76">
        <v>29</v>
      </c>
      <c r="L76">
        <v>152867</v>
      </c>
      <c r="M76">
        <v>19042</v>
      </c>
      <c r="N76">
        <v>128091</v>
      </c>
      <c r="O76" s="2">
        <f t="shared" si="6"/>
        <v>0.50955666666666666</v>
      </c>
      <c r="P76" s="2">
        <f t="shared" si="6"/>
        <v>6.347333333333334E-2</v>
      </c>
      <c r="Q76" s="2">
        <f t="shared" si="6"/>
        <v>0.42697000000000002</v>
      </c>
      <c r="S76" s="2">
        <f t="shared" si="9"/>
        <v>1.672143919539959E-5</v>
      </c>
      <c r="T76" s="2">
        <f t="shared" si="7"/>
        <v>4.5034855548565372E-3</v>
      </c>
      <c r="U76" s="2">
        <f t="shared" si="7"/>
        <v>-4.5202069940519785E-3</v>
      </c>
    </row>
    <row r="77" spans="1:21" x14ac:dyDescent="0.25">
      <c r="A77">
        <v>30</v>
      </c>
      <c r="B77">
        <v>368212</v>
      </c>
      <c r="C77">
        <v>36459</v>
      </c>
      <c r="D77">
        <v>315398</v>
      </c>
      <c r="E77" s="2">
        <f t="shared" si="5"/>
        <v>0.51135655055279428</v>
      </c>
      <c r="F77" s="2">
        <f t="shared" si="5"/>
        <v>5.0632647704594975E-2</v>
      </c>
      <c r="G77" s="2">
        <f t="shared" si="5"/>
        <v>0.43801080174261076</v>
      </c>
      <c r="I77" s="2">
        <f t="shared" si="8"/>
        <v>0.48864344944720572</v>
      </c>
      <c r="K77">
        <v>30</v>
      </c>
      <c r="L77">
        <v>153002</v>
      </c>
      <c r="M77">
        <v>14254</v>
      </c>
      <c r="N77">
        <v>132744</v>
      </c>
      <c r="O77" s="2">
        <f t="shared" si="6"/>
        <v>0.51000666666666672</v>
      </c>
      <c r="P77" s="2">
        <f t="shared" si="6"/>
        <v>4.7513333333333331E-2</v>
      </c>
      <c r="Q77" s="2">
        <f t="shared" si="6"/>
        <v>0.44247999999999998</v>
      </c>
      <c r="S77" s="2">
        <f t="shared" si="9"/>
        <v>1.3498838861275564E-3</v>
      </c>
      <c r="T77" s="2">
        <f t="shared" si="7"/>
        <v>3.1193143712616445E-3</v>
      </c>
      <c r="U77" s="2">
        <f t="shared" si="7"/>
        <v>-4.4691982573892286E-3</v>
      </c>
    </row>
    <row r="78" spans="1:21" x14ac:dyDescent="0.25">
      <c r="A78">
        <v>31</v>
      </c>
      <c r="B78">
        <v>368707</v>
      </c>
      <c r="C78">
        <v>25073</v>
      </c>
      <c r="D78">
        <v>326289</v>
      </c>
      <c r="E78" s="2">
        <f t="shared" si="5"/>
        <v>0.51204398467369094</v>
      </c>
      <c r="F78" s="2">
        <f t="shared" si="5"/>
        <v>3.4820274168169997E-2</v>
      </c>
      <c r="G78" s="2">
        <f t="shared" si="5"/>
        <v>0.45313574115813904</v>
      </c>
      <c r="I78" s="2">
        <f t="shared" si="8"/>
        <v>0.48795601532630906</v>
      </c>
      <c r="K78">
        <v>31</v>
      </c>
      <c r="L78">
        <v>153113</v>
      </c>
      <c r="M78">
        <v>9943</v>
      </c>
      <c r="N78">
        <v>136944</v>
      </c>
      <c r="O78" s="2">
        <f t="shared" si="6"/>
        <v>0.5103766666666667</v>
      </c>
      <c r="P78" s="2">
        <f t="shared" si="6"/>
        <v>3.314333333333333E-2</v>
      </c>
      <c r="Q78" s="2">
        <f t="shared" si="6"/>
        <v>0.45648</v>
      </c>
      <c r="S78" s="2">
        <f t="shared" si="9"/>
        <v>1.6673180070242433E-3</v>
      </c>
      <c r="T78" s="2">
        <f t="shared" si="7"/>
        <v>1.6769408348366668E-3</v>
      </c>
      <c r="U78" s="2">
        <f t="shared" si="7"/>
        <v>-3.3442588418609587E-3</v>
      </c>
    </row>
    <row r="79" spans="1:21" x14ac:dyDescent="0.25">
      <c r="A79">
        <v>32</v>
      </c>
      <c r="B79">
        <v>370576</v>
      </c>
      <c r="C79">
        <v>14562</v>
      </c>
      <c r="D79">
        <v>334931</v>
      </c>
      <c r="E79" s="2">
        <f t="shared" si="5"/>
        <v>0.51463956926350118</v>
      </c>
      <c r="F79" s="2">
        <f t="shared" si="5"/>
        <v>2.0223061956562496E-2</v>
      </c>
      <c r="G79" s="2">
        <f t="shared" si="5"/>
        <v>0.46513736877993639</v>
      </c>
      <c r="I79" s="2">
        <f t="shared" si="8"/>
        <v>0.48536043073649882</v>
      </c>
      <c r="K79">
        <v>32</v>
      </c>
      <c r="L79">
        <v>152994</v>
      </c>
      <c r="M79">
        <v>5593</v>
      </c>
      <c r="N79">
        <v>141413</v>
      </c>
      <c r="O79" s="2">
        <f t="shared" si="6"/>
        <v>0.50997999999999999</v>
      </c>
      <c r="P79" s="2">
        <f t="shared" si="6"/>
        <v>1.8643333333333335E-2</v>
      </c>
      <c r="Q79" s="2">
        <f t="shared" si="6"/>
        <v>0.47137666666666667</v>
      </c>
      <c r="S79" s="2">
        <f t="shared" si="9"/>
        <v>4.6595692635011954E-3</v>
      </c>
      <c r="T79" s="2">
        <f t="shared" si="7"/>
        <v>1.5797286232291617E-3</v>
      </c>
      <c r="U79" s="2">
        <f t="shared" si="7"/>
        <v>-6.2392978867302773E-3</v>
      </c>
    </row>
    <row r="80" spans="1:21" x14ac:dyDescent="0.25">
      <c r="A80">
        <v>33</v>
      </c>
      <c r="B80">
        <v>375904</v>
      </c>
      <c r="C80">
        <v>6147</v>
      </c>
      <c r="D80">
        <v>338018</v>
      </c>
      <c r="E80" s="2">
        <f t="shared" si="5"/>
        <v>0.52203886016478973</v>
      </c>
      <c r="F80" s="2">
        <f t="shared" si="5"/>
        <v>8.5366819013177903E-3</v>
      </c>
      <c r="G80" s="2">
        <f t="shared" si="5"/>
        <v>0.46942445793389243</v>
      </c>
      <c r="I80" s="2">
        <f t="shared" si="8"/>
        <v>0.47796113983521027</v>
      </c>
      <c r="K80">
        <v>33</v>
      </c>
      <c r="L80">
        <v>153846</v>
      </c>
      <c r="M80">
        <v>2240</v>
      </c>
      <c r="N80">
        <v>143914</v>
      </c>
      <c r="O80" s="2">
        <f t="shared" si="6"/>
        <v>0.51282000000000005</v>
      </c>
      <c r="P80" s="2">
        <f t="shared" si="6"/>
        <v>7.4666666666666666E-3</v>
      </c>
      <c r="Q80" s="2">
        <f t="shared" si="6"/>
        <v>0.47971333333333332</v>
      </c>
      <c r="S80" s="2">
        <f t="shared" si="9"/>
        <v>9.2188601647896773E-3</v>
      </c>
      <c r="T80" s="2">
        <f t="shared" si="7"/>
        <v>1.0700152346511237E-3</v>
      </c>
      <c r="U80" s="2">
        <f t="shared" si="7"/>
        <v>-1.02888753994409E-2</v>
      </c>
    </row>
    <row r="81" spans="1:21" x14ac:dyDescent="0.25">
      <c r="A81">
        <v>34</v>
      </c>
      <c r="B81">
        <v>381593</v>
      </c>
      <c r="C81">
        <v>882</v>
      </c>
      <c r="D81">
        <v>337594</v>
      </c>
      <c r="E81" s="2">
        <f t="shared" si="5"/>
        <v>0.52993949190980305</v>
      </c>
      <c r="F81" s="2">
        <f t="shared" si="5"/>
        <v>1.2248826154160227E-3</v>
      </c>
      <c r="G81" s="2">
        <f t="shared" si="5"/>
        <v>0.46883562547478091</v>
      </c>
      <c r="I81" s="2">
        <f t="shared" si="8"/>
        <v>0.47006050809019695</v>
      </c>
      <c r="K81">
        <v>34</v>
      </c>
      <c r="L81">
        <v>154990</v>
      </c>
      <c r="M81">
        <v>279</v>
      </c>
      <c r="N81">
        <v>144731</v>
      </c>
      <c r="O81" s="2">
        <f t="shared" si="6"/>
        <v>0.51663333333333339</v>
      </c>
      <c r="P81" s="2">
        <f t="shared" si="6"/>
        <v>9.3000000000000005E-4</v>
      </c>
      <c r="Q81" s="2">
        <f t="shared" si="6"/>
        <v>0.48243666666666668</v>
      </c>
      <c r="S81" s="2">
        <f t="shared" si="9"/>
        <v>1.3306158576469662E-2</v>
      </c>
      <c r="T81" s="2">
        <f t="shared" si="7"/>
        <v>2.9488261541602261E-4</v>
      </c>
      <c r="U81" s="2">
        <f t="shared" si="7"/>
        <v>-1.3601041191885765E-2</v>
      </c>
    </row>
    <row r="82" spans="1:21" x14ac:dyDescent="0.25">
      <c r="A82">
        <v>35</v>
      </c>
      <c r="B82">
        <v>387314</v>
      </c>
      <c r="C82">
        <v>0</v>
      </c>
      <c r="D82">
        <v>332755</v>
      </c>
      <c r="E82" s="2">
        <f t="shared" si="5"/>
        <v>0.53788456384040972</v>
      </c>
      <c r="F82" s="2">
        <f t="shared" si="5"/>
        <v>0</v>
      </c>
      <c r="G82" s="2">
        <f t="shared" si="5"/>
        <v>0.46211543615959028</v>
      </c>
      <c r="I82" s="2">
        <f t="shared" si="8"/>
        <v>0.46211543615959028</v>
      </c>
      <c r="K82">
        <v>35</v>
      </c>
      <c r="L82">
        <v>156878</v>
      </c>
      <c r="M82">
        <v>0</v>
      </c>
      <c r="N82">
        <v>143122</v>
      </c>
      <c r="O82" s="2">
        <f t="shared" si="6"/>
        <v>0.52292666666666665</v>
      </c>
      <c r="P82" s="2">
        <f t="shared" si="6"/>
        <v>0</v>
      </c>
      <c r="Q82" s="2">
        <f t="shared" si="6"/>
        <v>0.47707333333333335</v>
      </c>
      <c r="S82" s="2">
        <f t="shared" si="9"/>
        <v>1.4957897173743073E-2</v>
      </c>
      <c r="T82" s="2">
        <f t="shared" si="7"/>
        <v>0</v>
      </c>
      <c r="U82" s="2">
        <f t="shared" si="7"/>
        <v>-1.4957897173743073E-2</v>
      </c>
    </row>
    <row r="83" spans="1:21" x14ac:dyDescent="0.25">
      <c r="A83">
        <v>36</v>
      </c>
      <c r="B83">
        <v>397768</v>
      </c>
      <c r="C83">
        <v>0</v>
      </c>
      <c r="D83">
        <v>322301</v>
      </c>
      <c r="E83" s="2">
        <f t="shared" si="5"/>
        <v>0.55240261697142912</v>
      </c>
      <c r="F83" s="2">
        <f t="shared" si="5"/>
        <v>0</v>
      </c>
      <c r="G83" s="2">
        <f t="shared" si="5"/>
        <v>0.44759738302857088</v>
      </c>
      <c r="I83" s="2">
        <f t="shared" si="8"/>
        <v>0.44759738302857088</v>
      </c>
      <c r="K83">
        <v>36</v>
      </c>
      <c r="L83">
        <v>160879</v>
      </c>
      <c r="M83">
        <v>0</v>
      </c>
      <c r="N83">
        <v>139121</v>
      </c>
      <c r="O83" s="2">
        <f t="shared" si="6"/>
        <v>0.53626333333333331</v>
      </c>
      <c r="P83" s="2">
        <f t="shared" si="6"/>
        <v>0</v>
      </c>
      <c r="Q83" s="2">
        <f t="shared" si="6"/>
        <v>0.46373666666666669</v>
      </c>
      <c r="S83" s="2">
        <f t="shared" si="9"/>
        <v>1.6139283638095803E-2</v>
      </c>
      <c r="T83" s="2">
        <f t="shared" si="7"/>
        <v>0</v>
      </c>
      <c r="U83" s="2">
        <f t="shared" si="7"/>
        <v>-1.6139283638095803E-2</v>
      </c>
    </row>
    <row r="84" spans="1:21" x14ac:dyDescent="0.25">
      <c r="A84">
        <v>37</v>
      </c>
      <c r="B84">
        <v>410837</v>
      </c>
      <c r="C84">
        <v>0</v>
      </c>
      <c r="D84">
        <v>309232</v>
      </c>
      <c r="E84" s="2">
        <f t="shared" si="5"/>
        <v>0.57055226651890301</v>
      </c>
      <c r="F84" s="2">
        <f t="shared" si="5"/>
        <v>0</v>
      </c>
      <c r="G84" s="2">
        <f t="shared" si="5"/>
        <v>0.42944773348109694</v>
      </c>
      <c r="I84" s="2">
        <f t="shared" si="8"/>
        <v>0.42944773348109699</v>
      </c>
      <c r="K84">
        <v>37</v>
      </c>
      <c r="L84">
        <v>166257</v>
      </c>
      <c r="M84">
        <v>0</v>
      </c>
      <c r="N84">
        <v>133743</v>
      </c>
      <c r="O84" s="2">
        <f t="shared" si="6"/>
        <v>0.55418999999999996</v>
      </c>
      <c r="P84" s="2">
        <f t="shared" si="6"/>
        <v>0</v>
      </c>
      <c r="Q84" s="2">
        <f t="shared" si="6"/>
        <v>0.44580999999999998</v>
      </c>
      <c r="S84" s="2">
        <f t="shared" si="9"/>
        <v>1.6362266518903046E-2</v>
      </c>
      <c r="T84" s="2">
        <f t="shared" si="7"/>
        <v>0</v>
      </c>
      <c r="U84" s="2">
        <f t="shared" si="7"/>
        <v>-1.6362266518903046E-2</v>
      </c>
    </row>
    <row r="85" spans="1:21" x14ac:dyDescent="0.25">
      <c r="A85">
        <v>38</v>
      </c>
      <c r="B85">
        <v>438254</v>
      </c>
      <c r="C85">
        <v>0</v>
      </c>
      <c r="D85">
        <v>281815</v>
      </c>
      <c r="E85" s="2">
        <f t="shared" si="5"/>
        <v>0.6086277842817841</v>
      </c>
      <c r="F85" s="2">
        <f t="shared" si="5"/>
        <v>0</v>
      </c>
      <c r="G85" s="2">
        <f t="shared" si="5"/>
        <v>0.3913722157182159</v>
      </c>
      <c r="I85" s="2">
        <f t="shared" si="8"/>
        <v>0.3913722157182159</v>
      </c>
      <c r="K85">
        <v>38</v>
      </c>
      <c r="L85">
        <v>179657</v>
      </c>
      <c r="M85">
        <v>0</v>
      </c>
      <c r="N85">
        <v>120343</v>
      </c>
      <c r="O85" s="2">
        <f t="shared" si="6"/>
        <v>0.5988566666666667</v>
      </c>
      <c r="P85" s="2">
        <f t="shared" si="6"/>
        <v>0</v>
      </c>
      <c r="Q85" s="2">
        <f t="shared" si="6"/>
        <v>0.40114333333333335</v>
      </c>
      <c r="S85" s="2">
        <f t="shared" si="9"/>
        <v>9.7711176151173973E-3</v>
      </c>
      <c r="T85" s="2">
        <f t="shared" si="7"/>
        <v>0</v>
      </c>
      <c r="U85" s="2">
        <f t="shared" si="7"/>
        <v>-9.7711176151174528E-3</v>
      </c>
    </row>
    <row r="86" spans="1:21" x14ac:dyDescent="0.25">
      <c r="A86">
        <v>39</v>
      </c>
      <c r="B86">
        <v>503014</v>
      </c>
      <c r="C86">
        <v>0</v>
      </c>
      <c r="D86">
        <v>217055</v>
      </c>
      <c r="E86" s="2">
        <f t="shared" si="5"/>
        <v>0.69856360987627575</v>
      </c>
      <c r="F86" s="2">
        <f t="shared" si="5"/>
        <v>0</v>
      </c>
      <c r="G86" s="2">
        <f t="shared" si="5"/>
        <v>0.30143639012372425</v>
      </c>
      <c r="I86" s="2">
        <f t="shared" si="8"/>
        <v>0.30143639012372425</v>
      </c>
      <c r="K86">
        <v>39</v>
      </c>
      <c r="L86">
        <v>206721</v>
      </c>
      <c r="M86">
        <v>0</v>
      </c>
      <c r="N86">
        <v>93279</v>
      </c>
      <c r="O86" s="2">
        <f t="shared" si="6"/>
        <v>0.68906999999999996</v>
      </c>
      <c r="P86" s="2">
        <f t="shared" si="6"/>
        <v>0</v>
      </c>
      <c r="Q86" s="2">
        <f t="shared" si="6"/>
        <v>0.31092999999999998</v>
      </c>
      <c r="S86" s="2">
        <f t="shared" si="9"/>
        <v>9.4936098762757881E-3</v>
      </c>
      <c r="T86" s="2">
        <f t="shared" si="7"/>
        <v>0</v>
      </c>
      <c r="U86" s="2">
        <f t="shared" si="7"/>
        <v>-9.4936098762757326E-3</v>
      </c>
    </row>
    <row r="87" spans="1:21" x14ac:dyDescent="0.25">
      <c r="A87">
        <v>40</v>
      </c>
      <c r="B87">
        <v>610261</v>
      </c>
      <c r="C87">
        <v>0</v>
      </c>
      <c r="D87">
        <v>109808</v>
      </c>
      <c r="E87" s="2">
        <f t="shared" si="5"/>
        <v>0.84750350313650502</v>
      </c>
      <c r="F87" s="2">
        <f t="shared" si="5"/>
        <v>0</v>
      </c>
      <c r="G87" s="2">
        <f t="shared" si="5"/>
        <v>0.15249649686349503</v>
      </c>
      <c r="I87" s="2">
        <f t="shared" si="8"/>
        <v>0.15249649686349498</v>
      </c>
      <c r="K87">
        <v>40</v>
      </c>
      <c r="L87">
        <v>254284</v>
      </c>
      <c r="M87">
        <v>0</v>
      </c>
      <c r="N87">
        <v>45716</v>
      </c>
      <c r="O87" s="2">
        <f t="shared" si="6"/>
        <v>0.84761333333333333</v>
      </c>
      <c r="P87" s="2">
        <f t="shared" si="6"/>
        <v>0</v>
      </c>
      <c r="Q87" s="2">
        <f t="shared" si="6"/>
        <v>0.15238666666666667</v>
      </c>
      <c r="S87" s="2">
        <f t="shared" si="9"/>
        <v>-1.0983019682830886E-4</v>
      </c>
      <c r="T87" s="2">
        <f t="shared" si="7"/>
        <v>0</v>
      </c>
      <c r="U87" s="2">
        <f t="shared" si="7"/>
        <v>1.0983019682836437E-4</v>
      </c>
    </row>
    <row r="89" spans="1:21" x14ac:dyDescent="0.25">
      <c r="A89" t="s">
        <v>24</v>
      </c>
      <c r="K89" t="s">
        <v>36</v>
      </c>
      <c r="S89" t="s">
        <v>25</v>
      </c>
    </row>
    <row r="90" spans="1:21" x14ac:dyDescent="0.25">
      <c r="A90" t="s">
        <v>23</v>
      </c>
      <c r="B90" t="s">
        <v>16</v>
      </c>
      <c r="C90" t="s">
        <v>17</v>
      </c>
      <c r="D90" t="s">
        <v>18</v>
      </c>
      <c r="E90" t="s">
        <v>19</v>
      </c>
      <c r="F90" t="s">
        <v>20</v>
      </c>
      <c r="G90" t="s">
        <v>21</v>
      </c>
      <c r="I90" t="s">
        <v>22</v>
      </c>
      <c r="K90" t="s">
        <v>23</v>
      </c>
      <c r="L90" t="s">
        <v>16</v>
      </c>
      <c r="M90" t="s">
        <v>17</v>
      </c>
      <c r="N90" t="s">
        <v>18</v>
      </c>
      <c r="O90" t="s">
        <v>19</v>
      </c>
      <c r="P90" t="s">
        <v>20</v>
      </c>
      <c r="Q90" t="s">
        <v>21</v>
      </c>
      <c r="S90" t="s">
        <v>26</v>
      </c>
      <c r="T90" t="s">
        <v>27</v>
      </c>
      <c r="U90" t="s">
        <v>28</v>
      </c>
    </row>
    <row r="91" spans="1:21" x14ac:dyDescent="0.25">
      <c r="A91">
        <v>1</v>
      </c>
      <c r="B91">
        <v>588603</v>
      </c>
      <c r="C91">
        <v>131466</v>
      </c>
      <c r="D91">
        <v>0</v>
      </c>
      <c r="E91" s="2">
        <f t="shared" ref="E91:G130" si="10">B91/SUM($B91:$D91)</f>
        <v>0.81742583002462266</v>
      </c>
      <c r="F91" s="2">
        <f t="shared" si="10"/>
        <v>0.18257416997537737</v>
      </c>
      <c r="G91" s="2">
        <f t="shared" si="10"/>
        <v>0</v>
      </c>
      <c r="I91" s="2">
        <f>1-E91</f>
        <v>0.18257416997537734</v>
      </c>
      <c r="K91">
        <v>1</v>
      </c>
      <c r="L91">
        <v>248161</v>
      </c>
      <c r="M91">
        <v>51839</v>
      </c>
      <c r="N91">
        <v>0</v>
      </c>
      <c r="O91" s="2">
        <f t="shared" ref="O91:Q130" si="11">L91/SUM($L91:$N91)</f>
        <v>0.82720333333333329</v>
      </c>
      <c r="P91" s="2">
        <f t="shared" si="11"/>
        <v>0.17279666666666665</v>
      </c>
      <c r="Q91" s="2">
        <f t="shared" si="11"/>
        <v>0</v>
      </c>
      <c r="S91" s="2">
        <f>E91-O91</f>
        <v>-9.7775033087106333E-3</v>
      </c>
      <c r="T91" s="2">
        <f t="shared" ref="T91:U130" si="12">F91-P91</f>
        <v>9.7775033087107166E-3</v>
      </c>
      <c r="U91" s="2">
        <f t="shared" si="12"/>
        <v>0</v>
      </c>
    </row>
    <row r="92" spans="1:21" x14ac:dyDescent="0.25">
      <c r="A92">
        <v>2</v>
      </c>
      <c r="B92">
        <v>507483</v>
      </c>
      <c r="C92">
        <v>212586</v>
      </c>
      <c r="D92">
        <v>0</v>
      </c>
      <c r="E92" s="2">
        <f t="shared" si="10"/>
        <v>0.70476995954554356</v>
      </c>
      <c r="F92" s="2">
        <f t="shared" si="10"/>
        <v>0.29523004045445644</v>
      </c>
      <c r="G92" s="2">
        <f t="shared" si="10"/>
        <v>0</v>
      </c>
      <c r="I92" s="2">
        <f t="shared" ref="I92:I130" si="13">1-E92</f>
        <v>0.29523004045445644</v>
      </c>
      <c r="K92">
        <v>2</v>
      </c>
      <c r="L92">
        <v>212245</v>
      </c>
      <c r="M92">
        <v>87755</v>
      </c>
      <c r="N92">
        <v>0</v>
      </c>
      <c r="O92" s="2">
        <f t="shared" si="11"/>
        <v>0.70748333333333335</v>
      </c>
      <c r="P92" s="2">
        <f t="shared" si="11"/>
        <v>0.29251666666666665</v>
      </c>
      <c r="Q92" s="2">
        <f t="shared" si="11"/>
        <v>0</v>
      </c>
      <c r="S92" s="2">
        <f t="shared" ref="S92:S130" si="14">E92-O92</f>
        <v>-2.7133737877897968E-3</v>
      </c>
      <c r="T92" s="2">
        <f t="shared" si="12"/>
        <v>2.7133737877897968E-3</v>
      </c>
      <c r="U92" s="2">
        <f t="shared" si="12"/>
        <v>0</v>
      </c>
    </row>
    <row r="93" spans="1:21" x14ac:dyDescent="0.25">
      <c r="A93">
        <v>3</v>
      </c>
      <c r="B93">
        <v>443384</v>
      </c>
      <c r="C93">
        <v>276685</v>
      </c>
      <c r="D93">
        <v>0</v>
      </c>
      <c r="E93" s="2">
        <f t="shared" si="10"/>
        <v>0.61575210153471405</v>
      </c>
      <c r="F93" s="2">
        <f t="shared" si="10"/>
        <v>0.38424789846528595</v>
      </c>
      <c r="G93" s="2">
        <f t="shared" si="10"/>
        <v>0</v>
      </c>
      <c r="I93" s="2">
        <f t="shared" si="13"/>
        <v>0.38424789846528595</v>
      </c>
      <c r="K93">
        <v>3</v>
      </c>
      <c r="L93">
        <v>185666</v>
      </c>
      <c r="M93">
        <v>114334</v>
      </c>
      <c r="N93">
        <v>0</v>
      </c>
      <c r="O93" s="2">
        <f t="shared" si="11"/>
        <v>0.6188866666666667</v>
      </c>
      <c r="P93" s="2">
        <f t="shared" si="11"/>
        <v>0.38111333333333336</v>
      </c>
      <c r="Q93" s="2">
        <f t="shared" si="11"/>
        <v>0</v>
      </c>
      <c r="S93" s="2">
        <f t="shared" si="14"/>
        <v>-3.1345651319526491E-3</v>
      </c>
      <c r="T93" s="2">
        <f t="shared" si="12"/>
        <v>3.1345651319525936E-3</v>
      </c>
      <c r="U93" s="2">
        <f t="shared" si="12"/>
        <v>0</v>
      </c>
    </row>
    <row r="94" spans="1:21" x14ac:dyDescent="0.25">
      <c r="A94">
        <v>4</v>
      </c>
      <c r="B94">
        <v>399954</v>
      </c>
      <c r="C94">
        <v>320115</v>
      </c>
      <c r="D94">
        <v>0</v>
      </c>
      <c r="E94" s="2">
        <f t="shared" si="10"/>
        <v>0.55543843714977315</v>
      </c>
      <c r="F94" s="2">
        <f t="shared" si="10"/>
        <v>0.44456156285022685</v>
      </c>
      <c r="G94" s="2">
        <f t="shared" si="10"/>
        <v>0</v>
      </c>
      <c r="I94" s="2">
        <f t="shared" si="13"/>
        <v>0.44456156285022685</v>
      </c>
      <c r="K94">
        <v>4</v>
      </c>
      <c r="L94">
        <v>166921</v>
      </c>
      <c r="M94">
        <v>133079</v>
      </c>
      <c r="N94">
        <v>0</v>
      </c>
      <c r="O94" s="2">
        <f t="shared" si="11"/>
        <v>0.55640333333333336</v>
      </c>
      <c r="P94" s="2">
        <f t="shared" si="11"/>
        <v>0.44359666666666664</v>
      </c>
      <c r="Q94" s="2">
        <f t="shared" si="11"/>
        <v>0</v>
      </c>
      <c r="S94" s="2">
        <f t="shared" si="14"/>
        <v>-9.6489618356021545E-4</v>
      </c>
      <c r="T94" s="2">
        <f t="shared" si="12"/>
        <v>9.6489618356021545E-4</v>
      </c>
      <c r="U94" s="2">
        <f t="shared" si="12"/>
        <v>0</v>
      </c>
    </row>
    <row r="95" spans="1:21" x14ac:dyDescent="0.25">
      <c r="A95">
        <v>5</v>
      </c>
      <c r="B95">
        <v>371786</v>
      </c>
      <c r="C95">
        <v>348283</v>
      </c>
      <c r="D95">
        <v>0</v>
      </c>
      <c r="E95" s="2">
        <f t="shared" si="10"/>
        <v>0.51631996378124878</v>
      </c>
      <c r="F95" s="2">
        <f t="shared" si="10"/>
        <v>0.48368003621875127</v>
      </c>
      <c r="G95" s="2">
        <f t="shared" si="10"/>
        <v>0</v>
      </c>
      <c r="I95" s="2">
        <f t="shared" si="13"/>
        <v>0.48368003621875122</v>
      </c>
      <c r="K95">
        <v>5</v>
      </c>
      <c r="L95">
        <v>154628</v>
      </c>
      <c r="M95">
        <v>145372</v>
      </c>
      <c r="N95">
        <v>0</v>
      </c>
      <c r="O95" s="2">
        <f t="shared" si="11"/>
        <v>0.5154266666666667</v>
      </c>
      <c r="P95" s="2">
        <f t="shared" si="11"/>
        <v>0.48457333333333336</v>
      </c>
      <c r="Q95" s="2">
        <f t="shared" si="11"/>
        <v>0</v>
      </c>
      <c r="S95" s="2">
        <f t="shared" si="14"/>
        <v>8.9329711458208116E-4</v>
      </c>
      <c r="T95" s="2">
        <f t="shared" si="12"/>
        <v>-8.9329711458208116E-4</v>
      </c>
      <c r="U95" s="2">
        <f t="shared" si="12"/>
        <v>0</v>
      </c>
    </row>
    <row r="96" spans="1:21" x14ac:dyDescent="0.25">
      <c r="A96">
        <v>6</v>
      </c>
      <c r="B96">
        <v>358767</v>
      </c>
      <c r="C96">
        <v>361302</v>
      </c>
      <c r="D96">
        <v>0</v>
      </c>
      <c r="E96" s="2">
        <f t="shared" si="10"/>
        <v>0.49823975202376442</v>
      </c>
      <c r="F96" s="2">
        <f t="shared" si="10"/>
        <v>0.50176024797623564</v>
      </c>
      <c r="G96" s="2">
        <f t="shared" si="10"/>
        <v>0</v>
      </c>
      <c r="I96" s="2">
        <f t="shared" si="13"/>
        <v>0.50176024797623553</v>
      </c>
      <c r="K96">
        <v>6</v>
      </c>
      <c r="L96">
        <v>149249</v>
      </c>
      <c r="M96">
        <v>150751</v>
      </c>
      <c r="N96">
        <v>0</v>
      </c>
      <c r="O96" s="2">
        <f t="shared" si="11"/>
        <v>0.49749666666666664</v>
      </c>
      <c r="P96" s="2">
        <f t="shared" si="11"/>
        <v>0.5025033333333333</v>
      </c>
      <c r="Q96" s="2">
        <f t="shared" si="11"/>
        <v>0</v>
      </c>
      <c r="S96" s="2">
        <f t="shared" si="14"/>
        <v>7.4308535709777246E-4</v>
      </c>
      <c r="T96" s="2">
        <f t="shared" si="12"/>
        <v>-7.4308535709766144E-4</v>
      </c>
      <c r="U96" s="2">
        <f t="shared" si="12"/>
        <v>0</v>
      </c>
    </row>
    <row r="97" spans="1:21" x14ac:dyDescent="0.25">
      <c r="A97">
        <v>7</v>
      </c>
      <c r="B97">
        <v>358036</v>
      </c>
      <c r="C97">
        <v>360603</v>
      </c>
      <c r="D97">
        <v>1430</v>
      </c>
      <c r="E97" s="2">
        <f t="shared" si="10"/>
        <v>0.49722457153411687</v>
      </c>
      <c r="F97" s="2">
        <f t="shared" si="10"/>
        <v>0.50078950767218144</v>
      </c>
      <c r="G97" s="2">
        <f t="shared" si="10"/>
        <v>1.9859207937017146E-3</v>
      </c>
      <c r="I97" s="2">
        <f t="shared" si="13"/>
        <v>0.50277542846588319</v>
      </c>
      <c r="K97">
        <v>7</v>
      </c>
      <c r="L97">
        <v>148560</v>
      </c>
      <c r="M97">
        <v>150952</v>
      </c>
      <c r="N97">
        <v>488</v>
      </c>
      <c r="O97" s="2">
        <f t="shared" si="11"/>
        <v>0.49519999999999997</v>
      </c>
      <c r="P97" s="2">
        <f t="shared" si="11"/>
        <v>0.50317333333333336</v>
      </c>
      <c r="Q97" s="2">
        <f t="shared" si="11"/>
        <v>1.6266666666666667E-3</v>
      </c>
      <c r="S97" s="2">
        <f t="shared" si="14"/>
        <v>2.0245715341168924E-3</v>
      </c>
      <c r="T97" s="2">
        <f t="shared" si="12"/>
        <v>-2.3838256611519171E-3</v>
      </c>
      <c r="U97" s="2">
        <f t="shared" si="12"/>
        <v>3.5925412703504789E-4</v>
      </c>
    </row>
    <row r="98" spans="1:21" x14ac:dyDescent="0.25">
      <c r="A98">
        <v>8</v>
      </c>
      <c r="B98">
        <v>361158</v>
      </c>
      <c r="C98">
        <v>353206</v>
      </c>
      <c r="D98">
        <v>5705</v>
      </c>
      <c r="E98" s="2">
        <f t="shared" si="10"/>
        <v>0.50156026714106561</v>
      </c>
      <c r="F98" s="2">
        <f t="shared" si="10"/>
        <v>0.49051688102112434</v>
      </c>
      <c r="G98" s="2">
        <f t="shared" si="10"/>
        <v>7.9228518378099879E-3</v>
      </c>
      <c r="I98" s="2">
        <f t="shared" si="13"/>
        <v>0.49843973285893439</v>
      </c>
      <c r="K98">
        <v>8</v>
      </c>
      <c r="L98">
        <v>149271</v>
      </c>
      <c r="M98">
        <v>148685</v>
      </c>
      <c r="N98">
        <v>2044</v>
      </c>
      <c r="O98" s="2">
        <f t="shared" si="11"/>
        <v>0.49757000000000001</v>
      </c>
      <c r="P98" s="2">
        <f t="shared" si="11"/>
        <v>0.49561666666666665</v>
      </c>
      <c r="Q98" s="2">
        <f t="shared" si="11"/>
        <v>6.8133333333333336E-3</v>
      </c>
      <c r="S98" s="2">
        <f t="shared" si="14"/>
        <v>3.9902671410655954E-3</v>
      </c>
      <c r="T98" s="2">
        <f t="shared" si="12"/>
        <v>-5.0997856455423096E-3</v>
      </c>
      <c r="U98" s="2">
        <f t="shared" si="12"/>
        <v>1.1095185044766543E-3</v>
      </c>
    </row>
    <row r="99" spans="1:21" x14ac:dyDescent="0.25">
      <c r="A99">
        <v>9</v>
      </c>
      <c r="B99">
        <v>363764</v>
      </c>
      <c r="C99">
        <v>343017</v>
      </c>
      <c r="D99">
        <v>13288</v>
      </c>
      <c r="E99" s="2">
        <f t="shared" si="10"/>
        <v>0.5051793647553221</v>
      </c>
      <c r="F99" s="2">
        <f t="shared" si="10"/>
        <v>0.47636684817704972</v>
      </c>
      <c r="G99" s="2">
        <f t="shared" si="10"/>
        <v>1.8453787067628243E-2</v>
      </c>
      <c r="I99" s="2">
        <f t="shared" si="13"/>
        <v>0.4948206352446779</v>
      </c>
      <c r="K99">
        <v>9</v>
      </c>
      <c r="L99">
        <v>150002</v>
      </c>
      <c r="M99">
        <v>145176</v>
      </c>
      <c r="N99">
        <v>4822</v>
      </c>
      <c r="O99" s="2">
        <f t="shared" si="11"/>
        <v>0.50000666666666671</v>
      </c>
      <c r="P99" s="2">
        <f t="shared" si="11"/>
        <v>0.48392000000000002</v>
      </c>
      <c r="Q99" s="2">
        <f t="shared" si="11"/>
        <v>1.6073333333333332E-2</v>
      </c>
      <c r="S99" s="2">
        <f t="shared" si="14"/>
        <v>5.1726980886553919E-3</v>
      </c>
      <c r="T99" s="2">
        <f t="shared" si="12"/>
        <v>-7.5531518229502992E-3</v>
      </c>
      <c r="U99" s="2">
        <f t="shared" si="12"/>
        <v>2.3804537342949107E-3</v>
      </c>
    </row>
    <row r="100" spans="1:21" x14ac:dyDescent="0.25">
      <c r="A100">
        <v>10</v>
      </c>
      <c r="B100">
        <v>364936</v>
      </c>
      <c r="C100">
        <v>330541</v>
      </c>
      <c r="D100">
        <v>24592</v>
      </c>
      <c r="E100" s="2">
        <f t="shared" si="10"/>
        <v>0.50680698655267764</v>
      </c>
      <c r="F100" s="2">
        <f t="shared" si="10"/>
        <v>0.45904073081885211</v>
      </c>
      <c r="G100" s="2">
        <f t="shared" si="10"/>
        <v>3.415228262847033E-2</v>
      </c>
      <c r="I100" s="2">
        <f t="shared" si="13"/>
        <v>0.49319301344732236</v>
      </c>
      <c r="K100">
        <v>10</v>
      </c>
      <c r="L100">
        <v>151665</v>
      </c>
      <c r="M100">
        <v>139508</v>
      </c>
      <c r="N100">
        <v>8827</v>
      </c>
      <c r="O100" s="2">
        <f t="shared" si="11"/>
        <v>0.50555000000000005</v>
      </c>
      <c r="P100" s="2">
        <f t="shared" si="11"/>
        <v>0.46502666666666664</v>
      </c>
      <c r="Q100" s="2">
        <f t="shared" si="11"/>
        <v>2.9423333333333333E-2</v>
      </c>
      <c r="S100" s="2">
        <f t="shared" si="14"/>
        <v>1.2569865526775859E-3</v>
      </c>
      <c r="T100" s="2">
        <f t="shared" si="12"/>
        <v>-5.9859358478145386E-3</v>
      </c>
      <c r="U100" s="2">
        <f t="shared" si="12"/>
        <v>4.7289492951369978E-3</v>
      </c>
    </row>
    <row r="101" spans="1:21" x14ac:dyDescent="0.25">
      <c r="A101">
        <v>11</v>
      </c>
      <c r="B101">
        <v>365445</v>
      </c>
      <c r="C101">
        <v>316822</v>
      </c>
      <c r="D101">
        <v>37802</v>
      </c>
      <c r="E101" s="2">
        <f t="shared" si="10"/>
        <v>0.50751386325477144</v>
      </c>
      <c r="F101" s="2">
        <f t="shared" si="10"/>
        <v>0.43998839000151374</v>
      </c>
      <c r="G101" s="2">
        <f t="shared" si="10"/>
        <v>5.2497746743714838E-2</v>
      </c>
      <c r="I101" s="2">
        <f t="shared" si="13"/>
        <v>0.49248613674522856</v>
      </c>
      <c r="K101">
        <v>11</v>
      </c>
      <c r="L101">
        <v>152499</v>
      </c>
      <c r="M101">
        <v>133887</v>
      </c>
      <c r="N101">
        <v>13614</v>
      </c>
      <c r="O101" s="2">
        <f t="shared" si="11"/>
        <v>0.50832999999999995</v>
      </c>
      <c r="P101" s="2">
        <f t="shared" si="11"/>
        <v>0.44629000000000002</v>
      </c>
      <c r="Q101" s="2">
        <f t="shared" si="11"/>
        <v>4.5379999999999997E-2</v>
      </c>
      <c r="S101" s="2">
        <f t="shared" si="14"/>
        <v>-8.1613674522851287E-4</v>
      </c>
      <c r="T101" s="2">
        <f t="shared" si="12"/>
        <v>-6.3016099984862795E-3</v>
      </c>
      <c r="U101" s="2">
        <f t="shared" si="12"/>
        <v>7.1177467437148409E-3</v>
      </c>
    </row>
    <row r="102" spans="1:21" x14ac:dyDescent="0.25">
      <c r="A102">
        <v>12</v>
      </c>
      <c r="B102">
        <v>366964</v>
      </c>
      <c r="C102">
        <v>301808</v>
      </c>
      <c r="D102">
        <v>51297</v>
      </c>
      <c r="E102" s="2">
        <f t="shared" si="10"/>
        <v>0.50962338331465462</v>
      </c>
      <c r="F102" s="2">
        <f t="shared" si="10"/>
        <v>0.41913761042344555</v>
      </c>
      <c r="G102" s="2">
        <f t="shared" si="10"/>
        <v>7.1239006261899898E-2</v>
      </c>
      <c r="I102" s="2">
        <f t="shared" si="13"/>
        <v>0.49037661668534538</v>
      </c>
      <c r="K102">
        <v>12</v>
      </c>
      <c r="L102">
        <v>154094</v>
      </c>
      <c r="M102">
        <v>127141</v>
      </c>
      <c r="N102">
        <v>18765</v>
      </c>
      <c r="O102" s="2">
        <f t="shared" si="11"/>
        <v>0.5136466666666667</v>
      </c>
      <c r="P102" s="2">
        <f t="shared" si="11"/>
        <v>0.42380333333333331</v>
      </c>
      <c r="Q102" s="2">
        <f t="shared" si="11"/>
        <v>6.2549999999999994E-2</v>
      </c>
      <c r="S102" s="2">
        <f t="shared" si="14"/>
        <v>-4.0232833520120748E-3</v>
      </c>
      <c r="T102" s="2">
        <f t="shared" si="12"/>
        <v>-4.6657229098877595E-3</v>
      </c>
      <c r="U102" s="2">
        <f t="shared" si="12"/>
        <v>8.6890062618999037E-3</v>
      </c>
    </row>
    <row r="103" spans="1:21" x14ac:dyDescent="0.25">
      <c r="A103">
        <v>13</v>
      </c>
      <c r="B103">
        <v>370543</v>
      </c>
      <c r="C103">
        <v>285571</v>
      </c>
      <c r="D103">
        <v>63955</v>
      </c>
      <c r="E103" s="2">
        <f t="shared" si="10"/>
        <v>0.51459374032210803</v>
      </c>
      <c r="F103" s="2">
        <f t="shared" si="10"/>
        <v>0.39658838250223244</v>
      </c>
      <c r="G103" s="2">
        <f t="shared" si="10"/>
        <v>8.881787717565956E-2</v>
      </c>
      <c r="I103" s="2">
        <f t="shared" si="13"/>
        <v>0.48540625967789197</v>
      </c>
      <c r="K103">
        <v>13</v>
      </c>
      <c r="L103">
        <v>155274</v>
      </c>
      <c r="M103">
        <v>121052</v>
      </c>
      <c r="N103">
        <v>23674</v>
      </c>
      <c r="O103" s="2">
        <f t="shared" si="11"/>
        <v>0.51758000000000004</v>
      </c>
      <c r="P103" s="2">
        <f t="shared" si="11"/>
        <v>0.40350666666666668</v>
      </c>
      <c r="Q103" s="2">
        <f t="shared" si="11"/>
        <v>7.8913333333333335E-2</v>
      </c>
      <c r="S103" s="2">
        <f t="shared" si="14"/>
        <v>-2.9862596778920114E-3</v>
      </c>
      <c r="T103" s="2">
        <f t="shared" si="12"/>
        <v>-6.9182841644342408E-3</v>
      </c>
      <c r="U103" s="2">
        <f t="shared" si="12"/>
        <v>9.9045438423262244E-3</v>
      </c>
    </row>
    <row r="104" spans="1:21" x14ac:dyDescent="0.25">
      <c r="A104">
        <v>14</v>
      </c>
      <c r="B104">
        <v>373933</v>
      </c>
      <c r="C104">
        <v>268323</v>
      </c>
      <c r="D104">
        <v>77813</v>
      </c>
      <c r="E104" s="2">
        <f t="shared" si="10"/>
        <v>0.51930162248340095</v>
      </c>
      <c r="F104" s="2">
        <f t="shared" si="10"/>
        <v>0.37263512246743019</v>
      </c>
      <c r="G104" s="2">
        <f t="shared" si="10"/>
        <v>0.1080632550491689</v>
      </c>
      <c r="I104" s="2">
        <f t="shared" si="13"/>
        <v>0.48069837751659905</v>
      </c>
      <c r="K104">
        <v>14</v>
      </c>
      <c r="L104">
        <v>156163</v>
      </c>
      <c r="M104">
        <v>114691</v>
      </c>
      <c r="N104">
        <v>29146</v>
      </c>
      <c r="O104" s="2">
        <f t="shared" si="11"/>
        <v>0.52054333333333336</v>
      </c>
      <c r="P104" s="2">
        <f t="shared" si="11"/>
        <v>0.38230333333333333</v>
      </c>
      <c r="Q104" s="2">
        <f t="shared" si="11"/>
        <v>9.7153333333333328E-2</v>
      </c>
      <c r="S104" s="2">
        <f t="shared" si="14"/>
        <v>-1.2417108499324092E-3</v>
      </c>
      <c r="T104" s="2">
        <f t="shared" si="12"/>
        <v>-9.6682108659031374E-3</v>
      </c>
      <c r="U104" s="2">
        <f t="shared" si="12"/>
        <v>1.0909921715835574E-2</v>
      </c>
    </row>
    <row r="105" spans="1:21" x14ac:dyDescent="0.25">
      <c r="A105">
        <v>15</v>
      </c>
      <c r="B105">
        <v>378160</v>
      </c>
      <c r="C105">
        <v>250716</v>
      </c>
      <c r="D105">
        <v>91193</v>
      </c>
      <c r="E105" s="2">
        <f t="shared" si="10"/>
        <v>0.52517189324911917</v>
      </c>
      <c r="F105" s="2">
        <f t="shared" si="10"/>
        <v>0.34818329910050289</v>
      </c>
      <c r="G105" s="2">
        <f t="shared" si="10"/>
        <v>0.12664480765037794</v>
      </c>
      <c r="I105" s="2">
        <f t="shared" si="13"/>
        <v>0.47482810675088083</v>
      </c>
      <c r="K105">
        <v>15</v>
      </c>
      <c r="L105">
        <v>156226</v>
      </c>
      <c r="M105">
        <v>108849</v>
      </c>
      <c r="N105">
        <v>34925</v>
      </c>
      <c r="O105" s="2">
        <f t="shared" si="11"/>
        <v>0.52075333333333329</v>
      </c>
      <c r="P105" s="2">
        <f t="shared" si="11"/>
        <v>0.36282999999999999</v>
      </c>
      <c r="Q105" s="2">
        <f t="shared" si="11"/>
        <v>0.11641666666666667</v>
      </c>
      <c r="S105" s="2">
        <f t="shared" si="14"/>
        <v>4.4185599157858801E-3</v>
      </c>
      <c r="T105" s="2">
        <f t="shared" si="12"/>
        <v>-1.46467008994971E-2</v>
      </c>
      <c r="U105" s="2">
        <f t="shared" si="12"/>
        <v>1.0228140983711276E-2</v>
      </c>
    </row>
    <row r="106" spans="1:21" x14ac:dyDescent="0.25">
      <c r="A106">
        <v>16</v>
      </c>
      <c r="B106">
        <v>380288</v>
      </c>
      <c r="C106">
        <v>234115</v>
      </c>
      <c r="D106">
        <v>105666</v>
      </c>
      <c r="E106" s="2">
        <f t="shared" si="10"/>
        <v>0.52812716559107531</v>
      </c>
      <c r="F106" s="2">
        <f t="shared" si="10"/>
        <v>0.3251285640681657</v>
      </c>
      <c r="G106" s="2">
        <f t="shared" si="10"/>
        <v>0.14674427034075901</v>
      </c>
      <c r="I106" s="2">
        <f t="shared" si="13"/>
        <v>0.47187283440892469</v>
      </c>
      <c r="K106">
        <v>16</v>
      </c>
      <c r="L106">
        <v>156526</v>
      </c>
      <c r="M106">
        <v>102203</v>
      </c>
      <c r="N106">
        <v>41271</v>
      </c>
      <c r="O106" s="2">
        <f t="shared" si="11"/>
        <v>0.52175333333333329</v>
      </c>
      <c r="P106" s="2">
        <f t="shared" si="11"/>
        <v>0.34067666666666668</v>
      </c>
      <c r="Q106" s="2">
        <f t="shared" si="11"/>
        <v>0.13757</v>
      </c>
      <c r="S106" s="2">
        <f t="shared" si="14"/>
        <v>6.3738322577420181E-3</v>
      </c>
      <c r="T106" s="2">
        <f t="shared" si="12"/>
        <v>-1.5548102598500979E-2</v>
      </c>
      <c r="U106" s="2">
        <f t="shared" si="12"/>
        <v>9.1742703407590165E-3</v>
      </c>
    </row>
    <row r="107" spans="1:21" x14ac:dyDescent="0.25">
      <c r="A107">
        <v>17</v>
      </c>
      <c r="B107">
        <v>378016</v>
      </c>
      <c r="C107">
        <v>220656</v>
      </c>
      <c r="D107">
        <v>121397</v>
      </c>
      <c r="E107" s="2">
        <f t="shared" si="10"/>
        <v>0.52497191241394925</v>
      </c>
      <c r="F107" s="2">
        <f t="shared" si="10"/>
        <v>0.3064372997587731</v>
      </c>
      <c r="G107" s="2">
        <f t="shared" si="10"/>
        <v>0.16859078782727765</v>
      </c>
      <c r="I107" s="2">
        <f t="shared" si="13"/>
        <v>0.47502808758605075</v>
      </c>
      <c r="K107">
        <v>17</v>
      </c>
      <c r="L107">
        <v>156397</v>
      </c>
      <c r="M107">
        <v>96002</v>
      </c>
      <c r="N107">
        <v>47601</v>
      </c>
      <c r="O107" s="2">
        <f t="shared" si="11"/>
        <v>0.52132333333333336</v>
      </c>
      <c r="P107" s="2">
        <f t="shared" si="11"/>
        <v>0.32000666666666666</v>
      </c>
      <c r="Q107" s="2">
        <f t="shared" si="11"/>
        <v>0.15867000000000001</v>
      </c>
      <c r="S107" s="2">
        <f t="shared" si="14"/>
        <v>3.648579080615888E-3</v>
      </c>
      <c r="T107" s="2">
        <f t="shared" si="12"/>
        <v>-1.3569366907893565E-2</v>
      </c>
      <c r="U107" s="2">
        <f t="shared" si="12"/>
        <v>9.9207878272776495E-3</v>
      </c>
    </row>
    <row r="108" spans="1:21" x14ac:dyDescent="0.25">
      <c r="A108">
        <v>18</v>
      </c>
      <c r="B108">
        <v>366002</v>
      </c>
      <c r="C108">
        <v>211699</v>
      </c>
      <c r="D108">
        <v>142368</v>
      </c>
      <c r="E108" s="2">
        <f t="shared" si="10"/>
        <v>0.5082874002352552</v>
      </c>
      <c r="F108" s="2">
        <f t="shared" si="10"/>
        <v>0.29399821406004145</v>
      </c>
      <c r="G108" s="2">
        <f t="shared" si="10"/>
        <v>0.19771438570470329</v>
      </c>
      <c r="I108" s="2">
        <f t="shared" si="13"/>
        <v>0.4917125997647448</v>
      </c>
      <c r="K108">
        <v>18</v>
      </c>
      <c r="L108">
        <v>155255</v>
      </c>
      <c r="M108">
        <v>89474</v>
      </c>
      <c r="N108">
        <v>55271</v>
      </c>
      <c r="O108" s="2">
        <f t="shared" si="11"/>
        <v>0.51751666666666662</v>
      </c>
      <c r="P108" s="2">
        <f t="shared" si="11"/>
        <v>0.29824666666666666</v>
      </c>
      <c r="Q108" s="2">
        <f t="shared" si="11"/>
        <v>0.18423666666666666</v>
      </c>
      <c r="S108" s="2">
        <f t="shared" si="14"/>
        <v>-9.2292664314114203E-3</v>
      </c>
      <c r="T108" s="2">
        <f t="shared" si="12"/>
        <v>-4.2484526066252082E-3</v>
      </c>
      <c r="U108" s="2">
        <f t="shared" si="12"/>
        <v>1.3477719038036629E-2</v>
      </c>
    </row>
    <row r="109" spans="1:21" x14ac:dyDescent="0.25">
      <c r="A109">
        <v>19</v>
      </c>
      <c r="B109">
        <v>343745</v>
      </c>
      <c r="C109">
        <v>208785</v>
      </c>
      <c r="D109">
        <v>167539</v>
      </c>
      <c r="E109" s="2">
        <f t="shared" si="10"/>
        <v>0.47737786239929786</v>
      </c>
      <c r="F109" s="2">
        <f t="shared" si="10"/>
        <v>0.28995137965944928</v>
      </c>
      <c r="G109" s="2">
        <f t="shared" si="10"/>
        <v>0.23267075794125286</v>
      </c>
      <c r="I109" s="2">
        <f t="shared" si="13"/>
        <v>0.52262213760070209</v>
      </c>
      <c r="K109">
        <v>19</v>
      </c>
      <c r="L109">
        <v>150330</v>
      </c>
      <c r="M109">
        <v>85217</v>
      </c>
      <c r="N109">
        <v>64453</v>
      </c>
      <c r="O109" s="2">
        <f t="shared" si="11"/>
        <v>0.50109999999999999</v>
      </c>
      <c r="P109" s="2">
        <f t="shared" si="11"/>
        <v>0.28405666666666668</v>
      </c>
      <c r="Q109" s="2">
        <f t="shared" si="11"/>
        <v>0.21484333333333333</v>
      </c>
      <c r="S109" s="2">
        <f t="shared" si="14"/>
        <v>-2.3722137600702131E-2</v>
      </c>
      <c r="T109" s="2">
        <f t="shared" si="12"/>
        <v>5.8947129927826025E-3</v>
      </c>
      <c r="U109" s="2">
        <f t="shared" si="12"/>
        <v>1.7827424607919529E-2</v>
      </c>
    </row>
    <row r="110" spans="1:21" x14ac:dyDescent="0.25">
      <c r="A110">
        <v>20</v>
      </c>
      <c r="B110">
        <v>328749</v>
      </c>
      <c r="C110">
        <v>201046</v>
      </c>
      <c r="D110">
        <v>190274</v>
      </c>
      <c r="E110" s="2">
        <f t="shared" si="10"/>
        <v>0.45655208042562589</v>
      </c>
      <c r="F110" s="2">
        <f t="shared" si="10"/>
        <v>0.2792037985248636</v>
      </c>
      <c r="G110" s="2">
        <f t="shared" si="10"/>
        <v>0.26424412104951051</v>
      </c>
      <c r="I110" s="2">
        <f t="shared" si="13"/>
        <v>0.54344791957437411</v>
      </c>
      <c r="K110">
        <v>20</v>
      </c>
      <c r="L110">
        <v>147255</v>
      </c>
      <c r="M110">
        <v>79538</v>
      </c>
      <c r="N110">
        <v>73207</v>
      </c>
      <c r="O110" s="2">
        <f t="shared" si="11"/>
        <v>0.49085000000000001</v>
      </c>
      <c r="P110" s="2">
        <f t="shared" si="11"/>
        <v>0.26512666666666668</v>
      </c>
      <c r="Q110" s="2">
        <f t="shared" si="11"/>
        <v>0.24402333333333334</v>
      </c>
      <c r="S110" s="2">
        <f t="shared" si="14"/>
        <v>-3.4297919574374114E-2</v>
      </c>
      <c r="T110" s="2">
        <f t="shared" si="12"/>
        <v>1.4077131858196923E-2</v>
      </c>
      <c r="U110" s="2">
        <f t="shared" si="12"/>
        <v>2.0220787716177163E-2</v>
      </c>
    </row>
    <row r="111" spans="1:21" x14ac:dyDescent="0.25">
      <c r="A111">
        <v>21</v>
      </c>
      <c r="B111">
        <v>344834</v>
      </c>
      <c r="C111">
        <v>172568</v>
      </c>
      <c r="D111">
        <v>202667</v>
      </c>
      <c r="E111" s="2">
        <f t="shared" si="10"/>
        <v>0.47889021746527066</v>
      </c>
      <c r="F111" s="2">
        <f t="shared" si="10"/>
        <v>0.23965481085840384</v>
      </c>
      <c r="G111" s="2">
        <f t="shared" si="10"/>
        <v>0.28145497167632544</v>
      </c>
      <c r="I111" s="2">
        <f t="shared" si="13"/>
        <v>0.52110978253472928</v>
      </c>
      <c r="K111">
        <v>21</v>
      </c>
      <c r="L111">
        <v>157577</v>
      </c>
      <c r="M111">
        <v>66264</v>
      </c>
      <c r="N111">
        <v>76159</v>
      </c>
      <c r="O111" s="2">
        <f t="shared" si="11"/>
        <v>0.52525666666666671</v>
      </c>
      <c r="P111" s="2">
        <f t="shared" si="11"/>
        <v>0.22087999999999999</v>
      </c>
      <c r="Q111" s="2">
        <f t="shared" si="11"/>
        <v>0.25386333333333333</v>
      </c>
      <c r="S111" s="2">
        <f t="shared" si="14"/>
        <v>-4.6366449201396043E-2</v>
      </c>
      <c r="T111" s="2">
        <f t="shared" si="12"/>
        <v>1.8774810858403851E-2</v>
      </c>
      <c r="U111" s="2">
        <f t="shared" si="12"/>
        <v>2.7591638342992109E-2</v>
      </c>
    </row>
    <row r="112" spans="1:21" x14ac:dyDescent="0.25">
      <c r="A112">
        <v>22</v>
      </c>
      <c r="B112">
        <v>346805</v>
      </c>
      <c r="C112">
        <v>155731</v>
      </c>
      <c r="D112">
        <v>217533</v>
      </c>
      <c r="E112" s="2">
        <f t="shared" si="10"/>
        <v>0.48162745514665956</v>
      </c>
      <c r="F112" s="2">
        <f t="shared" si="10"/>
        <v>0.21627232945731589</v>
      </c>
      <c r="G112" s="2">
        <f t="shared" si="10"/>
        <v>0.30210021539602455</v>
      </c>
      <c r="I112" s="2">
        <f t="shared" si="13"/>
        <v>0.5183725448533405</v>
      </c>
      <c r="K112">
        <v>22</v>
      </c>
      <c r="L112">
        <v>157500</v>
      </c>
      <c r="M112">
        <v>59017</v>
      </c>
      <c r="N112">
        <v>83483</v>
      </c>
      <c r="O112" s="2">
        <f t="shared" si="11"/>
        <v>0.52500000000000002</v>
      </c>
      <c r="P112" s="2">
        <f t="shared" si="11"/>
        <v>0.19672333333333333</v>
      </c>
      <c r="Q112" s="2">
        <f t="shared" si="11"/>
        <v>0.27827666666666667</v>
      </c>
      <c r="S112" s="2">
        <f t="shared" si="14"/>
        <v>-4.3372544853340467E-2</v>
      </c>
      <c r="T112" s="2">
        <f t="shared" si="12"/>
        <v>1.9548996123982559E-2</v>
      </c>
      <c r="U112" s="2">
        <f t="shared" si="12"/>
        <v>2.382354872935788E-2</v>
      </c>
    </row>
    <row r="113" spans="1:21" x14ac:dyDescent="0.25">
      <c r="A113">
        <v>23</v>
      </c>
      <c r="B113">
        <v>349618</v>
      </c>
      <c r="C113">
        <v>138791</v>
      </c>
      <c r="D113">
        <v>231660</v>
      </c>
      <c r="E113" s="2">
        <f t="shared" si="10"/>
        <v>0.48553402521147276</v>
      </c>
      <c r="F113" s="2">
        <f t="shared" si="10"/>
        <v>0.19274680620884943</v>
      </c>
      <c r="G113" s="2">
        <f t="shared" si="10"/>
        <v>0.32171916857967781</v>
      </c>
      <c r="I113" s="2">
        <f t="shared" si="13"/>
        <v>0.51446597478852718</v>
      </c>
      <c r="K113">
        <v>23</v>
      </c>
      <c r="L113">
        <v>155166</v>
      </c>
      <c r="M113">
        <v>52713</v>
      </c>
      <c r="N113">
        <v>92121</v>
      </c>
      <c r="O113" s="2">
        <f t="shared" si="11"/>
        <v>0.51722000000000001</v>
      </c>
      <c r="P113" s="2">
        <f t="shared" si="11"/>
        <v>0.17571000000000001</v>
      </c>
      <c r="Q113" s="2">
        <f t="shared" si="11"/>
        <v>0.30707000000000001</v>
      </c>
      <c r="S113" s="2">
        <f t="shared" si="14"/>
        <v>-3.1685974788527249E-2</v>
      </c>
      <c r="T113" s="2">
        <f t="shared" si="12"/>
        <v>1.7036806208849425E-2</v>
      </c>
      <c r="U113" s="2">
        <f t="shared" si="12"/>
        <v>1.4649168579677796E-2</v>
      </c>
    </row>
    <row r="114" spans="1:21" x14ac:dyDescent="0.25">
      <c r="A114">
        <v>24</v>
      </c>
      <c r="B114">
        <v>359219</v>
      </c>
      <c r="C114">
        <v>120107</v>
      </c>
      <c r="D114">
        <v>240743</v>
      </c>
      <c r="E114" s="2">
        <f t="shared" si="10"/>
        <v>0.49886746964527012</v>
      </c>
      <c r="F114" s="2">
        <f t="shared" si="10"/>
        <v>0.16679929284554676</v>
      </c>
      <c r="G114" s="2">
        <f t="shared" si="10"/>
        <v>0.33433323750918315</v>
      </c>
      <c r="I114" s="2">
        <f t="shared" si="13"/>
        <v>0.50113253035472982</v>
      </c>
      <c r="K114">
        <v>24</v>
      </c>
      <c r="L114">
        <v>154708</v>
      </c>
      <c r="M114">
        <v>46364</v>
      </c>
      <c r="N114">
        <v>98928</v>
      </c>
      <c r="O114" s="2">
        <f t="shared" si="11"/>
        <v>0.51569333333333334</v>
      </c>
      <c r="P114" s="2">
        <f t="shared" si="11"/>
        <v>0.15454666666666667</v>
      </c>
      <c r="Q114" s="2">
        <f t="shared" si="11"/>
        <v>0.32976</v>
      </c>
      <c r="S114" s="2">
        <f t="shared" si="14"/>
        <v>-1.6825863688063214E-2</v>
      </c>
      <c r="T114" s="2">
        <f t="shared" si="12"/>
        <v>1.2252626178880094E-2</v>
      </c>
      <c r="U114" s="2">
        <f t="shared" si="12"/>
        <v>4.5732375091831479E-3</v>
      </c>
    </row>
    <row r="115" spans="1:21" x14ac:dyDescent="0.25">
      <c r="A115">
        <v>25</v>
      </c>
      <c r="B115">
        <v>369836</v>
      </c>
      <c r="C115">
        <v>102669</v>
      </c>
      <c r="D115">
        <v>247564</v>
      </c>
      <c r="E115" s="2">
        <f t="shared" si="10"/>
        <v>0.51361188997165552</v>
      </c>
      <c r="F115" s="2">
        <f t="shared" si="10"/>
        <v>0.14258216920878417</v>
      </c>
      <c r="G115" s="2">
        <f t="shared" si="10"/>
        <v>0.34380594081956034</v>
      </c>
      <c r="I115" s="2">
        <f t="shared" si="13"/>
        <v>0.48638811002834448</v>
      </c>
      <c r="K115">
        <v>25</v>
      </c>
      <c r="L115">
        <v>155607</v>
      </c>
      <c r="M115">
        <v>39892</v>
      </c>
      <c r="N115">
        <v>104501</v>
      </c>
      <c r="O115" s="2">
        <f t="shared" si="11"/>
        <v>0.51868999999999998</v>
      </c>
      <c r="P115" s="2">
        <f t="shared" si="11"/>
        <v>0.13297333333333333</v>
      </c>
      <c r="Q115" s="2">
        <f t="shared" si="11"/>
        <v>0.34833666666666668</v>
      </c>
      <c r="S115" s="2">
        <f t="shared" si="14"/>
        <v>-5.0781100283444625E-3</v>
      </c>
      <c r="T115" s="2">
        <f t="shared" si="12"/>
        <v>9.608835875450833E-3</v>
      </c>
      <c r="U115" s="2">
        <f t="shared" si="12"/>
        <v>-4.5307258471063427E-3</v>
      </c>
    </row>
    <row r="116" spans="1:21" x14ac:dyDescent="0.25">
      <c r="A116">
        <v>26</v>
      </c>
      <c r="B116">
        <v>376389</v>
      </c>
      <c r="C116">
        <v>86974</v>
      </c>
      <c r="D116">
        <v>256706</v>
      </c>
      <c r="E116" s="2">
        <f t="shared" si="10"/>
        <v>0.52271240672768859</v>
      </c>
      <c r="F116" s="2">
        <f t="shared" si="10"/>
        <v>0.12078564693105799</v>
      </c>
      <c r="G116" s="2">
        <f t="shared" si="10"/>
        <v>0.35650194634125343</v>
      </c>
      <c r="I116" s="2">
        <f t="shared" si="13"/>
        <v>0.47728759327231141</v>
      </c>
      <c r="K116">
        <v>26</v>
      </c>
      <c r="L116">
        <v>156129</v>
      </c>
      <c r="M116">
        <v>34134</v>
      </c>
      <c r="N116">
        <v>109737</v>
      </c>
      <c r="O116" s="2">
        <f t="shared" si="11"/>
        <v>0.52042999999999995</v>
      </c>
      <c r="P116" s="2">
        <f t="shared" si="11"/>
        <v>0.11378000000000001</v>
      </c>
      <c r="Q116" s="2">
        <f t="shared" si="11"/>
        <v>0.36579</v>
      </c>
      <c r="S116" s="2">
        <f t="shared" si="14"/>
        <v>2.2824067276886462E-3</v>
      </c>
      <c r="T116" s="2">
        <f t="shared" si="12"/>
        <v>7.005646931057985E-3</v>
      </c>
      <c r="U116" s="2">
        <f t="shared" si="12"/>
        <v>-9.2880536587465756E-3</v>
      </c>
    </row>
    <row r="117" spans="1:21" x14ac:dyDescent="0.25">
      <c r="A117">
        <v>27</v>
      </c>
      <c r="B117">
        <v>374293</v>
      </c>
      <c r="C117">
        <v>73859</v>
      </c>
      <c r="D117">
        <v>271917</v>
      </c>
      <c r="E117" s="2">
        <f t="shared" si="10"/>
        <v>0.51980157457132581</v>
      </c>
      <c r="F117" s="2">
        <f t="shared" si="10"/>
        <v>0.10257211461679366</v>
      </c>
      <c r="G117" s="2">
        <f t="shared" si="10"/>
        <v>0.37762631081188053</v>
      </c>
      <c r="I117" s="2">
        <f t="shared" si="13"/>
        <v>0.48019842542867419</v>
      </c>
      <c r="K117">
        <v>27</v>
      </c>
      <c r="L117">
        <v>154719</v>
      </c>
      <c r="M117">
        <v>28840</v>
      </c>
      <c r="N117">
        <v>116441</v>
      </c>
      <c r="O117" s="2">
        <f t="shared" si="11"/>
        <v>0.51573000000000002</v>
      </c>
      <c r="P117" s="2">
        <f t="shared" si="11"/>
        <v>9.6133333333333335E-2</v>
      </c>
      <c r="Q117" s="2">
        <f t="shared" si="11"/>
        <v>0.38813666666666669</v>
      </c>
      <c r="S117" s="2">
        <f t="shared" si="14"/>
        <v>4.0715745713257867E-3</v>
      </c>
      <c r="T117" s="2">
        <f t="shared" si="12"/>
        <v>6.4387812834603292E-3</v>
      </c>
      <c r="U117" s="2">
        <f t="shared" si="12"/>
        <v>-1.0510355854786158E-2</v>
      </c>
    </row>
    <row r="118" spans="1:21" x14ac:dyDescent="0.25">
      <c r="A118">
        <v>28</v>
      </c>
      <c r="B118">
        <v>370082</v>
      </c>
      <c r="C118">
        <v>61185</v>
      </c>
      <c r="D118">
        <v>288802</v>
      </c>
      <c r="E118" s="2">
        <f t="shared" si="10"/>
        <v>0.51395352389840421</v>
      </c>
      <c r="F118" s="2">
        <f t="shared" si="10"/>
        <v>8.4971023610237353E-2</v>
      </c>
      <c r="G118" s="2">
        <f t="shared" si="10"/>
        <v>0.40107545249135845</v>
      </c>
      <c r="I118" s="2">
        <f t="shared" si="13"/>
        <v>0.48604647610159579</v>
      </c>
      <c r="K118">
        <v>28</v>
      </c>
      <c r="L118">
        <v>153222</v>
      </c>
      <c r="M118">
        <v>24121</v>
      </c>
      <c r="N118">
        <v>122657</v>
      </c>
      <c r="O118" s="2">
        <f t="shared" si="11"/>
        <v>0.51073999999999997</v>
      </c>
      <c r="P118" s="2">
        <f t="shared" si="11"/>
        <v>8.0403333333333327E-2</v>
      </c>
      <c r="Q118" s="2">
        <f t="shared" si="11"/>
        <v>0.40885666666666665</v>
      </c>
      <c r="S118" s="2">
        <f t="shared" si="14"/>
        <v>3.2135238984042358E-3</v>
      </c>
      <c r="T118" s="2">
        <f t="shared" si="12"/>
        <v>4.5676902769040267E-3</v>
      </c>
      <c r="U118" s="2">
        <f t="shared" si="12"/>
        <v>-7.7812141753081931E-3</v>
      </c>
    </row>
    <row r="119" spans="1:21" x14ac:dyDescent="0.25">
      <c r="A119">
        <v>29</v>
      </c>
      <c r="B119">
        <v>366928</v>
      </c>
      <c r="C119">
        <v>48948</v>
      </c>
      <c r="D119">
        <v>304193</v>
      </c>
      <c r="E119" s="2">
        <f t="shared" si="10"/>
        <v>0.50957338810586206</v>
      </c>
      <c r="F119" s="2">
        <f t="shared" si="10"/>
        <v>6.7976818888189877E-2</v>
      </c>
      <c r="G119" s="2">
        <f t="shared" si="10"/>
        <v>0.42244979300594804</v>
      </c>
      <c r="I119" s="2">
        <f t="shared" si="13"/>
        <v>0.49042661189413794</v>
      </c>
      <c r="K119">
        <v>29</v>
      </c>
      <c r="L119">
        <v>152756</v>
      </c>
      <c r="M119">
        <v>19248</v>
      </c>
      <c r="N119">
        <v>127996</v>
      </c>
      <c r="O119" s="2">
        <f t="shared" si="11"/>
        <v>0.50918666666666668</v>
      </c>
      <c r="P119" s="2">
        <f t="shared" si="11"/>
        <v>6.4159999999999995E-2</v>
      </c>
      <c r="Q119" s="2">
        <f t="shared" si="11"/>
        <v>0.42665333333333333</v>
      </c>
      <c r="S119" s="2">
        <f t="shared" si="14"/>
        <v>3.8672143919538104E-4</v>
      </c>
      <c r="T119" s="2">
        <f t="shared" si="12"/>
        <v>3.8168188881898824E-3</v>
      </c>
      <c r="U119" s="2">
        <f t="shared" si="12"/>
        <v>-4.2035403273852912E-3</v>
      </c>
    </row>
    <row r="120" spans="1:21" x14ac:dyDescent="0.25">
      <c r="A120">
        <v>30</v>
      </c>
      <c r="B120">
        <v>368212</v>
      </c>
      <c r="C120">
        <v>36459</v>
      </c>
      <c r="D120">
        <v>315398</v>
      </c>
      <c r="E120" s="2">
        <f t="shared" si="10"/>
        <v>0.51135655055279428</v>
      </c>
      <c r="F120" s="2">
        <f t="shared" si="10"/>
        <v>5.0632647704594975E-2</v>
      </c>
      <c r="G120" s="2">
        <f t="shared" si="10"/>
        <v>0.43801080174261076</v>
      </c>
      <c r="I120" s="2">
        <f t="shared" si="13"/>
        <v>0.48864344944720572</v>
      </c>
      <c r="K120">
        <v>30</v>
      </c>
      <c r="L120">
        <v>152818</v>
      </c>
      <c r="M120">
        <v>14203</v>
      </c>
      <c r="N120">
        <v>132979</v>
      </c>
      <c r="O120" s="2">
        <f t="shared" si="11"/>
        <v>0.50939333333333336</v>
      </c>
      <c r="P120" s="2">
        <f t="shared" si="11"/>
        <v>4.7343333333333334E-2</v>
      </c>
      <c r="Q120" s="2">
        <f t="shared" si="11"/>
        <v>0.44326333333333334</v>
      </c>
      <c r="S120" s="2">
        <f t="shared" si="14"/>
        <v>1.963217219460911E-3</v>
      </c>
      <c r="T120" s="2">
        <f t="shared" si="12"/>
        <v>3.289314371261641E-3</v>
      </c>
      <c r="U120" s="2">
        <f t="shared" si="12"/>
        <v>-5.2525315907225867E-3</v>
      </c>
    </row>
    <row r="121" spans="1:21" x14ac:dyDescent="0.25">
      <c r="A121">
        <v>31</v>
      </c>
      <c r="B121">
        <v>368707</v>
      </c>
      <c r="C121">
        <v>25073</v>
      </c>
      <c r="D121">
        <v>326289</v>
      </c>
      <c r="E121" s="2">
        <f t="shared" si="10"/>
        <v>0.51204398467369094</v>
      </c>
      <c r="F121" s="2">
        <f t="shared" si="10"/>
        <v>3.4820274168169997E-2</v>
      </c>
      <c r="G121" s="2">
        <f t="shared" si="10"/>
        <v>0.45313574115813904</v>
      </c>
      <c r="I121" s="2">
        <f t="shared" si="13"/>
        <v>0.48795601532630906</v>
      </c>
      <c r="K121">
        <v>31</v>
      </c>
      <c r="L121">
        <v>153153</v>
      </c>
      <c r="M121">
        <v>9832</v>
      </c>
      <c r="N121">
        <v>137015</v>
      </c>
      <c r="O121" s="2">
        <f t="shared" si="11"/>
        <v>0.51051000000000002</v>
      </c>
      <c r="P121" s="2">
        <f t="shared" si="11"/>
        <v>3.2773333333333335E-2</v>
      </c>
      <c r="Q121" s="2">
        <f t="shared" si="11"/>
        <v>0.45671666666666666</v>
      </c>
      <c r="S121" s="2">
        <f t="shared" si="14"/>
        <v>1.5339846736909246E-3</v>
      </c>
      <c r="T121" s="2">
        <f t="shared" si="12"/>
        <v>2.0469408348366622E-3</v>
      </c>
      <c r="U121" s="2">
        <f t="shared" si="12"/>
        <v>-3.5809255085276215E-3</v>
      </c>
    </row>
    <row r="122" spans="1:21" x14ac:dyDescent="0.25">
      <c r="A122">
        <v>32</v>
      </c>
      <c r="B122">
        <v>370576</v>
      </c>
      <c r="C122">
        <v>14562</v>
      </c>
      <c r="D122">
        <v>334931</v>
      </c>
      <c r="E122" s="2">
        <f t="shared" si="10"/>
        <v>0.51463956926350118</v>
      </c>
      <c r="F122" s="2">
        <f t="shared" si="10"/>
        <v>2.0223061956562496E-2</v>
      </c>
      <c r="G122" s="2">
        <f t="shared" si="10"/>
        <v>0.46513736877993639</v>
      </c>
      <c r="I122" s="2">
        <f t="shared" si="13"/>
        <v>0.48536043073649882</v>
      </c>
      <c r="K122">
        <v>32</v>
      </c>
      <c r="L122">
        <v>152865</v>
      </c>
      <c r="M122">
        <v>5576</v>
      </c>
      <c r="N122">
        <v>141559</v>
      </c>
      <c r="O122" s="2">
        <f t="shared" si="11"/>
        <v>0.50954999999999995</v>
      </c>
      <c r="P122" s="2">
        <f t="shared" si="11"/>
        <v>1.8586666666666668E-2</v>
      </c>
      <c r="Q122" s="2">
        <f t="shared" si="11"/>
        <v>0.47186333333333336</v>
      </c>
      <c r="S122" s="2">
        <f t="shared" si="14"/>
        <v>5.0895692635012368E-3</v>
      </c>
      <c r="T122" s="2">
        <f t="shared" si="12"/>
        <v>1.6363952898958284E-3</v>
      </c>
      <c r="U122" s="2">
        <f t="shared" si="12"/>
        <v>-6.7259645533969681E-3</v>
      </c>
    </row>
    <row r="123" spans="1:21" x14ac:dyDescent="0.25">
      <c r="A123">
        <v>33</v>
      </c>
      <c r="B123">
        <v>375904</v>
      </c>
      <c r="C123">
        <v>6147</v>
      </c>
      <c r="D123">
        <v>338018</v>
      </c>
      <c r="E123" s="2">
        <f t="shared" si="10"/>
        <v>0.52203886016478973</v>
      </c>
      <c r="F123" s="2">
        <f t="shared" si="10"/>
        <v>8.5366819013177903E-3</v>
      </c>
      <c r="G123" s="2">
        <f t="shared" si="10"/>
        <v>0.46942445793389243</v>
      </c>
      <c r="I123" s="2">
        <f t="shared" si="13"/>
        <v>0.47796113983521027</v>
      </c>
      <c r="K123">
        <v>33</v>
      </c>
      <c r="L123">
        <v>153717</v>
      </c>
      <c r="M123">
        <v>2228</v>
      </c>
      <c r="N123">
        <v>144055</v>
      </c>
      <c r="O123" s="2">
        <f t="shared" si="11"/>
        <v>0.51239000000000001</v>
      </c>
      <c r="P123" s="2">
        <f t="shared" si="11"/>
        <v>7.4266666666666665E-3</v>
      </c>
      <c r="Q123" s="2">
        <f t="shared" si="11"/>
        <v>0.48018333333333335</v>
      </c>
      <c r="S123" s="2">
        <f t="shared" si="14"/>
        <v>9.6488601647897188E-3</v>
      </c>
      <c r="T123" s="2">
        <f t="shared" si="12"/>
        <v>1.1100152346511238E-3</v>
      </c>
      <c r="U123" s="2">
        <f t="shared" si="12"/>
        <v>-1.0758875399440926E-2</v>
      </c>
    </row>
    <row r="124" spans="1:21" x14ac:dyDescent="0.25">
      <c r="A124">
        <v>34</v>
      </c>
      <c r="B124">
        <v>381593</v>
      </c>
      <c r="C124">
        <v>882</v>
      </c>
      <c r="D124">
        <v>337594</v>
      </c>
      <c r="E124" s="2">
        <f t="shared" si="10"/>
        <v>0.52993949190980305</v>
      </c>
      <c r="F124" s="2">
        <f t="shared" si="10"/>
        <v>1.2248826154160227E-3</v>
      </c>
      <c r="G124" s="2">
        <f t="shared" si="10"/>
        <v>0.46883562547478091</v>
      </c>
      <c r="I124" s="2">
        <f t="shared" si="13"/>
        <v>0.47006050809019695</v>
      </c>
      <c r="K124">
        <v>34</v>
      </c>
      <c r="L124">
        <v>155080</v>
      </c>
      <c r="M124">
        <v>275</v>
      </c>
      <c r="N124">
        <v>144645</v>
      </c>
      <c r="O124" s="2">
        <f t="shared" si="11"/>
        <v>0.51693333333333336</v>
      </c>
      <c r="P124" s="2">
        <f t="shared" si="11"/>
        <v>9.1666666666666665E-4</v>
      </c>
      <c r="Q124" s="2">
        <f t="shared" si="11"/>
        <v>0.48215000000000002</v>
      </c>
      <c r="S124" s="2">
        <f t="shared" si="14"/>
        <v>1.3006158576469695E-2</v>
      </c>
      <c r="T124" s="2">
        <f t="shared" si="12"/>
        <v>3.0821594874935602E-4</v>
      </c>
      <c r="U124" s="2">
        <f t="shared" si="12"/>
        <v>-1.3314374525219108E-2</v>
      </c>
    </row>
    <row r="125" spans="1:21" x14ac:dyDescent="0.25">
      <c r="A125">
        <v>35</v>
      </c>
      <c r="B125">
        <v>387314</v>
      </c>
      <c r="C125">
        <v>0</v>
      </c>
      <c r="D125">
        <v>332755</v>
      </c>
      <c r="E125" s="2">
        <f t="shared" si="10"/>
        <v>0.53788456384040972</v>
      </c>
      <c r="F125" s="2">
        <f t="shared" si="10"/>
        <v>0</v>
      </c>
      <c r="G125" s="2">
        <f t="shared" si="10"/>
        <v>0.46211543615959028</v>
      </c>
      <c r="I125" s="2">
        <f t="shared" si="13"/>
        <v>0.46211543615959028</v>
      </c>
      <c r="K125">
        <v>35</v>
      </c>
      <c r="L125">
        <v>156318</v>
      </c>
      <c r="M125">
        <v>0</v>
      </c>
      <c r="N125">
        <v>143682</v>
      </c>
      <c r="O125" s="2">
        <f t="shared" si="11"/>
        <v>0.52105999999999997</v>
      </c>
      <c r="P125" s="2">
        <f t="shared" si="11"/>
        <v>0</v>
      </c>
      <c r="Q125" s="2">
        <f t="shared" si="11"/>
        <v>0.47893999999999998</v>
      </c>
      <c r="S125" s="2">
        <f t="shared" si="14"/>
        <v>1.6824563840409756E-2</v>
      </c>
      <c r="T125" s="2">
        <f t="shared" si="12"/>
        <v>0</v>
      </c>
      <c r="U125" s="2">
        <f t="shared" si="12"/>
        <v>-1.6824563840409701E-2</v>
      </c>
    </row>
    <row r="126" spans="1:21" x14ac:dyDescent="0.25">
      <c r="A126">
        <v>36</v>
      </c>
      <c r="B126">
        <v>397768</v>
      </c>
      <c r="C126">
        <v>0</v>
      </c>
      <c r="D126">
        <v>322301</v>
      </c>
      <c r="E126" s="2">
        <f t="shared" si="10"/>
        <v>0.55240261697142912</v>
      </c>
      <c r="F126" s="2">
        <f t="shared" si="10"/>
        <v>0</v>
      </c>
      <c r="G126" s="2">
        <f t="shared" si="10"/>
        <v>0.44759738302857088</v>
      </c>
      <c r="I126" s="2">
        <f t="shared" si="13"/>
        <v>0.44759738302857088</v>
      </c>
      <c r="K126">
        <v>36</v>
      </c>
      <c r="L126">
        <v>160449</v>
      </c>
      <c r="M126">
        <v>0</v>
      </c>
      <c r="N126">
        <v>139551</v>
      </c>
      <c r="O126" s="2">
        <f t="shared" si="11"/>
        <v>0.53483000000000003</v>
      </c>
      <c r="P126" s="2">
        <f t="shared" si="11"/>
        <v>0</v>
      </c>
      <c r="Q126" s="2">
        <f t="shared" si="11"/>
        <v>0.46516999999999997</v>
      </c>
      <c r="S126" s="2">
        <f t="shared" si="14"/>
        <v>1.7572616971429089E-2</v>
      </c>
      <c r="T126" s="2">
        <f t="shared" si="12"/>
        <v>0</v>
      </c>
      <c r="U126" s="2">
        <f t="shared" si="12"/>
        <v>-1.7572616971429089E-2</v>
      </c>
    </row>
    <row r="127" spans="1:21" x14ac:dyDescent="0.25">
      <c r="A127">
        <v>37</v>
      </c>
      <c r="B127">
        <v>410837</v>
      </c>
      <c r="C127">
        <v>0</v>
      </c>
      <c r="D127">
        <v>309232</v>
      </c>
      <c r="E127" s="2">
        <f t="shared" si="10"/>
        <v>0.57055226651890301</v>
      </c>
      <c r="F127" s="2">
        <f t="shared" si="10"/>
        <v>0</v>
      </c>
      <c r="G127" s="2">
        <f t="shared" si="10"/>
        <v>0.42944773348109694</v>
      </c>
      <c r="I127" s="2">
        <f t="shared" si="13"/>
        <v>0.42944773348109699</v>
      </c>
      <c r="K127">
        <v>37</v>
      </c>
      <c r="L127">
        <v>166005</v>
      </c>
      <c r="M127">
        <v>0</v>
      </c>
      <c r="N127">
        <v>133995</v>
      </c>
      <c r="O127" s="2">
        <f t="shared" si="11"/>
        <v>0.55335000000000001</v>
      </c>
      <c r="P127" s="2">
        <f t="shared" si="11"/>
        <v>0</v>
      </c>
      <c r="Q127" s="2">
        <f t="shared" si="11"/>
        <v>0.44664999999999999</v>
      </c>
      <c r="S127" s="2">
        <f t="shared" si="14"/>
        <v>1.7202266518902998E-2</v>
      </c>
      <c r="T127" s="2">
        <f t="shared" si="12"/>
        <v>0</v>
      </c>
      <c r="U127" s="2">
        <f t="shared" si="12"/>
        <v>-1.7202266518903053E-2</v>
      </c>
    </row>
    <row r="128" spans="1:21" x14ac:dyDescent="0.25">
      <c r="A128">
        <v>38</v>
      </c>
      <c r="B128">
        <v>438254</v>
      </c>
      <c r="C128">
        <v>0</v>
      </c>
      <c r="D128">
        <v>281815</v>
      </c>
      <c r="E128" s="2">
        <f t="shared" si="10"/>
        <v>0.6086277842817841</v>
      </c>
      <c r="F128" s="2">
        <f t="shared" si="10"/>
        <v>0</v>
      </c>
      <c r="G128" s="2">
        <f t="shared" si="10"/>
        <v>0.3913722157182159</v>
      </c>
      <c r="I128" s="2">
        <f t="shared" si="13"/>
        <v>0.3913722157182159</v>
      </c>
      <c r="K128">
        <v>38</v>
      </c>
      <c r="L128">
        <v>179370</v>
      </c>
      <c r="M128">
        <v>0</v>
      </c>
      <c r="N128">
        <v>120630</v>
      </c>
      <c r="O128" s="2">
        <f t="shared" si="11"/>
        <v>0.59789999999999999</v>
      </c>
      <c r="P128" s="2">
        <f t="shared" si="11"/>
        <v>0</v>
      </c>
      <c r="Q128" s="2">
        <f t="shared" si="11"/>
        <v>0.40210000000000001</v>
      </c>
      <c r="S128" s="2">
        <f t="shared" si="14"/>
        <v>1.0727784281784114E-2</v>
      </c>
      <c r="T128" s="2">
        <f t="shared" si="12"/>
        <v>0</v>
      </c>
      <c r="U128" s="2">
        <f t="shared" si="12"/>
        <v>-1.0727784281784114E-2</v>
      </c>
    </row>
    <row r="129" spans="1:21" x14ac:dyDescent="0.25">
      <c r="A129">
        <v>39</v>
      </c>
      <c r="B129">
        <v>503014</v>
      </c>
      <c r="C129">
        <v>0</v>
      </c>
      <c r="D129">
        <v>217055</v>
      </c>
      <c r="E129" s="2">
        <f t="shared" si="10"/>
        <v>0.69856360987627575</v>
      </c>
      <c r="F129" s="2">
        <f t="shared" si="10"/>
        <v>0</v>
      </c>
      <c r="G129" s="2">
        <f t="shared" si="10"/>
        <v>0.30143639012372425</v>
      </c>
      <c r="I129" s="2">
        <f t="shared" si="13"/>
        <v>0.30143639012372425</v>
      </c>
      <c r="K129">
        <v>39</v>
      </c>
      <c r="L129">
        <v>206179</v>
      </c>
      <c r="M129">
        <v>0</v>
      </c>
      <c r="N129">
        <v>93821</v>
      </c>
      <c r="O129" s="2">
        <f t="shared" si="11"/>
        <v>0.68726333333333334</v>
      </c>
      <c r="P129" s="2">
        <f t="shared" si="11"/>
        <v>0</v>
      </c>
      <c r="Q129" s="2">
        <f t="shared" si="11"/>
        <v>0.31273666666666666</v>
      </c>
      <c r="S129" s="2">
        <f t="shared" si="14"/>
        <v>1.1300276542942411E-2</v>
      </c>
      <c r="T129" s="2">
        <f t="shared" si="12"/>
        <v>0</v>
      </c>
      <c r="U129" s="2">
        <f t="shared" si="12"/>
        <v>-1.1300276542942411E-2</v>
      </c>
    </row>
    <row r="130" spans="1:21" x14ac:dyDescent="0.25">
      <c r="A130">
        <v>40</v>
      </c>
      <c r="B130">
        <v>610261</v>
      </c>
      <c r="C130">
        <v>0</v>
      </c>
      <c r="D130">
        <v>109808</v>
      </c>
      <c r="E130" s="2">
        <f t="shared" si="10"/>
        <v>0.84750350313650502</v>
      </c>
      <c r="F130" s="2">
        <f t="shared" si="10"/>
        <v>0</v>
      </c>
      <c r="G130" s="2">
        <f t="shared" si="10"/>
        <v>0.15249649686349503</v>
      </c>
      <c r="I130" s="2">
        <f t="shared" si="13"/>
        <v>0.15249649686349498</v>
      </c>
      <c r="K130">
        <v>40</v>
      </c>
      <c r="L130">
        <v>253851</v>
      </c>
      <c r="M130">
        <v>0</v>
      </c>
      <c r="N130">
        <v>46149</v>
      </c>
      <c r="O130" s="2">
        <f t="shared" si="11"/>
        <v>0.84616999999999998</v>
      </c>
      <c r="P130" s="2">
        <f t="shared" si="11"/>
        <v>0</v>
      </c>
      <c r="Q130" s="2">
        <f t="shared" si="11"/>
        <v>0.15382999999999999</v>
      </c>
      <c r="S130" s="2">
        <f t="shared" si="14"/>
        <v>1.3335031365050432E-3</v>
      </c>
      <c r="T130" s="2">
        <f t="shared" si="12"/>
        <v>0</v>
      </c>
      <c r="U130" s="2">
        <f t="shared" si="12"/>
        <v>-1.3335031365049599E-3</v>
      </c>
    </row>
    <row r="132" spans="1:21" x14ac:dyDescent="0.25">
      <c r="A132" t="s">
        <v>37</v>
      </c>
    </row>
    <row r="133" spans="1:21" x14ac:dyDescent="0.25">
      <c r="B133" t="s">
        <v>38</v>
      </c>
    </row>
    <row r="134" spans="1:21" x14ac:dyDescent="0.25">
      <c r="A134" t="s">
        <v>23</v>
      </c>
      <c r="B134" t="s">
        <v>26</v>
      </c>
      <c r="C134" t="s">
        <v>39</v>
      </c>
      <c r="D134" t="s">
        <v>27</v>
      </c>
      <c r="E134" t="s">
        <v>39</v>
      </c>
      <c r="F134" t="s">
        <v>28</v>
      </c>
      <c r="G134" t="s">
        <v>39</v>
      </c>
    </row>
    <row r="135" spans="1:21" x14ac:dyDescent="0.25">
      <c r="A135">
        <v>1</v>
      </c>
      <c r="B135" s="7">
        <f>AVERAGE(S5,S48,S91)</f>
        <v>-8.9508366420439911E-3</v>
      </c>
      <c r="C135" s="7">
        <f>STDEV(S5,S48,S91)</f>
        <v>7.6053343852263366E-4</v>
      </c>
      <c r="D135" s="7">
        <f t="shared" ref="D135:D174" si="15">AVERAGE(T5,T48,T91)</f>
        <v>8.9508366420440466E-3</v>
      </c>
      <c r="E135" s="7">
        <f>STDEV(T5,T48,T91)</f>
        <v>7.605334385226703E-4</v>
      </c>
      <c r="F135" s="7">
        <f t="shared" ref="F135:F174" si="16">AVERAGE(U5,U48,U91)</f>
        <v>0</v>
      </c>
      <c r="G135" s="7">
        <f>STDEV(U5,U48,U91)</f>
        <v>0</v>
      </c>
    </row>
    <row r="136" spans="1:21" x14ac:dyDescent="0.25">
      <c r="A136">
        <v>2</v>
      </c>
      <c r="B136" s="7">
        <f t="shared" ref="B136:B174" si="17">AVERAGE(S6,S49,S92)</f>
        <v>-2.7655960100119912E-3</v>
      </c>
      <c r="C136" s="7">
        <f t="shared" ref="C136:C174" si="18">STDEV(S6,S49,S92)</f>
        <v>4.3071430765048751E-4</v>
      </c>
      <c r="D136" s="7">
        <f t="shared" si="15"/>
        <v>2.7655960100120094E-3</v>
      </c>
      <c r="E136" s="7">
        <f t="shared" ref="E136:E174" si="19">STDEV(T6,T49,T92)</f>
        <v>4.3071430765046159E-4</v>
      </c>
      <c r="F136" s="7">
        <f t="shared" si="16"/>
        <v>0</v>
      </c>
      <c r="G136" s="7">
        <f t="shared" ref="G136:G174" si="20">STDEV(U6,U49,U92)</f>
        <v>0</v>
      </c>
    </row>
    <row r="137" spans="1:21" x14ac:dyDescent="0.25">
      <c r="A137">
        <v>3</v>
      </c>
      <c r="B137" s="7">
        <f t="shared" si="17"/>
        <v>-3.0923429097304092E-3</v>
      </c>
      <c r="C137" s="7">
        <f t="shared" si="18"/>
        <v>2.5925820105600464E-4</v>
      </c>
      <c r="D137" s="7">
        <f t="shared" si="15"/>
        <v>3.0923429097303909E-3</v>
      </c>
      <c r="E137" s="7">
        <f t="shared" si="19"/>
        <v>2.5925820105605505E-4</v>
      </c>
      <c r="F137" s="7">
        <f t="shared" si="16"/>
        <v>0</v>
      </c>
      <c r="G137" s="7">
        <f t="shared" si="20"/>
        <v>0</v>
      </c>
    </row>
    <row r="138" spans="1:21" x14ac:dyDescent="0.25">
      <c r="A138">
        <v>4</v>
      </c>
      <c r="B138" s="7">
        <f t="shared" si="17"/>
        <v>-1.6282295168935275E-3</v>
      </c>
      <c r="C138" s="7">
        <f t="shared" si="18"/>
        <v>7.5182001392173057E-4</v>
      </c>
      <c r="D138" s="7">
        <f t="shared" si="15"/>
        <v>1.6282295168935275E-3</v>
      </c>
      <c r="E138" s="7">
        <f t="shared" si="19"/>
        <v>7.5182001392176646E-4</v>
      </c>
      <c r="F138" s="7">
        <f t="shared" si="16"/>
        <v>0</v>
      </c>
      <c r="G138" s="7">
        <f t="shared" si="20"/>
        <v>0</v>
      </c>
    </row>
    <row r="139" spans="1:21" x14ac:dyDescent="0.25">
      <c r="A139">
        <v>5</v>
      </c>
      <c r="B139" s="7">
        <f t="shared" si="17"/>
        <v>4.432971145820937E-4</v>
      </c>
      <c r="C139" s="7">
        <f t="shared" si="18"/>
        <v>4.2997415943025926E-4</v>
      </c>
      <c r="D139" s="7">
        <f t="shared" si="15"/>
        <v>-4.4329711458207521E-4</v>
      </c>
      <c r="E139" s="7">
        <f t="shared" si="19"/>
        <v>4.299741594302855E-4</v>
      </c>
      <c r="F139" s="7">
        <f t="shared" si="16"/>
        <v>0</v>
      </c>
      <c r="G139" s="7">
        <f t="shared" si="20"/>
        <v>0</v>
      </c>
    </row>
    <row r="140" spans="1:21" x14ac:dyDescent="0.25">
      <c r="A140">
        <v>6</v>
      </c>
      <c r="B140" s="7">
        <f t="shared" si="17"/>
        <v>6.7197424598665811E-4</v>
      </c>
      <c r="C140" s="7">
        <f t="shared" si="18"/>
        <v>2.3166866505931952E-4</v>
      </c>
      <c r="D140" s="7">
        <f t="shared" si="15"/>
        <v>-6.7197424598656552E-4</v>
      </c>
      <c r="E140" s="7">
        <f t="shared" si="19"/>
        <v>2.3166866505928849E-4</v>
      </c>
      <c r="F140" s="7">
        <f t="shared" si="16"/>
        <v>0</v>
      </c>
      <c r="G140" s="7">
        <f t="shared" si="20"/>
        <v>0</v>
      </c>
    </row>
    <row r="141" spans="1:21" x14ac:dyDescent="0.25">
      <c r="A141">
        <v>7</v>
      </c>
      <c r="B141" s="7">
        <f t="shared" si="17"/>
        <v>1.8856826452279818E-3</v>
      </c>
      <c r="C141" s="7">
        <f t="shared" si="18"/>
        <v>6.1357181353968282E-4</v>
      </c>
      <c r="D141" s="7">
        <f t="shared" si="15"/>
        <v>-2.2393812167074887E-3</v>
      </c>
      <c r="E141" s="7">
        <f t="shared" si="19"/>
        <v>5.9007846308147254E-4</v>
      </c>
      <c r="F141" s="7">
        <f t="shared" si="16"/>
        <v>3.5369857147949231E-4</v>
      </c>
      <c r="G141" s="7">
        <f t="shared" si="20"/>
        <v>2.5458753860865743E-5</v>
      </c>
    </row>
    <row r="142" spans="1:21" x14ac:dyDescent="0.25">
      <c r="A142">
        <v>8</v>
      </c>
      <c r="B142" s="7">
        <f t="shared" si="17"/>
        <v>4.1202671410655962E-3</v>
      </c>
      <c r="C142" s="7">
        <f t="shared" si="18"/>
        <v>8.0623266561900755E-4</v>
      </c>
      <c r="D142" s="7">
        <f t="shared" si="15"/>
        <v>-5.0853412010978816E-3</v>
      </c>
      <c r="E142" s="7">
        <f t="shared" si="19"/>
        <v>7.3510644227993264E-4</v>
      </c>
      <c r="F142" s="7">
        <f t="shared" si="16"/>
        <v>9.650740600322099E-4</v>
      </c>
      <c r="G142" s="7">
        <f t="shared" si="20"/>
        <v>1.4021148048308754E-4</v>
      </c>
    </row>
    <row r="143" spans="1:21" x14ac:dyDescent="0.25">
      <c r="A143">
        <v>9</v>
      </c>
      <c r="B143" s="7">
        <f t="shared" si="17"/>
        <v>5.4938091997665346E-3</v>
      </c>
      <c r="C143" s="7">
        <f t="shared" si="18"/>
        <v>1.2139482568751907E-3</v>
      </c>
      <c r="D143" s="7">
        <f t="shared" si="15"/>
        <v>-7.6464851562836333E-3</v>
      </c>
      <c r="E143" s="7">
        <f t="shared" si="19"/>
        <v>1.0664010085850023E-3</v>
      </c>
      <c r="F143" s="7">
        <f t="shared" si="16"/>
        <v>2.1526759565171313E-3</v>
      </c>
      <c r="G143" s="7">
        <f t="shared" si="20"/>
        <v>2.3003220386462258E-4</v>
      </c>
    </row>
    <row r="144" spans="1:21" x14ac:dyDescent="0.25">
      <c r="A144">
        <v>10</v>
      </c>
      <c r="B144" s="7">
        <f t="shared" si="17"/>
        <v>2.9536532193442655E-3</v>
      </c>
      <c r="C144" s="7">
        <f t="shared" si="18"/>
        <v>1.4789673574641445E-3</v>
      </c>
      <c r="D144" s="7">
        <f t="shared" si="15"/>
        <v>-7.420380292258999E-3</v>
      </c>
      <c r="E144" s="7">
        <f t="shared" si="19"/>
        <v>1.2437949694085271E-3</v>
      </c>
      <c r="F144" s="7">
        <f t="shared" si="16"/>
        <v>4.4667270729147751E-3</v>
      </c>
      <c r="G144" s="7">
        <f t="shared" si="20"/>
        <v>3.2321876549849365E-4</v>
      </c>
    </row>
    <row r="145" spans="1:7" x14ac:dyDescent="0.25">
      <c r="A145">
        <v>11</v>
      </c>
      <c r="B145" s="7">
        <f t="shared" si="17"/>
        <v>-7.839145230063016E-4</v>
      </c>
      <c r="C145" s="7">
        <f t="shared" si="18"/>
        <v>9.8206320985368936E-4</v>
      </c>
      <c r="D145" s="7">
        <f t="shared" si="15"/>
        <v>-6.3816099984862667E-3</v>
      </c>
      <c r="E145" s="7">
        <f t="shared" si="19"/>
        <v>1.0788934660618987E-3</v>
      </c>
      <c r="F145" s="7">
        <f t="shared" si="16"/>
        <v>7.1655245214926168E-3</v>
      </c>
      <c r="G145" s="7">
        <f t="shared" si="20"/>
        <v>1.0361967495141316E-4</v>
      </c>
    </row>
    <row r="146" spans="1:7" x14ac:dyDescent="0.25">
      <c r="A146">
        <v>12</v>
      </c>
      <c r="B146" s="7">
        <f t="shared" si="17"/>
        <v>-4.1310611297898552E-3</v>
      </c>
      <c r="C146" s="7">
        <f t="shared" si="18"/>
        <v>2.9672908207345662E-4</v>
      </c>
      <c r="D146" s="7">
        <f t="shared" si="15"/>
        <v>-4.729056243221101E-3</v>
      </c>
      <c r="E146" s="7">
        <f t="shared" si="19"/>
        <v>2.122105872319722E-4</v>
      </c>
      <c r="F146" s="7">
        <f t="shared" si="16"/>
        <v>8.8601173730110099E-3</v>
      </c>
      <c r="G146" s="7">
        <f t="shared" si="20"/>
        <v>1.6684434973062624E-4</v>
      </c>
    </row>
    <row r="147" spans="1:7" x14ac:dyDescent="0.25">
      <c r="A147">
        <v>13</v>
      </c>
      <c r="B147" s="7">
        <f t="shared" si="17"/>
        <v>-3.5340374556697509E-3</v>
      </c>
      <c r="C147" s="7">
        <f t="shared" si="18"/>
        <v>4.923225380595971E-4</v>
      </c>
      <c r="D147" s="7">
        <f t="shared" si="15"/>
        <v>-6.5105063866564561E-3</v>
      </c>
      <c r="E147" s="7">
        <f t="shared" si="19"/>
        <v>3.531498475361685E-4</v>
      </c>
      <c r="F147" s="7">
        <f t="shared" si="16"/>
        <v>1.0044543842326226E-2</v>
      </c>
      <c r="G147" s="7">
        <f t="shared" si="20"/>
        <v>1.7776388834631624E-4</v>
      </c>
    </row>
    <row r="148" spans="1:7" x14ac:dyDescent="0.25">
      <c r="A148">
        <v>14</v>
      </c>
      <c r="B148" s="7">
        <f t="shared" si="17"/>
        <v>-6.1059973882127139E-4</v>
      </c>
      <c r="C148" s="7">
        <f t="shared" si="18"/>
        <v>5.6420379822006144E-4</v>
      </c>
      <c r="D148" s="7">
        <f t="shared" si="15"/>
        <v>-1.0360433088125379E-2</v>
      </c>
      <c r="E148" s="7">
        <f t="shared" si="19"/>
        <v>6.00003086411832E-4</v>
      </c>
      <c r="F148" s="7">
        <f t="shared" si="16"/>
        <v>1.0971032826946678E-2</v>
      </c>
      <c r="G148" s="7">
        <f t="shared" si="20"/>
        <v>1.7327990629592574E-4</v>
      </c>
    </row>
    <row r="149" spans="1:7" x14ac:dyDescent="0.25">
      <c r="A149">
        <v>15</v>
      </c>
      <c r="B149" s="7">
        <f t="shared" si="17"/>
        <v>4.1918932491191718E-3</v>
      </c>
      <c r="C149" s="7">
        <f t="shared" si="18"/>
        <v>6.6624153111150431E-4</v>
      </c>
      <c r="D149" s="7">
        <f t="shared" si="15"/>
        <v>-1.428670089949711E-2</v>
      </c>
      <c r="E149" s="7">
        <f t="shared" si="19"/>
        <v>4.8639261690302702E-4</v>
      </c>
      <c r="F149" s="7">
        <f t="shared" si="16"/>
        <v>1.0094807650377943E-2</v>
      </c>
      <c r="G149" s="7">
        <f t="shared" si="20"/>
        <v>2.8753743717605928E-4</v>
      </c>
    </row>
    <row r="150" spans="1:7" x14ac:dyDescent="0.25">
      <c r="A150">
        <v>16</v>
      </c>
      <c r="B150" s="7">
        <f t="shared" si="17"/>
        <v>5.7604989244086635E-3</v>
      </c>
      <c r="C150" s="7">
        <f t="shared" si="18"/>
        <v>1.1796798058984058E-3</v>
      </c>
      <c r="D150" s="7">
        <f t="shared" si="15"/>
        <v>-1.5255880376278749E-2</v>
      </c>
      <c r="E150" s="7">
        <f t="shared" si="19"/>
        <v>9.3650848802781441E-4</v>
      </c>
      <c r="F150" s="7">
        <f t="shared" si="16"/>
        <v>9.4953814518701218E-3</v>
      </c>
      <c r="G150" s="7">
        <f t="shared" si="20"/>
        <v>3.1676022009878791E-4</v>
      </c>
    </row>
    <row r="151" spans="1:7" x14ac:dyDescent="0.25">
      <c r="A151">
        <v>17</v>
      </c>
      <c r="B151" s="7">
        <f t="shared" si="17"/>
        <v>2.5463568583936982E-3</v>
      </c>
      <c r="C151" s="7">
        <f t="shared" si="18"/>
        <v>1.3119338285029233E-3</v>
      </c>
      <c r="D151" s="7">
        <f t="shared" si="15"/>
        <v>-1.250936690789356E-2</v>
      </c>
      <c r="E151" s="7">
        <f t="shared" si="19"/>
        <v>1.1584808059600202E-3</v>
      </c>
      <c r="F151" s="7">
        <f t="shared" si="16"/>
        <v>9.9630100494998795E-3</v>
      </c>
      <c r="G151" s="7">
        <f t="shared" si="20"/>
        <v>1.9676080609414256E-4</v>
      </c>
    </row>
    <row r="152" spans="1:7" x14ac:dyDescent="0.25">
      <c r="A152">
        <v>18</v>
      </c>
      <c r="B152" s="7">
        <f t="shared" si="17"/>
        <v>-9.6114886536336677E-3</v>
      </c>
      <c r="C152" s="7">
        <f t="shared" si="18"/>
        <v>5.8857014434547422E-4</v>
      </c>
      <c r="D152" s="7">
        <f t="shared" si="15"/>
        <v>-4.1962303844029769E-3</v>
      </c>
      <c r="E152" s="7">
        <f t="shared" si="19"/>
        <v>7.3811571912188047E-5</v>
      </c>
      <c r="F152" s="7">
        <f t="shared" si="16"/>
        <v>1.3807719038036625E-2</v>
      </c>
      <c r="G152" s="7">
        <f t="shared" si="20"/>
        <v>6.1538605769060738E-4</v>
      </c>
    </row>
    <row r="153" spans="1:7" x14ac:dyDescent="0.25">
      <c r="A153">
        <v>19</v>
      </c>
      <c r="B153" s="7">
        <f t="shared" si="17"/>
        <v>-2.4403248711813263E-2</v>
      </c>
      <c r="C153" s="7">
        <f t="shared" si="18"/>
        <v>6.0904600568188359E-4</v>
      </c>
      <c r="D153" s="7">
        <f t="shared" si="15"/>
        <v>6.775824103893731E-3</v>
      </c>
      <c r="E153" s="7">
        <f t="shared" si="19"/>
        <v>7.7610375404134195E-4</v>
      </c>
      <c r="F153" s="7">
        <f t="shared" si="16"/>
        <v>1.7627424607919523E-2</v>
      </c>
      <c r="G153" s="7">
        <f t="shared" si="20"/>
        <v>3.4065296776109537E-4</v>
      </c>
    </row>
    <row r="154" spans="1:7" x14ac:dyDescent="0.25">
      <c r="A154">
        <v>20</v>
      </c>
      <c r="B154" s="7">
        <f t="shared" si="17"/>
        <v>-3.4211252907707435E-2</v>
      </c>
      <c r="C154" s="7">
        <f t="shared" si="18"/>
        <v>7.7696703776788511E-4</v>
      </c>
      <c r="D154" s="7">
        <f t="shared" si="15"/>
        <v>1.4146020747085819E-2</v>
      </c>
      <c r="E154" s="7">
        <f t="shared" si="19"/>
        <v>8.1219410196037712E-4</v>
      </c>
      <c r="F154" s="7">
        <f t="shared" si="16"/>
        <v>2.0065232160621616E-2</v>
      </c>
      <c r="G154" s="7">
        <f t="shared" si="20"/>
        <v>1.3961587514531101E-4</v>
      </c>
    </row>
    <row r="155" spans="1:7" x14ac:dyDescent="0.25">
      <c r="A155">
        <v>21</v>
      </c>
      <c r="B155" s="7">
        <f t="shared" si="17"/>
        <v>-4.5090893645840457E-2</v>
      </c>
      <c r="C155" s="7">
        <f t="shared" si="18"/>
        <v>1.1111622210467414E-3</v>
      </c>
      <c r="D155" s="7">
        <f t="shared" si="15"/>
        <v>1.8150366413959406E-2</v>
      </c>
      <c r="E155" s="7">
        <f t="shared" si="19"/>
        <v>5.8897588455945709E-4</v>
      </c>
      <c r="F155" s="7">
        <f t="shared" si="16"/>
        <v>2.6940527231880989E-2</v>
      </c>
      <c r="G155" s="7">
        <f t="shared" si="20"/>
        <v>6.6543497330971517E-4</v>
      </c>
    </row>
    <row r="156" spans="1:7" x14ac:dyDescent="0.25">
      <c r="A156">
        <v>22</v>
      </c>
      <c r="B156" s="7">
        <f t="shared" si="17"/>
        <v>-4.2282544853340431E-2</v>
      </c>
      <c r="C156" s="7">
        <f t="shared" si="18"/>
        <v>1.1821778396013441E-3</v>
      </c>
      <c r="D156" s="7">
        <f t="shared" si="15"/>
        <v>1.9104551679538107E-2</v>
      </c>
      <c r="E156" s="7">
        <f t="shared" si="19"/>
        <v>3.8490017945975622E-4</v>
      </c>
      <c r="F156" s="7">
        <f t="shared" si="16"/>
        <v>2.3177993173802314E-2</v>
      </c>
      <c r="G156" s="7">
        <f t="shared" si="20"/>
        <v>9.0500051156114543E-4</v>
      </c>
    </row>
    <row r="157" spans="1:7" x14ac:dyDescent="0.25">
      <c r="A157">
        <v>23</v>
      </c>
      <c r="B157" s="7">
        <f t="shared" si="17"/>
        <v>-3.1235974788527261E-2</v>
      </c>
      <c r="C157" s="7">
        <f t="shared" si="18"/>
        <v>6.0161818825933157E-4</v>
      </c>
      <c r="D157" s="7">
        <f t="shared" si="15"/>
        <v>1.6292361764404979E-2</v>
      </c>
      <c r="E157" s="7">
        <f t="shared" si="19"/>
        <v>6.5050692483574729E-4</v>
      </c>
      <c r="F157" s="7">
        <f t="shared" si="16"/>
        <v>1.4943613024122246E-2</v>
      </c>
      <c r="G157" s="7">
        <f t="shared" si="20"/>
        <v>6.0170436939428111E-4</v>
      </c>
    </row>
    <row r="158" spans="1:7" x14ac:dyDescent="0.25">
      <c r="A158">
        <v>24</v>
      </c>
      <c r="B158" s="7">
        <f t="shared" si="17"/>
        <v>-1.6968085910285442E-2</v>
      </c>
      <c r="C158" s="7">
        <f t="shared" si="18"/>
        <v>3.7418553528275732E-4</v>
      </c>
      <c r="D158" s="7">
        <f t="shared" si="15"/>
        <v>1.2132626178880094E-2</v>
      </c>
      <c r="E158" s="7">
        <f t="shared" si="19"/>
        <v>1.6643316977093622E-4</v>
      </c>
      <c r="F158" s="7">
        <f t="shared" si="16"/>
        <v>4.8354597314053671E-3</v>
      </c>
      <c r="G158" s="7">
        <f t="shared" si="20"/>
        <v>5.3402385853204689E-4</v>
      </c>
    </row>
    <row r="159" spans="1:7" x14ac:dyDescent="0.25">
      <c r="A159">
        <v>25</v>
      </c>
      <c r="B159" s="7">
        <f t="shared" si="17"/>
        <v>-5.1358878061222484E-3</v>
      </c>
      <c r="C159" s="7">
        <f t="shared" si="18"/>
        <v>6.0123330037642642E-5</v>
      </c>
      <c r="D159" s="7">
        <f t="shared" si="15"/>
        <v>9.6077247643397232E-3</v>
      </c>
      <c r="E159" s="7">
        <f t="shared" si="19"/>
        <v>1.0833760675332207E-4</v>
      </c>
      <c r="F159" s="7">
        <f t="shared" si="16"/>
        <v>-4.4718369582174384E-3</v>
      </c>
      <c r="G159" s="7">
        <f t="shared" si="20"/>
        <v>1.5056683024613137E-4</v>
      </c>
    </row>
    <row r="160" spans="1:7" x14ac:dyDescent="0.25">
      <c r="A160">
        <v>26</v>
      </c>
      <c r="B160" s="7">
        <f t="shared" si="17"/>
        <v>2.5268511721330635E-3</v>
      </c>
      <c r="C160" s="7">
        <f t="shared" si="18"/>
        <v>2.6139228360056403E-4</v>
      </c>
      <c r="D160" s="7">
        <f t="shared" si="15"/>
        <v>7.3889802643913221E-3</v>
      </c>
      <c r="E160" s="7">
        <f t="shared" si="19"/>
        <v>4.1062283315850077E-4</v>
      </c>
      <c r="F160" s="7">
        <f t="shared" si="16"/>
        <v>-9.9158314365243392E-3</v>
      </c>
      <c r="G160" s="7">
        <f t="shared" si="20"/>
        <v>5.5080076387153628E-4</v>
      </c>
    </row>
    <row r="161" spans="1:7" x14ac:dyDescent="0.25">
      <c r="A161">
        <v>27</v>
      </c>
      <c r="B161" s="7">
        <f t="shared" si="17"/>
        <v>3.9049079046591384E-3</v>
      </c>
      <c r="C161" s="7">
        <f t="shared" si="18"/>
        <v>1.4813657362191016E-4</v>
      </c>
      <c r="D161" s="7">
        <f t="shared" si="15"/>
        <v>6.5698923945714431E-3</v>
      </c>
      <c r="E161" s="7">
        <f t="shared" si="19"/>
        <v>2.0166896233771771E-4</v>
      </c>
      <c r="F161" s="7">
        <f t="shared" si="16"/>
        <v>-1.0474800299230591E-2</v>
      </c>
      <c r="G161" s="7">
        <f t="shared" si="20"/>
        <v>1.3684270505190472E-4</v>
      </c>
    </row>
    <row r="162" spans="1:7" x14ac:dyDescent="0.25">
      <c r="A162">
        <v>28</v>
      </c>
      <c r="B162" s="7">
        <f t="shared" si="17"/>
        <v>3.1435238984042213E-3</v>
      </c>
      <c r="C162" s="7">
        <f t="shared" si="18"/>
        <v>9.386751893555234E-5</v>
      </c>
      <c r="D162" s="7">
        <f t="shared" si="15"/>
        <v>5.1576902769040244E-3</v>
      </c>
      <c r="E162" s="7">
        <f t="shared" si="19"/>
        <v>5.2602281319349465E-4</v>
      </c>
      <c r="F162" s="7">
        <f t="shared" si="16"/>
        <v>-8.3012141753082136E-3</v>
      </c>
      <c r="G162" s="7">
        <f t="shared" si="20"/>
        <v>4.5348036831207938E-4</v>
      </c>
    </row>
    <row r="163" spans="1:7" x14ac:dyDescent="0.25">
      <c r="A163">
        <v>29</v>
      </c>
      <c r="B163" s="7">
        <f t="shared" si="17"/>
        <v>3.8783255030649944E-4</v>
      </c>
      <c r="C163" s="7">
        <f t="shared" si="18"/>
        <v>3.7166791230483081E-4</v>
      </c>
      <c r="D163" s="7">
        <f t="shared" si="15"/>
        <v>4.4023744437454342E-3</v>
      </c>
      <c r="E163" s="7">
        <f t="shared" si="19"/>
        <v>5.4211861487371213E-4</v>
      </c>
      <c r="F163" s="7">
        <f t="shared" si="16"/>
        <v>-4.7902069940519709E-3</v>
      </c>
      <c r="G163" s="7">
        <f t="shared" si="20"/>
        <v>7.5860251632708692E-4</v>
      </c>
    </row>
    <row r="164" spans="1:7" x14ac:dyDescent="0.25">
      <c r="A164">
        <v>30</v>
      </c>
      <c r="B164" s="7">
        <f t="shared" si="17"/>
        <v>1.7343283305720398E-3</v>
      </c>
      <c r="C164" s="7">
        <f t="shared" si="18"/>
        <v>3.3495162724281904E-4</v>
      </c>
      <c r="D164" s="7">
        <f t="shared" si="15"/>
        <v>3.2937588157060868E-3</v>
      </c>
      <c r="E164" s="7">
        <f t="shared" si="19"/>
        <v>1.7670859041349812E-4</v>
      </c>
      <c r="F164" s="7">
        <f t="shared" si="16"/>
        <v>-5.0280871462781334E-3</v>
      </c>
      <c r="G164" s="7">
        <f t="shared" si="20"/>
        <v>4.8712687525182398E-4</v>
      </c>
    </row>
    <row r="165" spans="1:7" x14ac:dyDescent="0.25">
      <c r="A165">
        <v>31</v>
      </c>
      <c r="B165" s="7">
        <f t="shared" si="17"/>
        <v>1.9884291181353855E-3</v>
      </c>
      <c r="C165" s="7">
        <f t="shared" si="18"/>
        <v>6.7495130139834077E-4</v>
      </c>
      <c r="D165" s="7">
        <f t="shared" si="15"/>
        <v>2.0402741681699982E-3</v>
      </c>
      <c r="E165" s="7">
        <f t="shared" si="19"/>
        <v>3.6004629331980734E-4</v>
      </c>
      <c r="F165" s="7">
        <f t="shared" si="16"/>
        <v>-4.0287032863054089E-3</v>
      </c>
      <c r="G165" s="7">
        <f t="shared" si="20"/>
        <v>9.8764778547221713E-4</v>
      </c>
    </row>
    <row r="166" spans="1:7" x14ac:dyDescent="0.25">
      <c r="A166">
        <v>32</v>
      </c>
      <c r="B166" s="7">
        <f t="shared" si="17"/>
        <v>5.2506803746123305E-3</v>
      </c>
      <c r="C166" s="7">
        <f t="shared" si="18"/>
        <v>6.8600561492142276E-4</v>
      </c>
      <c r="D166" s="7">
        <f t="shared" si="15"/>
        <v>1.7086175121180508E-3</v>
      </c>
      <c r="E166" s="7">
        <f t="shared" si="19"/>
        <v>1.7645689852492909E-4</v>
      </c>
      <c r="F166" s="7">
        <f t="shared" si="16"/>
        <v>-6.9592978867302939E-3</v>
      </c>
      <c r="G166" s="7">
        <f t="shared" si="20"/>
        <v>8.6072321012301283E-4</v>
      </c>
    </row>
    <row r="167" spans="1:7" x14ac:dyDescent="0.25">
      <c r="A167">
        <v>33</v>
      </c>
      <c r="B167" s="7">
        <f t="shared" si="17"/>
        <v>9.8110823870119299E-3</v>
      </c>
      <c r="C167" s="7">
        <f t="shared" si="18"/>
        <v>6.8783342083301459E-4</v>
      </c>
      <c r="D167" s="7">
        <f t="shared" si="15"/>
        <v>1.1466819013177905E-3</v>
      </c>
      <c r="E167" s="7">
        <f t="shared" si="19"/>
        <v>1.0016652800877814E-4</v>
      </c>
      <c r="F167" s="7">
        <f t="shared" si="16"/>
        <v>-1.0957764288329805E-2</v>
      </c>
      <c r="G167" s="7">
        <f t="shared" si="20"/>
        <v>7.8740313925187999E-4</v>
      </c>
    </row>
    <row r="168" spans="1:7" x14ac:dyDescent="0.25">
      <c r="A168">
        <v>34</v>
      </c>
      <c r="B168" s="7">
        <f t="shared" si="17"/>
        <v>1.3808380798691918E-2</v>
      </c>
      <c r="C168" s="7">
        <f t="shared" si="18"/>
        <v>1.1395970697933295E-3</v>
      </c>
      <c r="D168" s="7">
        <f t="shared" si="15"/>
        <v>3.1154928208268934E-4</v>
      </c>
      <c r="E168" s="7">
        <f t="shared" si="19"/>
        <v>1.8559214542766764E-5</v>
      </c>
      <c r="F168" s="7">
        <f t="shared" si="16"/>
        <v>-1.4119930080774648E-2</v>
      </c>
      <c r="G168" s="7">
        <f t="shared" si="20"/>
        <v>1.1559235525151386E-3</v>
      </c>
    </row>
    <row r="169" spans="1:7" x14ac:dyDescent="0.25">
      <c r="A169">
        <v>35</v>
      </c>
      <c r="B169" s="7">
        <f t="shared" si="17"/>
        <v>1.6116786062631967E-2</v>
      </c>
      <c r="C169" s="7">
        <f t="shared" si="18"/>
        <v>1.0117989113638385E-3</v>
      </c>
      <c r="D169" s="7">
        <f t="shared" si="15"/>
        <v>0</v>
      </c>
      <c r="E169" s="7">
        <f t="shared" si="19"/>
        <v>0</v>
      </c>
      <c r="F169" s="7">
        <f t="shared" si="16"/>
        <v>-1.6116786062631949E-2</v>
      </c>
      <c r="G169" s="7">
        <f t="shared" si="20"/>
        <v>1.011798911363819E-3</v>
      </c>
    </row>
    <row r="170" spans="1:7" x14ac:dyDescent="0.25">
      <c r="A170">
        <v>36</v>
      </c>
      <c r="B170" s="7">
        <f t="shared" si="17"/>
        <v>1.7077061415873545E-2</v>
      </c>
      <c r="C170" s="7">
        <f t="shared" si="18"/>
        <v>8.1257706187255275E-4</v>
      </c>
      <c r="D170" s="7">
        <f t="shared" si="15"/>
        <v>0</v>
      </c>
      <c r="E170" s="7">
        <f t="shared" si="19"/>
        <v>0</v>
      </c>
      <c r="F170" s="7">
        <f t="shared" si="16"/>
        <v>-1.7077061415873562E-2</v>
      </c>
      <c r="G170" s="7">
        <f t="shared" si="20"/>
        <v>8.1257706187256771E-4</v>
      </c>
    </row>
    <row r="171" spans="1:7" x14ac:dyDescent="0.25">
      <c r="A171">
        <v>37</v>
      </c>
      <c r="B171" s="7">
        <f t="shared" si="17"/>
        <v>1.6646710963347466E-2</v>
      </c>
      <c r="C171" s="7">
        <f t="shared" si="18"/>
        <v>4.8117141012938999E-4</v>
      </c>
      <c r="D171" s="7">
        <f t="shared" si="15"/>
        <v>0</v>
      </c>
      <c r="E171" s="7">
        <f t="shared" si="19"/>
        <v>0</v>
      </c>
      <c r="F171" s="7">
        <f t="shared" si="16"/>
        <v>-1.6646710963347505E-2</v>
      </c>
      <c r="G171" s="7">
        <f t="shared" si="20"/>
        <v>4.8117141012940637E-4</v>
      </c>
    </row>
    <row r="172" spans="1:7" x14ac:dyDescent="0.25">
      <c r="A172">
        <v>38</v>
      </c>
      <c r="B172" s="7">
        <f t="shared" si="17"/>
        <v>9.7222287262285212E-3</v>
      </c>
      <c r="C172" s="7">
        <f t="shared" si="18"/>
        <v>1.0308698233010098E-3</v>
      </c>
      <c r="D172" s="7">
        <f t="shared" si="15"/>
        <v>0</v>
      </c>
      <c r="E172" s="7">
        <f t="shared" si="19"/>
        <v>0</v>
      </c>
      <c r="F172" s="7">
        <f t="shared" si="16"/>
        <v>-9.7222287262285576E-3</v>
      </c>
      <c r="G172" s="7">
        <f t="shared" si="20"/>
        <v>1.0308698233009827E-3</v>
      </c>
    </row>
    <row r="173" spans="1:7" x14ac:dyDescent="0.25">
      <c r="A173">
        <v>39</v>
      </c>
      <c r="B173" s="7">
        <f t="shared" si="17"/>
        <v>9.900276542942418E-3</v>
      </c>
      <c r="C173" s="7">
        <f t="shared" si="18"/>
        <v>1.2474151051051336E-3</v>
      </c>
      <c r="D173" s="7">
        <f t="shared" si="15"/>
        <v>0</v>
      </c>
      <c r="E173" s="7">
        <f t="shared" si="19"/>
        <v>0</v>
      </c>
      <c r="F173" s="7">
        <f t="shared" si="16"/>
        <v>-9.900276542942418E-3</v>
      </c>
      <c r="G173" s="7">
        <f t="shared" si="20"/>
        <v>1.2474151051051206E-3</v>
      </c>
    </row>
    <row r="174" spans="1:7" x14ac:dyDescent="0.25">
      <c r="A174">
        <v>40</v>
      </c>
      <c r="B174" s="7">
        <f t="shared" si="17"/>
        <v>4.9016980317169911E-4</v>
      </c>
      <c r="C174" s="7">
        <f t="shared" si="18"/>
        <v>7.5180523482556679E-4</v>
      </c>
      <c r="D174" s="7">
        <f t="shared" si="15"/>
        <v>0</v>
      </c>
      <c r="E174" s="7">
        <f t="shared" si="19"/>
        <v>0</v>
      </c>
      <c r="F174" s="7">
        <f t="shared" si="16"/>
        <v>-4.9016980317163428E-4</v>
      </c>
      <c r="G174" s="7">
        <f t="shared" si="20"/>
        <v>7.5180523482555118E-4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panel C</vt:lpstr>
      <vt:lpstr>panel D</vt:lpstr>
      <vt:lpstr>panel 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2018-10-30T16:22:21Z</dcterms:modified>
</cp:coreProperties>
</file>