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lin Cleary\Desktop\"/>
    </mc:Choice>
  </mc:AlternateContent>
  <bookViews>
    <workbookView xWindow="0" yWindow="0" windowWidth="20490" windowHeight="7620"/>
  </bookViews>
  <sheets>
    <sheet name="Figure 2C- Source Data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/>
  <c r="D4" i="1"/>
  <c r="E4" i="1"/>
  <c r="F4" i="1"/>
  <c r="G4" i="1"/>
  <c r="K4" i="1"/>
  <c r="L4" i="1"/>
  <c r="M4" i="1"/>
  <c r="N4" i="1"/>
  <c r="O4" i="1"/>
  <c r="P4" i="1"/>
  <c r="B5" i="1"/>
  <c r="C5" i="1"/>
  <c r="C7" i="1" s="1"/>
  <c r="D5" i="1"/>
  <c r="E5" i="1"/>
  <c r="F5" i="1"/>
  <c r="G5" i="1"/>
  <c r="K5" i="1"/>
  <c r="L5" i="1"/>
  <c r="M5" i="1"/>
  <c r="N5" i="1"/>
  <c r="O5" i="1"/>
  <c r="P5" i="1"/>
  <c r="B6" i="1"/>
  <c r="C6" i="1"/>
  <c r="D6" i="1"/>
  <c r="E6" i="1"/>
  <c r="F6" i="1"/>
  <c r="G6" i="1"/>
  <c r="G7" i="1" s="1"/>
  <c r="K6" i="1"/>
  <c r="L6" i="1"/>
  <c r="M6" i="1"/>
  <c r="N6" i="1"/>
  <c r="N7" i="1" s="1"/>
  <c r="O6" i="1"/>
  <c r="P6" i="1"/>
  <c r="P7" i="1" s="1"/>
  <c r="B7" i="1"/>
  <c r="D7" i="1"/>
  <c r="E7" i="1"/>
  <c r="F7" i="1"/>
  <c r="K7" i="1"/>
  <c r="L7" i="1"/>
  <c r="M7" i="1"/>
  <c r="O7" i="1"/>
</calcChain>
</file>

<file path=xl/sharedStrings.xml><?xml version="1.0" encoding="utf-8"?>
<sst xmlns="http://schemas.openxmlformats.org/spreadsheetml/2006/main" count="28" uniqueCount="11">
  <si>
    <t>SE</t>
  </si>
  <si>
    <t>SD</t>
  </si>
  <si>
    <t>N</t>
  </si>
  <si>
    <t>Average</t>
  </si>
  <si>
    <t>Mutant</t>
  </si>
  <si>
    <t>WT</t>
  </si>
  <si>
    <t xml:space="preserve"> Beta</t>
  </si>
  <si>
    <t>Alpha</t>
  </si>
  <si>
    <t>Theta</t>
  </si>
  <si>
    <t>PSD Max</t>
  </si>
  <si>
    <t>PSD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</si>
</sst>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3" borderId="0" xfId="0" applyFill="1"/>
    <xf numFmtId="0" fontId="1" fillId="2" borderId="0" xfId="0" applyFont="1" applyFill="1" applyBorder="1"/>
    <xf numFmtId="0" fontId="2" fillId="2" borderId="0" xfId="0" applyFont="1" applyFill="1" applyBorder="1"/>
    <xf numFmtId="0" fontId="2" fillId="2" borderId="1" xfId="0" applyFont="1" applyFill="1" applyBorder="1"/>
    <xf numFmtId="0" fontId="3" fillId="3" borderId="0" xfId="0" applyFont="1" applyFill="1" applyBorder="1"/>
    <xf numFmtId="0" fontId="2" fillId="3" borderId="0" xfId="0" applyFont="1" applyFill="1" applyBorder="1"/>
    <xf numFmtId="0" fontId="2" fillId="3" borderId="1" xfId="0" applyFont="1" applyFill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2" borderId="3" xfId="0" applyFont="1" applyFill="1" applyBorder="1"/>
    <xf numFmtId="0" fontId="2" fillId="3" borderId="3" xfId="0" applyFont="1" applyFill="1" applyBorder="1"/>
    <xf numFmtId="0" fontId="1" fillId="2" borderId="4" xfId="0" applyFont="1" applyFill="1" applyBorder="1"/>
    <xf numFmtId="0" fontId="2" fillId="2" borderId="4" xfId="0" applyFont="1" applyFill="1" applyBorder="1"/>
    <xf numFmtId="0" fontId="1" fillId="3" borderId="4" xfId="0" applyFont="1" applyFill="1" applyBorder="1"/>
    <xf numFmtId="0" fontId="2" fillId="3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5" xfId="0" applyFill="1" applyBorder="1"/>
    <xf numFmtId="0" fontId="0" fillId="3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tabSelected="1" workbookViewId="0">
      <selection activeCell="I8" sqref="I8"/>
    </sheetView>
  </sheetViews>
  <sheetFormatPr defaultRowHeight="15" x14ac:dyDescent="0.25"/>
  <cols>
    <col min="1" max="8" width="9.140625" style="2"/>
    <col min="10" max="17" width="9.140625" style="1"/>
  </cols>
  <sheetData>
    <row r="1" spans="1:16" ht="15.75" thickBot="1" x14ac:dyDescent="0.3">
      <c r="D1" s="2" t="s">
        <v>10</v>
      </c>
      <c r="N1" s="1" t="s">
        <v>9</v>
      </c>
    </row>
    <row r="2" spans="1:16" ht="15.75" thickBot="1" x14ac:dyDescent="0.3">
      <c r="B2" s="20" t="s">
        <v>8</v>
      </c>
      <c r="C2" s="19"/>
      <c r="D2" s="20" t="s">
        <v>7</v>
      </c>
      <c r="E2" s="19"/>
      <c r="F2" s="20" t="s">
        <v>6</v>
      </c>
      <c r="G2" s="19"/>
      <c r="K2" s="18" t="s">
        <v>8</v>
      </c>
      <c r="L2" s="17"/>
      <c r="M2" s="18" t="s">
        <v>7</v>
      </c>
      <c r="N2" s="17"/>
      <c r="O2" s="18" t="s">
        <v>6</v>
      </c>
      <c r="P2" s="17"/>
    </row>
    <row r="3" spans="1:16" ht="15.75" thickBot="1" x14ac:dyDescent="0.3">
      <c r="B3" s="16" t="s">
        <v>5</v>
      </c>
      <c r="C3" s="15" t="s">
        <v>4</v>
      </c>
      <c r="D3" s="16" t="s">
        <v>5</v>
      </c>
      <c r="E3" s="15" t="s">
        <v>4</v>
      </c>
      <c r="F3" s="16" t="s">
        <v>5</v>
      </c>
      <c r="G3" s="15" t="s">
        <v>4</v>
      </c>
      <c r="K3" s="14" t="s">
        <v>5</v>
      </c>
      <c r="L3" s="13" t="s">
        <v>4</v>
      </c>
      <c r="M3" s="14" t="s">
        <v>5</v>
      </c>
      <c r="N3" s="13" t="s">
        <v>4</v>
      </c>
      <c r="O3" s="14" t="s">
        <v>5</v>
      </c>
      <c r="P3" s="13" t="s">
        <v>4</v>
      </c>
    </row>
    <row r="4" spans="1:16" x14ac:dyDescent="0.25">
      <c r="A4" s="12" t="s">
        <v>3</v>
      </c>
      <c r="B4" s="7">
        <f>AVERAGE(B8:B199)</f>
        <v>0.10205457377049179</v>
      </c>
      <c r="C4" s="6">
        <f>AVERAGE(C8:C199)</f>
        <v>0.12593674834437091</v>
      </c>
      <c r="D4" s="7">
        <f>AVERAGE(D8:D199)</f>
        <v>0.1240864754098361</v>
      </c>
      <c r="E4" s="6">
        <f>AVERAGE(E8:E199)</f>
        <v>0.1929741986754967</v>
      </c>
      <c r="F4" s="7">
        <f>AVERAGE(F8:F199)</f>
        <v>8.9469672131147565E-2</v>
      </c>
      <c r="G4" s="6">
        <f>AVERAGE(G8:G199)</f>
        <v>0.15839077483443709</v>
      </c>
      <c r="J4" s="11" t="s">
        <v>3</v>
      </c>
      <c r="K4" s="4">
        <f>AVERAGE(K8:K199)</f>
        <v>0.12910994618181823</v>
      </c>
      <c r="L4" s="3">
        <f>AVERAGE(L8:L199)</f>
        <v>0.20963713622516561</v>
      </c>
      <c r="M4" s="4">
        <f>AVERAGE(M8:M199)</f>
        <v>6.8999278818181811E-2</v>
      </c>
      <c r="N4" s="3">
        <f>AVERAGE(N8:N199)</f>
        <v>0.14387330985430463</v>
      </c>
      <c r="O4" s="4">
        <f>AVERAGE(O8:O199)</f>
        <v>3.8037115924242422E-2</v>
      </c>
      <c r="P4" s="3">
        <f>AVERAGE(P8:P199)</f>
        <v>0.10980441976158932</v>
      </c>
    </row>
    <row r="5" spans="1:16" x14ac:dyDescent="0.25">
      <c r="A5" s="10" t="s">
        <v>2</v>
      </c>
      <c r="B5" s="7">
        <f>COUNT(B8:B183)</f>
        <v>61</v>
      </c>
      <c r="C5" s="6">
        <f>COUNT(C8:C183)</f>
        <v>151</v>
      </c>
      <c r="D5" s="7">
        <f>COUNT(D8:D183)</f>
        <v>61</v>
      </c>
      <c r="E5" s="6">
        <f>COUNT(E8:E183)</f>
        <v>151</v>
      </c>
      <c r="F5" s="7">
        <f>COUNT(F8:F183)</f>
        <v>61</v>
      </c>
      <c r="G5" s="6">
        <f>COUNT(G8:G183)</f>
        <v>151</v>
      </c>
      <c r="J5" s="9" t="s">
        <v>2</v>
      </c>
      <c r="K5" s="4">
        <f>COUNT(K8:K183)</f>
        <v>66</v>
      </c>
      <c r="L5" s="3">
        <f>COUNT(L8:L183)</f>
        <v>151</v>
      </c>
      <c r="M5" s="4">
        <f>COUNT(M8:M183)</f>
        <v>66</v>
      </c>
      <c r="N5" s="3">
        <f>COUNT(N8:N183)</f>
        <v>151</v>
      </c>
      <c r="O5" s="4">
        <f>COUNT(O8:O183)</f>
        <v>66</v>
      </c>
      <c r="P5" s="3">
        <f>COUNT(P8:P183)</f>
        <v>151</v>
      </c>
    </row>
    <row r="6" spans="1:16" x14ac:dyDescent="0.25">
      <c r="A6" s="10" t="s">
        <v>1</v>
      </c>
      <c r="B6" s="7">
        <f>STDEV(B8:B158)</f>
        <v>0.18121748181889621</v>
      </c>
      <c r="C6" s="6">
        <f>STDEV(C8:C158)</f>
        <v>0.10058662453011785</v>
      </c>
      <c r="D6" s="7">
        <f>STDEV(D8:D158)</f>
        <v>0.21589318912327968</v>
      </c>
      <c r="E6" s="6">
        <f>STDEV(E8:E158)</f>
        <v>0.1750635093982377</v>
      </c>
      <c r="F6" s="7">
        <f>STDEV(F8:F158)</f>
        <v>0.18344007683489097</v>
      </c>
      <c r="G6" s="6">
        <f>STDEV(G8:G158)</f>
        <v>0.20171070493850579</v>
      </c>
      <c r="J6" s="9" t="s">
        <v>1</v>
      </c>
      <c r="K6" s="4">
        <f>STDEV(K8:K158)</f>
        <v>0.19794509690131451</v>
      </c>
      <c r="L6" s="3">
        <f>STDEV(L8:L158)</f>
        <v>0.21638667384836388</v>
      </c>
      <c r="M6" s="4">
        <f>STDEV(M8:M158)</f>
        <v>0.14089378430598329</v>
      </c>
      <c r="N6" s="3">
        <f>STDEV(N8:N158)</f>
        <v>0.17807297280354725</v>
      </c>
      <c r="O6" s="4">
        <f>STDEV(O8:O158)</f>
        <v>9.1133091916193135E-2</v>
      </c>
      <c r="P6" s="3">
        <f>STDEV(P8:P158)</f>
        <v>0.1973917612442618</v>
      </c>
    </row>
    <row r="7" spans="1:16" ht="15.75" thickBot="1" x14ac:dyDescent="0.3">
      <c r="A7" s="8" t="s">
        <v>0</v>
      </c>
      <c r="B7" s="7">
        <f>B6/SQRT(B5)</f>
        <v>2.3202520961387776E-2</v>
      </c>
      <c r="C7" s="6">
        <f>C6/SQRT(C5)</f>
        <v>8.1856234149357901E-3</v>
      </c>
      <c r="D7" s="7">
        <f>D6/SQRT(D5)</f>
        <v>2.7642290334107363E-2</v>
      </c>
      <c r="E7" s="6">
        <f>E6/SQRT(E5)</f>
        <v>1.4246466350026224E-2</v>
      </c>
      <c r="F7" s="7">
        <f>F6/SQRT(F5)</f>
        <v>2.3487095092590147E-2</v>
      </c>
      <c r="G7" s="6">
        <f>G6/SQRT(G5)</f>
        <v>1.6414984368955072E-2</v>
      </c>
      <c r="J7" s="5" t="s">
        <v>0</v>
      </c>
      <c r="K7" s="4">
        <f>K6/SQRT(K5)</f>
        <v>2.4365357109631298E-2</v>
      </c>
      <c r="L7" s="3">
        <f>L6/SQRT(L5)</f>
        <v>1.7609297780967759E-2</v>
      </c>
      <c r="M7" s="4">
        <f>M6/SQRT(M5)</f>
        <v>1.7342825979943993E-2</v>
      </c>
      <c r="N7" s="3">
        <f>N6/SQRT(N5)</f>
        <v>1.4491373008659731E-2</v>
      </c>
      <c r="O7" s="4">
        <f>O6/SQRT(O5)</f>
        <v>1.1217708161520788E-2</v>
      </c>
      <c r="P7" s="3">
        <f>P6/SQRT(P5)</f>
        <v>1.606351371570925E-2</v>
      </c>
    </row>
    <row r="8" spans="1:16" x14ac:dyDescent="0.25">
      <c r="B8" s="2">
        <v>6.0858000000000002E-2</v>
      </c>
      <c r="C8" s="2">
        <v>0.20832200000000001</v>
      </c>
      <c r="D8" s="2">
        <v>4.07E-2</v>
      </c>
      <c r="E8" s="2">
        <v>0.39955299999999999</v>
      </c>
      <c r="F8" s="2">
        <v>4.0693E-2</v>
      </c>
      <c r="G8" s="2">
        <v>1</v>
      </c>
      <c r="K8" s="1">
        <v>0.17008799999999999</v>
      </c>
      <c r="L8" s="1">
        <v>0.40519899999999998</v>
      </c>
      <c r="M8" s="1">
        <v>4.8869999999999997E-2</v>
      </c>
      <c r="N8" s="1">
        <v>0.225832</v>
      </c>
      <c r="O8" s="1">
        <v>4.0857999999999998E-2</v>
      </c>
      <c r="P8" s="1">
        <v>0.77370300000000003</v>
      </c>
    </row>
    <row r="9" spans="1:16" x14ac:dyDescent="0.25">
      <c r="B9" s="2">
        <v>2.3099000000000001E-2</v>
      </c>
      <c r="C9" s="2">
        <v>0.65591900000000003</v>
      </c>
      <c r="D9" s="2">
        <v>6.8360000000000001E-3</v>
      </c>
      <c r="E9" s="2">
        <v>1</v>
      </c>
      <c r="F9" s="2">
        <v>1.1820000000000001E-3</v>
      </c>
      <c r="G9" s="2">
        <v>0.89005199999999995</v>
      </c>
      <c r="K9" s="1">
        <v>0.198326</v>
      </c>
      <c r="L9" s="1">
        <v>1</v>
      </c>
      <c r="M9" s="1">
        <v>0.156585</v>
      </c>
      <c r="N9" s="1">
        <v>0.70831599999999995</v>
      </c>
      <c r="O9" s="1">
        <v>0.10667500000000001</v>
      </c>
      <c r="P9" s="1">
        <v>0.26620500000000002</v>
      </c>
    </row>
    <row r="10" spans="1:16" x14ac:dyDescent="0.25">
      <c r="B10" s="2">
        <v>2.989E-2</v>
      </c>
      <c r="C10" s="2">
        <v>0.15409700000000001</v>
      </c>
      <c r="D10" s="2">
        <v>3.6341999999999999E-2</v>
      </c>
      <c r="E10" s="2">
        <v>0.34982600000000003</v>
      </c>
      <c r="F10" s="2">
        <v>3.4846000000000002E-2</v>
      </c>
      <c r="G10" s="2">
        <v>1</v>
      </c>
      <c r="K10" s="1">
        <v>0.72877599999999998</v>
      </c>
      <c r="L10" s="1">
        <v>0.68993499999999996</v>
      </c>
      <c r="M10" s="1">
        <v>0.21227599999999999</v>
      </c>
      <c r="N10" s="1">
        <v>0.45519900000000002</v>
      </c>
      <c r="O10" s="1">
        <v>0.15909899999999999</v>
      </c>
      <c r="P10" s="1">
        <v>0.72468999999999995</v>
      </c>
    </row>
    <row r="11" spans="1:16" x14ac:dyDescent="0.25">
      <c r="B11" s="2">
        <v>3.7843000000000002E-2</v>
      </c>
      <c r="C11" s="2">
        <v>0.142369</v>
      </c>
      <c r="D11" s="2">
        <v>5.1869999999999999E-2</v>
      </c>
      <c r="E11" s="2">
        <v>0.27009499999999997</v>
      </c>
      <c r="F11" s="2">
        <v>6.0489000000000001E-2</v>
      </c>
      <c r="G11" s="2">
        <v>0.13226399999999999</v>
      </c>
      <c r="K11" s="1">
        <v>0.33349400000000001</v>
      </c>
      <c r="L11" s="1">
        <v>0.35410599999999998</v>
      </c>
      <c r="M11" s="1">
        <v>0.202872</v>
      </c>
      <c r="N11" s="1">
        <v>0.29198400000000002</v>
      </c>
      <c r="O11" s="1">
        <v>0.13719000000000001</v>
      </c>
      <c r="P11" s="1">
        <v>5.3302000000000002E-2</v>
      </c>
    </row>
    <row r="12" spans="1:16" x14ac:dyDescent="0.25">
      <c r="B12" s="2">
        <v>1.3049E-2</v>
      </c>
      <c r="C12" s="2">
        <v>0.14869099999999999</v>
      </c>
      <c r="D12" s="2">
        <v>4.3969999999999999E-3</v>
      </c>
      <c r="E12" s="2">
        <v>0.25606099999999998</v>
      </c>
      <c r="F12" s="2">
        <v>9.4899999999999997E-4</v>
      </c>
      <c r="G12" s="2">
        <v>0.118978</v>
      </c>
      <c r="K12" s="1">
        <v>0.48302299999999998</v>
      </c>
      <c r="L12" s="1">
        <v>0.24008699999999999</v>
      </c>
      <c r="M12" s="1">
        <v>0.28761999999999999</v>
      </c>
      <c r="N12" s="1">
        <v>0.13494500000000001</v>
      </c>
      <c r="O12" s="1">
        <v>0.15995100000000001</v>
      </c>
      <c r="P12" s="1">
        <v>5.7008000000000003E-2</v>
      </c>
    </row>
    <row r="13" spans="1:16" x14ac:dyDescent="0.25">
      <c r="B13" s="2">
        <v>1.0855E-2</v>
      </c>
      <c r="C13" s="2">
        <v>0.255407</v>
      </c>
      <c r="D13" s="2">
        <v>5.1749999999999999E-3</v>
      </c>
      <c r="E13" s="2">
        <v>0.43844699999999998</v>
      </c>
      <c r="F13" s="2">
        <v>1.1999999999999999E-3</v>
      </c>
      <c r="G13" s="2">
        <v>0.156554</v>
      </c>
      <c r="K13" s="1">
        <v>6.9570000000000007E-2</v>
      </c>
      <c r="L13" s="1">
        <v>0.255407</v>
      </c>
      <c r="M13" s="1">
        <v>2.6291999999999999E-2</v>
      </c>
      <c r="N13" s="1">
        <v>0.43844699999999998</v>
      </c>
      <c r="O13" s="1">
        <v>3.0964999999999999E-2</v>
      </c>
      <c r="P13" s="1">
        <v>0.156554</v>
      </c>
    </row>
    <row r="14" spans="1:16" x14ac:dyDescent="0.25">
      <c r="B14" s="2">
        <v>2.9182E-2</v>
      </c>
      <c r="C14" s="2">
        <v>0.24643000000000001</v>
      </c>
      <c r="D14" s="2">
        <v>3.8356000000000001E-2</v>
      </c>
      <c r="E14" s="2">
        <v>0.50303699999999996</v>
      </c>
      <c r="F14" s="2">
        <v>2.6519000000000001E-2</v>
      </c>
      <c r="G14" s="2">
        <v>0.20014499999999999</v>
      </c>
      <c r="K14" s="1">
        <v>0.69696800000000003</v>
      </c>
      <c r="L14" s="1">
        <v>0.54441399999999995</v>
      </c>
      <c r="M14" s="1">
        <v>0.13519200000000001</v>
      </c>
      <c r="N14" s="1">
        <v>0.56119200000000002</v>
      </c>
      <c r="O14" s="1">
        <v>9.6625000000000003E-2</v>
      </c>
      <c r="P14" s="1">
        <v>0.18280199999999999</v>
      </c>
    </row>
    <row r="15" spans="1:16" x14ac:dyDescent="0.25">
      <c r="B15" s="2">
        <v>4.2930999999999997E-2</v>
      </c>
      <c r="C15" s="2">
        <v>3.1417E-2</v>
      </c>
      <c r="D15" s="2">
        <v>3.5319999999999997E-2</v>
      </c>
      <c r="E15" s="2">
        <v>3.6461E-2</v>
      </c>
      <c r="F15" s="2">
        <v>1.5636000000000001E-2</v>
      </c>
      <c r="G15" s="2">
        <v>1.3329000000000001E-2</v>
      </c>
      <c r="K15" s="1">
        <v>4.3584999999999999E-2</v>
      </c>
      <c r="L15" s="1">
        <v>3.1702297999999997E-2</v>
      </c>
      <c r="M15" s="1">
        <v>2.0986000000000001E-2</v>
      </c>
      <c r="N15" s="1">
        <v>1.3828208999999999E-2</v>
      </c>
      <c r="O15" s="1">
        <v>7.554E-3</v>
      </c>
      <c r="P15" s="1">
        <v>3.1219419999999999E-3</v>
      </c>
    </row>
    <row r="16" spans="1:16" x14ac:dyDescent="0.25">
      <c r="B16" s="2">
        <v>0.12642800000000001</v>
      </c>
      <c r="C16" s="2">
        <v>7.3041999999999996E-2</v>
      </c>
      <c r="D16" s="2">
        <v>0.15349699999999999</v>
      </c>
      <c r="E16" s="2">
        <v>5.8763000000000003E-2</v>
      </c>
      <c r="F16" s="2">
        <v>0.180566</v>
      </c>
      <c r="G16" s="2">
        <v>2.3508999999999999E-2</v>
      </c>
      <c r="K16" s="1">
        <v>5.0175999999999998E-2</v>
      </c>
      <c r="L16" s="1">
        <v>9.7142025000000007E-2</v>
      </c>
      <c r="M16" s="1">
        <v>2.0600000000000002E-3</v>
      </c>
      <c r="N16" s="1">
        <v>3.6138225000000003E-2</v>
      </c>
      <c r="O16" s="1">
        <v>3.0800000000000001E-4</v>
      </c>
      <c r="P16" s="1">
        <v>9.6098669999999994E-3</v>
      </c>
    </row>
    <row r="17" spans="2:16" x14ac:dyDescent="0.25">
      <c r="B17" s="2">
        <v>6.8449999999999997E-2</v>
      </c>
      <c r="C17" s="2">
        <v>5.6687000000000001E-2</v>
      </c>
      <c r="D17" s="2">
        <v>9.7864000000000007E-2</v>
      </c>
      <c r="E17" s="2">
        <v>3.7043E-2</v>
      </c>
      <c r="F17" s="2">
        <v>8.4876999999999994E-2</v>
      </c>
      <c r="G17" s="2">
        <v>9.6889999999999997E-3</v>
      </c>
      <c r="K17" s="1">
        <v>6.4287999999999998E-2</v>
      </c>
      <c r="L17" s="1">
        <v>7.6403646000000006E-2</v>
      </c>
      <c r="M17" s="1">
        <v>1.0635E-2</v>
      </c>
      <c r="N17" s="1">
        <v>2.8345381999999999E-2</v>
      </c>
      <c r="O17" s="1">
        <v>1.1036000000000001E-2</v>
      </c>
      <c r="P17" s="1">
        <v>3.9915970000000004E-3</v>
      </c>
    </row>
    <row r="18" spans="2:16" x14ac:dyDescent="0.25">
      <c r="B18" s="2">
        <v>6.7036999999999999E-2</v>
      </c>
      <c r="C18" s="2">
        <v>7.4577000000000004E-2</v>
      </c>
      <c r="D18" s="2">
        <v>9.7518999999999995E-2</v>
      </c>
      <c r="E18" s="2">
        <v>2.7555E-2</v>
      </c>
      <c r="F18" s="2">
        <v>7.8916E-2</v>
      </c>
      <c r="G18" s="2">
        <v>9.9469999999999992E-3</v>
      </c>
      <c r="K18" s="1">
        <v>1.6565E-2</v>
      </c>
      <c r="L18" s="1">
        <v>7.0830512999999998E-2</v>
      </c>
      <c r="M18" s="1">
        <v>3.5959999999999998E-3</v>
      </c>
      <c r="N18" s="1">
        <v>2.5806161000000001E-2</v>
      </c>
      <c r="O18" s="1">
        <v>2.22E-4</v>
      </c>
      <c r="P18" s="1">
        <v>2.4716740000000001E-3</v>
      </c>
    </row>
    <row r="19" spans="2:16" x14ac:dyDescent="0.25">
      <c r="B19" s="2">
        <v>6.4108999999999999E-2</v>
      </c>
      <c r="C19" s="2">
        <v>3.1642000000000003E-2</v>
      </c>
      <c r="D19" s="2">
        <v>0.178503</v>
      </c>
      <c r="E19" s="2">
        <v>4.4838000000000003E-2</v>
      </c>
      <c r="F19" s="2">
        <v>0.213172</v>
      </c>
      <c r="G19" s="2">
        <v>2.0559000000000001E-2</v>
      </c>
      <c r="K19" s="1">
        <v>1.1394E-2</v>
      </c>
      <c r="L19" s="1">
        <v>4.2085148000000003E-2</v>
      </c>
      <c r="M19" s="1">
        <v>7.8340000000000007E-3</v>
      </c>
      <c r="N19" s="1">
        <v>1.5234296E-2</v>
      </c>
      <c r="O19" s="1">
        <v>4.8110000000000002E-3</v>
      </c>
      <c r="P19" s="1">
        <v>7.6698230000000001E-3</v>
      </c>
    </row>
    <row r="20" spans="2:16" x14ac:dyDescent="0.25">
      <c r="B20" s="2">
        <v>9.8241999999999996E-2</v>
      </c>
      <c r="C20" s="2">
        <v>6.2295000000000003E-2</v>
      </c>
      <c r="D20" s="2">
        <v>0.11648</v>
      </c>
      <c r="E20" s="2">
        <v>0.11791600000000001</v>
      </c>
      <c r="F20" s="2">
        <v>0.14189199999999999</v>
      </c>
      <c r="G20" s="2">
        <v>2.3334000000000001E-2</v>
      </c>
      <c r="K20" s="1">
        <v>2.8489E-2</v>
      </c>
      <c r="L20" s="1">
        <v>4.6159447999999999E-2</v>
      </c>
      <c r="M20" s="1">
        <v>9.7540000000000005E-3</v>
      </c>
      <c r="N20" s="1">
        <v>3.5952762999999999E-2</v>
      </c>
      <c r="O20" s="1">
        <v>9.4909999999999994E-3</v>
      </c>
      <c r="P20" s="1">
        <v>7.9206199999999997E-3</v>
      </c>
    </row>
    <row r="21" spans="2:16" x14ac:dyDescent="0.25">
      <c r="B21" s="2">
        <v>4.5247000000000002E-2</v>
      </c>
      <c r="C21" s="2">
        <v>9.1971999999999998E-2</v>
      </c>
      <c r="D21" s="2">
        <v>2.4375000000000001E-2</v>
      </c>
      <c r="E21" s="2">
        <v>9.3019000000000004E-2</v>
      </c>
      <c r="F21" s="2">
        <v>1.7215000000000001E-2</v>
      </c>
      <c r="G21" s="2">
        <v>3.4604000000000003E-2</v>
      </c>
      <c r="K21" s="1">
        <v>3.1702000000000001E-2</v>
      </c>
      <c r="L21" s="1">
        <v>4.7838776999999999E-2</v>
      </c>
      <c r="M21" s="1">
        <v>1.3828E-2</v>
      </c>
      <c r="N21" s="1">
        <v>2.1708775999999999E-2</v>
      </c>
      <c r="O21" s="1">
        <v>3.1220000000000002E-3</v>
      </c>
      <c r="P21" s="1">
        <v>1.0522956999999999E-2</v>
      </c>
    </row>
    <row r="22" spans="2:16" x14ac:dyDescent="0.25">
      <c r="B22" s="2">
        <v>1.477E-2</v>
      </c>
      <c r="C22" s="2">
        <v>4.4776000000000003E-2</v>
      </c>
      <c r="D22" s="2">
        <v>8.0780000000000001E-3</v>
      </c>
      <c r="E22" s="2">
        <v>4.6138999999999999E-2</v>
      </c>
      <c r="F22" s="2">
        <v>5.8469999999999998E-3</v>
      </c>
      <c r="G22" s="2">
        <v>1.2119E-2</v>
      </c>
      <c r="K22" s="1">
        <v>7.6404E-2</v>
      </c>
      <c r="L22" s="1">
        <v>8.0181927E-2</v>
      </c>
      <c r="M22" s="1">
        <v>2.8344999999999999E-2</v>
      </c>
      <c r="N22" s="1">
        <v>4.0723965000000001E-2</v>
      </c>
      <c r="O22" s="1">
        <v>3.9919999999999999E-3</v>
      </c>
      <c r="P22" s="1">
        <v>1.0101901E-2</v>
      </c>
    </row>
    <row r="23" spans="2:16" x14ac:dyDescent="0.25">
      <c r="B23" s="2">
        <v>2.0853E-2</v>
      </c>
      <c r="C23" s="2">
        <v>0.127582</v>
      </c>
      <c r="D23" s="2">
        <v>2.0049000000000001E-2</v>
      </c>
      <c r="E23" s="2">
        <v>0.110235</v>
      </c>
      <c r="F23" s="2">
        <v>1.2201999999999999E-2</v>
      </c>
      <c r="G23" s="2">
        <v>1.5493E-2</v>
      </c>
      <c r="K23" s="1">
        <v>7.0831000000000005E-2</v>
      </c>
      <c r="L23" s="1">
        <v>8.1365852000000002E-2</v>
      </c>
      <c r="M23" s="1">
        <v>2.5805999999999999E-2</v>
      </c>
      <c r="N23" s="1">
        <v>2.3333333000000001E-2</v>
      </c>
      <c r="O23" s="1">
        <v>2.4719999999999998E-3</v>
      </c>
      <c r="P23" s="1">
        <v>4.5895679999999996E-3</v>
      </c>
    </row>
    <row r="24" spans="2:16" x14ac:dyDescent="0.25">
      <c r="B24" s="2">
        <v>3.3975999999999999E-2</v>
      </c>
      <c r="C24" s="2">
        <v>0.14435200000000001</v>
      </c>
      <c r="D24" s="2">
        <v>2.5201999999999999E-2</v>
      </c>
      <c r="E24" s="2">
        <v>0.14319299999999999</v>
      </c>
      <c r="F24" s="2">
        <v>1.4723E-2</v>
      </c>
      <c r="G24" s="2">
        <v>7.7274999999999996E-2</v>
      </c>
      <c r="K24" s="1">
        <v>4.2084999999999997E-2</v>
      </c>
      <c r="L24" s="1">
        <v>0.503560224</v>
      </c>
      <c r="M24" s="1">
        <v>1.5233999999999999E-2</v>
      </c>
      <c r="N24" s="1">
        <v>0.14260557500000001</v>
      </c>
      <c r="O24" s="1">
        <v>7.6699999999999997E-3</v>
      </c>
      <c r="P24" s="1">
        <v>1.3180287000000001E-2</v>
      </c>
    </row>
    <row r="25" spans="2:16" x14ac:dyDescent="0.25">
      <c r="B25" s="2">
        <v>3.0006000000000001E-2</v>
      </c>
      <c r="C25" s="2">
        <v>5.0771999999999998E-2</v>
      </c>
      <c r="D25" s="2">
        <v>2.7002999999999999E-2</v>
      </c>
      <c r="E25" s="2">
        <v>9.3047000000000005E-2</v>
      </c>
      <c r="F25" s="2">
        <v>2.9423999999999999E-2</v>
      </c>
      <c r="G25" s="2">
        <v>1.6234999999999999E-2</v>
      </c>
      <c r="K25" s="1">
        <v>4.6158999999999999E-2</v>
      </c>
      <c r="L25" s="1">
        <v>0.31663334900000001</v>
      </c>
      <c r="M25" s="1">
        <v>3.5952999999999999E-2</v>
      </c>
      <c r="N25" s="1">
        <v>0.162637163</v>
      </c>
      <c r="O25" s="1">
        <v>7.9209999999999992E-3</v>
      </c>
      <c r="P25" s="1">
        <v>4.2255857000000001E-2</v>
      </c>
    </row>
    <row r="26" spans="2:16" x14ac:dyDescent="0.25">
      <c r="B26" s="2">
        <v>2.2516000000000001E-2</v>
      </c>
      <c r="C26" s="2">
        <v>5.3586000000000002E-2</v>
      </c>
      <c r="D26" s="2">
        <v>1.4715000000000001E-2</v>
      </c>
      <c r="E26" s="2">
        <v>6.2950999999999993E-2</v>
      </c>
      <c r="F26" s="2">
        <v>8.7650000000000002E-3</v>
      </c>
      <c r="G26" s="2">
        <v>3.0695E-2</v>
      </c>
      <c r="K26" s="1">
        <v>4.7839E-2</v>
      </c>
      <c r="L26" s="1">
        <v>5.2986974999999999E-2</v>
      </c>
      <c r="M26" s="1">
        <v>2.1708999999999999E-2</v>
      </c>
      <c r="N26" s="1">
        <v>4.0157612000000002E-2</v>
      </c>
      <c r="O26" s="1">
        <v>1.0522999999999999E-2</v>
      </c>
      <c r="P26" s="1">
        <v>4.7211249999999996E-3</v>
      </c>
    </row>
    <row r="27" spans="2:16" x14ac:dyDescent="0.25">
      <c r="B27" s="2">
        <v>1.1847999999999999E-2</v>
      </c>
      <c r="C27" s="2">
        <v>6.2E-2</v>
      </c>
      <c r="D27" s="2">
        <v>1.4435E-2</v>
      </c>
      <c r="E27" s="2">
        <v>7.0734000000000005E-2</v>
      </c>
      <c r="F27" s="2">
        <v>5.8079999999999998E-3</v>
      </c>
      <c r="G27" s="2">
        <v>2.3512999999999999E-2</v>
      </c>
      <c r="K27" s="1">
        <v>8.0182000000000003E-2</v>
      </c>
      <c r="L27" s="1">
        <v>6.5736517999999994E-2</v>
      </c>
      <c r="M27" s="1">
        <v>4.0724000000000003E-2</v>
      </c>
      <c r="N27" s="1">
        <v>1.9212832999999999E-2</v>
      </c>
      <c r="O27" s="1">
        <v>1.0102E-2</v>
      </c>
      <c r="P27" s="1">
        <v>7.9277150000000001E-3</v>
      </c>
    </row>
    <row r="28" spans="2:16" x14ac:dyDescent="0.25">
      <c r="B28" s="2">
        <v>6.8001000000000006E-2</v>
      </c>
      <c r="C28" s="2">
        <v>6.5321000000000004E-2</v>
      </c>
      <c r="D28" s="2">
        <v>0.105228</v>
      </c>
      <c r="E28" s="2">
        <v>0.118425</v>
      </c>
      <c r="F28" s="2">
        <v>8.3546999999999996E-2</v>
      </c>
      <c r="G28" s="2">
        <v>1.8915999999999999E-2</v>
      </c>
      <c r="K28" s="1">
        <v>8.1365999999999994E-2</v>
      </c>
      <c r="L28" s="1">
        <v>4.3206010000000003E-2</v>
      </c>
      <c r="M28" s="1">
        <v>2.3333E-2</v>
      </c>
      <c r="N28" s="1">
        <v>2.7924870000000001E-2</v>
      </c>
      <c r="O28" s="1">
        <v>4.5900000000000003E-3</v>
      </c>
      <c r="P28" s="1">
        <v>5.4038760000000002E-3</v>
      </c>
    </row>
    <row r="29" spans="2:16" x14ac:dyDescent="0.25">
      <c r="B29" s="2">
        <v>0.98838599999999999</v>
      </c>
      <c r="C29" s="2">
        <v>5.5655999999999997E-2</v>
      </c>
      <c r="D29" s="2">
        <v>1</v>
      </c>
      <c r="E29" s="2">
        <v>9.8778000000000005E-2</v>
      </c>
      <c r="F29" s="2">
        <v>0.80505199999999999</v>
      </c>
      <c r="G29" s="2">
        <v>2.3217000000000002E-2</v>
      </c>
      <c r="K29" s="1">
        <v>0.50356000000000001</v>
      </c>
      <c r="L29" s="1">
        <v>8.7642936000000005E-2</v>
      </c>
      <c r="M29" s="1">
        <v>0.14260600000000001</v>
      </c>
      <c r="N29" s="1">
        <v>5.6714960000000002E-2</v>
      </c>
      <c r="O29" s="1">
        <v>1.3180000000000001E-2</v>
      </c>
      <c r="P29" s="1">
        <v>6.1635809999999996E-3</v>
      </c>
    </row>
    <row r="30" spans="2:16" x14ac:dyDescent="0.25">
      <c r="B30" s="2">
        <v>0.371668</v>
      </c>
      <c r="C30" s="2">
        <v>4.052E-2</v>
      </c>
      <c r="D30" s="2">
        <v>0.89865499999999998</v>
      </c>
      <c r="E30" s="2">
        <v>1.8492999999999999E-2</v>
      </c>
      <c r="F30" s="2">
        <v>1</v>
      </c>
      <c r="G30" s="2">
        <v>5.4130000000000003E-3</v>
      </c>
      <c r="K30" s="1">
        <v>0.316633</v>
      </c>
      <c r="L30" s="1">
        <v>5.8764328999999997E-2</v>
      </c>
      <c r="M30" s="1">
        <v>0.162637</v>
      </c>
      <c r="N30" s="1">
        <v>5.2402919999999999E-2</v>
      </c>
      <c r="O30" s="1">
        <v>4.2256000000000002E-2</v>
      </c>
      <c r="P30" s="1">
        <v>9.3673750000000007E-3</v>
      </c>
    </row>
    <row r="31" spans="2:16" x14ac:dyDescent="0.25">
      <c r="B31" s="2">
        <v>0.44460499999999997</v>
      </c>
      <c r="C31" s="2">
        <v>5.3144999999999998E-2</v>
      </c>
      <c r="D31" s="2">
        <v>0.49765500000000001</v>
      </c>
      <c r="E31" s="2">
        <v>3.8114000000000002E-2</v>
      </c>
      <c r="F31" s="2">
        <v>0.48307699999999998</v>
      </c>
      <c r="G31" s="2">
        <v>8.2869999999999992E-3</v>
      </c>
      <c r="K31" s="1">
        <v>5.2986999999999999E-2</v>
      </c>
      <c r="L31" s="1">
        <v>5.0931839E-2</v>
      </c>
      <c r="M31" s="1">
        <v>4.0157999999999999E-2</v>
      </c>
      <c r="N31" s="1">
        <v>1.1723226E-2</v>
      </c>
      <c r="O31" s="1">
        <v>4.7210000000000004E-3</v>
      </c>
      <c r="P31" s="1">
        <v>1.9401450000000001E-3</v>
      </c>
    </row>
    <row r="32" spans="2:16" x14ac:dyDescent="0.25">
      <c r="B32" s="2">
        <v>7.6929999999999998E-2</v>
      </c>
      <c r="C32" s="2">
        <v>7.9829999999999998E-2</v>
      </c>
      <c r="D32" s="2">
        <v>0.529949</v>
      </c>
      <c r="E32" s="2">
        <v>0.10988000000000001</v>
      </c>
      <c r="F32" s="2">
        <v>0.314807</v>
      </c>
      <c r="G32" s="2">
        <v>2.1264000000000002E-2</v>
      </c>
      <c r="K32" s="1">
        <v>6.5737000000000004E-2</v>
      </c>
      <c r="L32" s="1">
        <v>6.6869559999999995E-2</v>
      </c>
      <c r="M32" s="1">
        <v>1.9213000000000001E-2</v>
      </c>
      <c r="N32" s="1">
        <v>2.2821773E-2</v>
      </c>
      <c r="O32" s="1">
        <v>7.9279999999999993E-3</v>
      </c>
      <c r="P32" s="1">
        <v>2.3245760000000001E-3</v>
      </c>
    </row>
    <row r="33" spans="2:16" x14ac:dyDescent="0.25">
      <c r="B33" s="2">
        <v>3.7725000000000002E-2</v>
      </c>
      <c r="C33" s="2">
        <v>7.7228000000000005E-2</v>
      </c>
      <c r="D33" s="2">
        <v>5.5128999999999997E-2</v>
      </c>
      <c r="E33" s="2">
        <v>5.6377999999999998E-2</v>
      </c>
      <c r="F33" s="2">
        <v>2.0622000000000001E-2</v>
      </c>
      <c r="G33" s="2">
        <v>1.8225999999999999E-2</v>
      </c>
      <c r="K33" s="1">
        <v>4.3206000000000001E-2</v>
      </c>
      <c r="L33" s="1">
        <v>0.13404428400000001</v>
      </c>
      <c r="M33" s="1">
        <v>2.7924999999999998E-2</v>
      </c>
      <c r="N33" s="1">
        <v>4.6180816E-2</v>
      </c>
      <c r="O33" s="1">
        <v>5.4039999999999999E-3</v>
      </c>
      <c r="P33" s="1">
        <v>9.7883390000000001E-3</v>
      </c>
    </row>
    <row r="34" spans="2:16" x14ac:dyDescent="0.25">
      <c r="B34" s="2">
        <v>4.3430000000000003E-2</v>
      </c>
      <c r="C34" s="2">
        <v>5.1534999999999997E-2</v>
      </c>
      <c r="D34" s="2">
        <v>3.8358999999999997E-2</v>
      </c>
      <c r="E34" s="2">
        <v>4.3781E-2</v>
      </c>
      <c r="F34" s="2">
        <v>1.3854999999999999E-2</v>
      </c>
      <c r="G34" s="2">
        <v>2.9627000000000001E-2</v>
      </c>
      <c r="K34" s="1">
        <v>8.7642999999999999E-2</v>
      </c>
      <c r="L34" s="1">
        <v>0.14435891200000001</v>
      </c>
      <c r="M34" s="1">
        <v>5.6715000000000002E-2</v>
      </c>
      <c r="N34" s="1">
        <v>4.5855930000000003E-2</v>
      </c>
      <c r="O34" s="1">
        <v>6.1640000000000002E-3</v>
      </c>
      <c r="P34" s="1">
        <v>6.3255589999999997E-3</v>
      </c>
    </row>
    <row r="35" spans="2:16" x14ac:dyDescent="0.25">
      <c r="B35" s="2">
        <v>2.9638000000000001E-2</v>
      </c>
      <c r="C35" s="2">
        <v>0.37375900000000001</v>
      </c>
      <c r="D35" s="2">
        <v>1.3975E-2</v>
      </c>
      <c r="E35" s="2">
        <v>0.429726</v>
      </c>
      <c r="F35" s="2">
        <v>2.372E-3</v>
      </c>
      <c r="G35" s="2">
        <v>0.20960100000000001</v>
      </c>
      <c r="K35" s="1">
        <v>5.8763999999999997E-2</v>
      </c>
      <c r="L35" s="1">
        <v>6.9033999999999998E-2</v>
      </c>
      <c r="M35" s="1">
        <v>5.2402999999999998E-2</v>
      </c>
      <c r="N35" s="1">
        <v>2.0746000000000001E-2</v>
      </c>
      <c r="O35" s="1">
        <v>9.3670000000000003E-3</v>
      </c>
      <c r="P35" s="1">
        <v>5.1989999999999996E-3</v>
      </c>
    </row>
    <row r="36" spans="2:16" x14ac:dyDescent="0.25">
      <c r="B36" s="2">
        <v>5.1961E-2</v>
      </c>
      <c r="C36" s="2">
        <v>0.120348</v>
      </c>
      <c r="D36" s="2">
        <v>2.5364000000000001E-2</v>
      </c>
      <c r="E36" s="2">
        <v>0.21712000000000001</v>
      </c>
      <c r="F36" s="2">
        <v>5.1079999999999997E-3</v>
      </c>
      <c r="G36" s="2">
        <v>0.21640100000000001</v>
      </c>
      <c r="K36" s="1">
        <v>5.0931999999999998E-2</v>
      </c>
      <c r="L36" s="1">
        <v>0.63846700000000001</v>
      </c>
      <c r="M36" s="1">
        <v>1.1723000000000001E-2</v>
      </c>
      <c r="N36" s="1">
        <v>0.20502300000000001</v>
      </c>
      <c r="O36" s="1">
        <v>1.9400000000000001E-3</v>
      </c>
      <c r="P36" s="1">
        <v>0.112028</v>
      </c>
    </row>
    <row r="37" spans="2:16" x14ac:dyDescent="0.25">
      <c r="B37" s="2">
        <v>0.22533</v>
      </c>
      <c r="C37" s="2">
        <v>9.8963999999999996E-2</v>
      </c>
      <c r="D37" s="2">
        <v>0.29224800000000001</v>
      </c>
      <c r="E37" s="2">
        <v>0.153498</v>
      </c>
      <c r="F37" s="2">
        <v>0.19403699999999999</v>
      </c>
      <c r="G37" s="2">
        <v>7.9578999999999997E-2</v>
      </c>
      <c r="K37" s="1">
        <v>6.6869999999999999E-2</v>
      </c>
      <c r="L37" s="1">
        <v>0.22952600000000001</v>
      </c>
      <c r="M37" s="1">
        <v>2.2821999999999999E-2</v>
      </c>
      <c r="N37" s="1">
        <v>8.8256000000000001E-2</v>
      </c>
      <c r="O37" s="1">
        <v>2.3249999999999998E-3</v>
      </c>
      <c r="P37" s="1">
        <v>0.12107</v>
      </c>
    </row>
    <row r="38" spans="2:16" x14ac:dyDescent="0.25">
      <c r="B38" s="2">
        <v>8.5672999999999999E-2</v>
      </c>
      <c r="C38" s="2">
        <v>5.5294000000000003E-2</v>
      </c>
      <c r="D38" s="2">
        <v>0.115579</v>
      </c>
      <c r="E38" s="2">
        <v>0.11106100000000001</v>
      </c>
      <c r="F38" s="2">
        <v>0.122215</v>
      </c>
      <c r="G38" s="2">
        <v>0.149619</v>
      </c>
      <c r="K38" s="1">
        <v>0.134044</v>
      </c>
      <c r="L38" s="1">
        <v>0.121243</v>
      </c>
      <c r="M38" s="1">
        <v>4.6181E-2</v>
      </c>
      <c r="N38" s="1">
        <v>8.2361000000000004E-2</v>
      </c>
      <c r="O38" s="1">
        <v>9.7879999999999998E-3</v>
      </c>
      <c r="P38" s="1">
        <v>2.8580000000000001E-2</v>
      </c>
    </row>
    <row r="39" spans="2:16" x14ac:dyDescent="0.25">
      <c r="B39" s="2">
        <v>4.7373999999999999E-2</v>
      </c>
      <c r="C39" s="2">
        <v>0.201351</v>
      </c>
      <c r="D39" s="2">
        <v>9.1841999999999993E-2</v>
      </c>
      <c r="E39" s="2">
        <v>0.38011200000000001</v>
      </c>
      <c r="F39" s="2">
        <v>4.6415999999999999E-2</v>
      </c>
      <c r="G39" s="2">
        <v>0.39186300000000002</v>
      </c>
      <c r="K39" s="1">
        <v>0.14435899999999999</v>
      </c>
      <c r="L39" s="1">
        <v>7.4853000000000003E-2</v>
      </c>
      <c r="M39" s="1">
        <v>4.5856000000000001E-2</v>
      </c>
      <c r="N39" s="1">
        <v>4.1612999999999997E-2</v>
      </c>
      <c r="O39" s="1">
        <v>6.326E-3</v>
      </c>
      <c r="P39" s="1">
        <v>5.0851E-2</v>
      </c>
    </row>
    <row r="40" spans="2:16" x14ac:dyDescent="0.25">
      <c r="B40" s="2">
        <v>4.2771999999999998E-2</v>
      </c>
      <c r="C40" s="2">
        <v>0.45954600000000001</v>
      </c>
      <c r="D40" s="2">
        <v>9.9037E-2</v>
      </c>
      <c r="E40" s="2">
        <v>1</v>
      </c>
      <c r="F40" s="2">
        <v>4.6868E-2</v>
      </c>
      <c r="G40" s="2">
        <v>0.29780000000000001</v>
      </c>
      <c r="K40" s="1">
        <v>3.7837679999999999E-2</v>
      </c>
      <c r="L40" s="1">
        <v>0.201351</v>
      </c>
      <c r="M40" s="1">
        <v>1.6210617E-2</v>
      </c>
      <c r="N40" s="1">
        <v>0.38011200000000001</v>
      </c>
      <c r="O40" s="1">
        <v>4.1903260000000003E-3</v>
      </c>
      <c r="P40" s="1">
        <v>0.39186300000000002</v>
      </c>
    </row>
    <row r="41" spans="2:16" x14ac:dyDescent="0.25">
      <c r="B41" s="2">
        <v>3.7700999999999998E-2</v>
      </c>
      <c r="C41" s="2">
        <v>0.38636900000000002</v>
      </c>
      <c r="D41" s="2">
        <v>1.9713999999999999E-2</v>
      </c>
      <c r="E41" s="2">
        <v>0.47153600000000001</v>
      </c>
      <c r="F41" s="2">
        <v>5.2389999999999997E-3</v>
      </c>
      <c r="G41" s="2">
        <v>0.20180300000000001</v>
      </c>
      <c r="K41" s="1">
        <v>2.9569083999999999E-2</v>
      </c>
      <c r="L41" s="1">
        <v>1</v>
      </c>
      <c r="M41" s="1">
        <v>1.4899933000000001E-2</v>
      </c>
      <c r="N41" s="1">
        <v>0.46659499999999998</v>
      </c>
      <c r="O41" s="1">
        <v>1.9669650000000002E-3</v>
      </c>
      <c r="P41" s="1">
        <v>0.15302199999999999</v>
      </c>
    </row>
    <row r="42" spans="2:16" x14ac:dyDescent="0.25">
      <c r="B42" s="2">
        <v>3.1417E-2</v>
      </c>
      <c r="C42" s="2">
        <v>0.103893</v>
      </c>
      <c r="D42" s="2">
        <v>3.6461E-2</v>
      </c>
      <c r="E42" s="2">
        <v>0.13600599999999999</v>
      </c>
      <c r="F42" s="2">
        <v>1.3329000000000001E-2</v>
      </c>
      <c r="G42" s="2">
        <v>0.15115600000000001</v>
      </c>
      <c r="K42" s="1">
        <v>5.3313978999999997E-2</v>
      </c>
      <c r="L42" s="1">
        <v>0.436614</v>
      </c>
      <c r="M42" s="1">
        <v>6.4843840000000002E-3</v>
      </c>
      <c r="N42" s="1">
        <v>0.18898899999999999</v>
      </c>
      <c r="O42" s="1">
        <v>9.9647800000000008E-4</v>
      </c>
      <c r="P42" s="1">
        <v>7.8132999999999994E-2</v>
      </c>
    </row>
    <row r="43" spans="2:16" x14ac:dyDescent="0.25">
      <c r="B43" s="2">
        <v>5.6687000000000001E-2</v>
      </c>
      <c r="C43" s="2">
        <v>0.40756199999999998</v>
      </c>
      <c r="D43" s="2">
        <v>3.7043E-2</v>
      </c>
      <c r="E43" s="2">
        <v>0.78644700000000001</v>
      </c>
      <c r="F43" s="2">
        <v>9.6889999999999997E-3</v>
      </c>
      <c r="G43" s="2">
        <v>0.39529199999999998</v>
      </c>
      <c r="K43" s="1">
        <v>3.5625893999999998E-2</v>
      </c>
      <c r="L43" s="1">
        <v>0.10835400000000001</v>
      </c>
      <c r="M43" s="1">
        <v>7.9622229999999992E-3</v>
      </c>
      <c r="N43" s="1">
        <v>6.2476999999999998E-2</v>
      </c>
      <c r="O43" s="1">
        <v>1.339324E-3</v>
      </c>
      <c r="P43" s="1">
        <v>4.1641999999999998E-2</v>
      </c>
    </row>
    <row r="44" spans="2:16" x14ac:dyDescent="0.25">
      <c r="B44" s="2">
        <v>7.4577000000000004E-2</v>
      </c>
      <c r="C44" s="2">
        <v>0.39065699999999998</v>
      </c>
      <c r="D44" s="2">
        <v>2.7555E-2</v>
      </c>
      <c r="E44" s="2">
        <v>0.33710200000000001</v>
      </c>
      <c r="F44" s="2">
        <v>9.9469999999999992E-3</v>
      </c>
      <c r="G44" s="2">
        <v>0.212224</v>
      </c>
      <c r="K44" s="1">
        <v>0.154923641</v>
      </c>
      <c r="L44" s="1">
        <v>0.49563000000000001</v>
      </c>
      <c r="M44" s="1">
        <v>6.7540602000000005E-2</v>
      </c>
      <c r="N44" s="1">
        <v>0.369056</v>
      </c>
      <c r="O44" s="1">
        <v>3.5131015000000002E-2</v>
      </c>
      <c r="P44" s="1">
        <v>0.16601199999999999</v>
      </c>
    </row>
    <row r="45" spans="2:16" x14ac:dyDescent="0.25">
      <c r="B45" s="2">
        <v>3.1642000000000003E-2</v>
      </c>
      <c r="C45" s="2">
        <v>0.259824</v>
      </c>
      <c r="D45" s="2">
        <v>4.4838000000000003E-2</v>
      </c>
      <c r="E45" s="2">
        <v>0.28865499999999999</v>
      </c>
      <c r="F45" s="2">
        <v>2.0559000000000001E-2</v>
      </c>
      <c r="G45" s="2">
        <v>0.17568300000000001</v>
      </c>
      <c r="K45" s="1">
        <v>7.9788217999999994E-2</v>
      </c>
      <c r="L45" s="1">
        <v>0.758849</v>
      </c>
      <c r="M45" s="1">
        <v>4.0632119000000001E-2</v>
      </c>
      <c r="N45" s="1">
        <v>0.353661</v>
      </c>
      <c r="O45" s="1">
        <v>2.6063445000000001E-2</v>
      </c>
      <c r="P45" s="1">
        <v>0.14863799999999999</v>
      </c>
    </row>
    <row r="46" spans="2:16" x14ac:dyDescent="0.25">
      <c r="B46" s="2">
        <v>6.2294000000000002E-2</v>
      </c>
      <c r="C46" s="2">
        <v>0.31703700000000001</v>
      </c>
      <c r="D46" s="2">
        <v>0.11791600000000001</v>
      </c>
      <c r="E46" s="2">
        <v>0.45760000000000001</v>
      </c>
      <c r="F46" s="2">
        <v>2.3334000000000001E-2</v>
      </c>
      <c r="G46" s="2">
        <v>0.25277899999999998</v>
      </c>
      <c r="K46" s="1">
        <v>6.1256377000000001E-2</v>
      </c>
      <c r="L46" s="1">
        <v>0.344858</v>
      </c>
      <c r="M46" s="1">
        <v>3.5954352000000002E-2</v>
      </c>
      <c r="N46" s="1">
        <v>0.19211700000000001</v>
      </c>
      <c r="O46" s="1">
        <v>1.0826532E-2</v>
      </c>
      <c r="P46" s="1">
        <v>7.3916999999999997E-2</v>
      </c>
    </row>
    <row r="47" spans="2:16" x14ac:dyDescent="0.25">
      <c r="B47" s="2">
        <v>4.3111999999999998E-2</v>
      </c>
      <c r="C47" s="2">
        <v>0.111051</v>
      </c>
      <c r="D47" s="2">
        <v>5.9735000000000003E-2</v>
      </c>
      <c r="E47" s="2">
        <v>0.13514499999999999</v>
      </c>
      <c r="F47" s="2">
        <v>4.3253E-2</v>
      </c>
      <c r="G47" s="2">
        <v>0.12199699999999999</v>
      </c>
      <c r="K47" s="1">
        <v>2.1655495E-2</v>
      </c>
      <c r="L47" s="1">
        <v>0.598661</v>
      </c>
      <c r="M47" s="1">
        <v>1.925841E-2</v>
      </c>
      <c r="N47" s="1">
        <v>0.236813</v>
      </c>
      <c r="O47" s="1">
        <v>3.719006E-3</v>
      </c>
      <c r="P47" s="1">
        <v>0.12249500000000001</v>
      </c>
    </row>
    <row r="48" spans="2:16" x14ac:dyDescent="0.25">
      <c r="B48" s="2">
        <v>9.1971999999999998E-2</v>
      </c>
      <c r="C48" s="2">
        <v>9.7500000000000003E-2</v>
      </c>
      <c r="D48" s="2">
        <v>9.3019000000000004E-2</v>
      </c>
      <c r="E48" s="2">
        <v>0.16103899999999999</v>
      </c>
      <c r="F48" s="2">
        <v>3.4604000000000003E-2</v>
      </c>
      <c r="G48" s="2">
        <v>0.21591399999999999</v>
      </c>
      <c r="K48" s="1">
        <v>2.4023079999999999E-2</v>
      </c>
      <c r="L48" s="1">
        <v>0.115124</v>
      </c>
      <c r="M48" s="1">
        <v>5.100762E-3</v>
      </c>
      <c r="N48" s="1">
        <v>5.9936000000000003E-2</v>
      </c>
      <c r="O48" s="1">
        <v>1.02256E-3</v>
      </c>
      <c r="P48" s="1">
        <v>5.3333999999999999E-2</v>
      </c>
    </row>
    <row r="49" spans="2:16" x14ac:dyDescent="0.25">
      <c r="B49" s="2">
        <v>4.4776000000000003E-2</v>
      </c>
      <c r="C49" s="2">
        <v>0.26743499999999998</v>
      </c>
      <c r="D49" s="2">
        <v>4.6138999999999999E-2</v>
      </c>
      <c r="E49" s="2">
        <v>0.35161700000000001</v>
      </c>
      <c r="F49" s="2">
        <v>1.2119E-2</v>
      </c>
      <c r="G49" s="2">
        <v>0.22833100000000001</v>
      </c>
      <c r="K49" s="1">
        <v>6.4287999999999998E-2</v>
      </c>
      <c r="L49" s="1">
        <v>0.101593</v>
      </c>
      <c r="M49" s="1">
        <v>1.0635E-2</v>
      </c>
      <c r="N49" s="1">
        <v>7.4618000000000004E-2</v>
      </c>
      <c r="O49" s="1">
        <v>1.1036000000000001E-2</v>
      </c>
      <c r="P49" s="1">
        <v>9.2022000000000007E-2</v>
      </c>
    </row>
    <row r="50" spans="2:16" x14ac:dyDescent="0.25">
      <c r="B50" s="2">
        <v>0.127582</v>
      </c>
      <c r="C50" s="2">
        <v>4.9172E-2</v>
      </c>
      <c r="D50" s="2">
        <v>0.110235</v>
      </c>
      <c r="E50" s="2">
        <v>5.3635000000000002E-2</v>
      </c>
      <c r="F50" s="2">
        <v>1.5493E-2</v>
      </c>
      <c r="G50" s="2">
        <v>6.4405000000000004E-2</v>
      </c>
      <c r="K50" s="1">
        <v>1.6565E-2</v>
      </c>
      <c r="L50" s="1">
        <v>0.46069500000000002</v>
      </c>
      <c r="M50" s="1">
        <v>3.5959999999999998E-3</v>
      </c>
      <c r="N50" s="1">
        <v>0.36705300000000002</v>
      </c>
      <c r="O50" s="1">
        <v>2.22E-4</v>
      </c>
      <c r="P50" s="1">
        <v>0.12835299999999999</v>
      </c>
    </row>
    <row r="51" spans="2:16" x14ac:dyDescent="0.25">
      <c r="B51" s="2">
        <v>0.14435200000000001</v>
      </c>
      <c r="C51" s="2">
        <v>0.12525</v>
      </c>
      <c r="D51" s="2">
        <v>0.14319299999999999</v>
      </c>
      <c r="E51" s="2">
        <v>0.25944899999999999</v>
      </c>
      <c r="F51" s="2">
        <v>7.7274999999999996E-2</v>
      </c>
      <c r="G51" s="2">
        <v>0.14573700000000001</v>
      </c>
      <c r="K51" s="1">
        <v>1.1394E-2</v>
      </c>
      <c r="L51" s="1">
        <v>3.4416000000000002E-2</v>
      </c>
      <c r="M51" s="1">
        <v>7.8340000000000007E-3</v>
      </c>
      <c r="N51" s="1">
        <v>1.8329999999999999E-2</v>
      </c>
      <c r="O51" s="1">
        <v>4.8110000000000002E-3</v>
      </c>
      <c r="P51" s="1">
        <v>2.1264000000000002E-2</v>
      </c>
    </row>
    <row r="52" spans="2:16" x14ac:dyDescent="0.25">
      <c r="B52" s="2">
        <v>5.0771999999999998E-2</v>
      </c>
      <c r="C52" s="2">
        <v>4.9542000000000003E-2</v>
      </c>
      <c r="D52" s="2">
        <v>9.3047000000000005E-2</v>
      </c>
      <c r="E52" s="2">
        <v>7.6331999999999997E-2</v>
      </c>
      <c r="F52" s="2">
        <v>1.6234999999999999E-2</v>
      </c>
      <c r="G52" s="2">
        <v>7.6989000000000002E-2</v>
      </c>
      <c r="K52" s="1">
        <v>2.8489E-2</v>
      </c>
      <c r="L52" s="1">
        <v>0.21249000000000001</v>
      </c>
      <c r="M52" s="1">
        <v>9.7540000000000005E-3</v>
      </c>
      <c r="N52" s="1">
        <v>0.14535500000000001</v>
      </c>
      <c r="O52" s="1">
        <v>9.4909999999999994E-3</v>
      </c>
      <c r="P52" s="1">
        <v>8.3957000000000004E-2</v>
      </c>
    </row>
    <row r="53" spans="2:16" x14ac:dyDescent="0.25">
      <c r="B53" s="2">
        <v>5.3586000000000002E-2</v>
      </c>
      <c r="C53" s="2">
        <v>0.10409400000000001</v>
      </c>
      <c r="D53" s="2">
        <v>6.2950999999999993E-2</v>
      </c>
      <c r="E53" s="2">
        <v>0.20640900000000001</v>
      </c>
      <c r="F53" s="2">
        <v>3.0695E-2</v>
      </c>
      <c r="G53" s="2">
        <v>0.15217800000000001</v>
      </c>
      <c r="K53" s="1">
        <v>3.4901000000000001E-2</v>
      </c>
      <c r="L53" s="1">
        <v>5.2268000000000002E-2</v>
      </c>
      <c r="M53" s="1">
        <v>2.9020000000000001E-3</v>
      </c>
      <c r="N53" s="1">
        <v>3.0030999999999999E-2</v>
      </c>
      <c r="O53" s="1">
        <v>5.4600000000000004E-4</v>
      </c>
      <c r="P53" s="1">
        <v>2.8835E-2</v>
      </c>
    </row>
    <row r="54" spans="2:16" x14ac:dyDescent="0.25">
      <c r="B54" s="2">
        <v>6.2E-2</v>
      </c>
      <c r="C54" s="2">
        <v>0.106792</v>
      </c>
      <c r="D54" s="2">
        <v>7.0734000000000005E-2</v>
      </c>
      <c r="E54" s="2">
        <v>0.41403800000000002</v>
      </c>
      <c r="F54" s="2">
        <v>2.3512999999999999E-2</v>
      </c>
      <c r="G54" s="2">
        <v>0.170734</v>
      </c>
      <c r="K54" s="1">
        <v>1.7961999999999999E-2</v>
      </c>
      <c r="L54" s="1">
        <v>0.13191600000000001</v>
      </c>
      <c r="M54" s="1">
        <v>2.3500000000000001E-3</v>
      </c>
      <c r="N54" s="1">
        <v>0.125523</v>
      </c>
      <c r="O54" s="1">
        <v>3.5599999999999998E-4</v>
      </c>
      <c r="P54" s="1">
        <v>5.8743999999999998E-2</v>
      </c>
    </row>
    <row r="55" spans="2:16" x14ac:dyDescent="0.25">
      <c r="B55" s="2">
        <v>6.5321000000000004E-2</v>
      </c>
      <c r="C55" s="2">
        <v>0.109657</v>
      </c>
      <c r="D55" s="2">
        <v>0.118425</v>
      </c>
      <c r="E55" s="2">
        <v>0.14200299999999999</v>
      </c>
      <c r="F55" s="2">
        <v>1.8915999999999999E-2</v>
      </c>
      <c r="G55" s="2">
        <v>8.0260999999999999E-2</v>
      </c>
      <c r="K55" s="1">
        <v>3.6643000000000002E-2</v>
      </c>
      <c r="L55" s="1">
        <v>0.349435</v>
      </c>
      <c r="M55" s="1">
        <v>2.4594000000000001E-2</v>
      </c>
      <c r="N55" s="1">
        <v>0.42452000000000001</v>
      </c>
      <c r="O55" s="1">
        <v>7.7980000000000002E-3</v>
      </c>
      <c r="P55" s="1">
        <v>0.176872</v>
      </c>
    </row>
    <row r="56" spans="2:16" x14ac:dyDescent="0.25">
      <c r="B56" s="2">
        <v>5.5655999999999997E-2</v>
      </c>
      <c r="C56" s="2">
        <v>0.108158</v>
      </c>
      <c r="D56" s="2">
        <v>9.8778000000000005E-2</v>
      </c>
      <c r="E56" s="2">
        <v>0.25455</v>
      </c>
      <c r="F56" s="2">
        <v>2.3217000000000002E-2</v>
      </c>
      <c r="G56" s="2">
        <v>0.16262399999999999</v>
      </c>
      <c r="K56" s="1">
        <v>3.6927000000000001E-2</v>
      </c>
      <c r="L56" s="1">
        <v>0.184083</v>
      </c>
      <c r="M56" s="1">
        <v>1.1871E-2</v>
      </c>
      <c r="N56" s="1">
        <v>0.104981</v>
      </c>
      <c r="O56" s="1">
        <v>3.614E-3</v>
      </c>
      <c r="P56" s="1">
        <v>4.854E-2</v>
      </c>
    </row>
    <row r="57" spans="2:16" x14ac:dyDescent="0.25">
      <c r="B57" s="2">
        <v>4.052E-2</v>
      </c>
      <c r="C57" s="2">
        <v>7.5039999999999996E-2</v>
      </c>
      <c r="D57" s="2">
        <v>1.8492999999999999E-2</v>
      </c>
      <c r="E57" s="2">
        <v>0.149786</v>
      </c>
      <c r="F57" s="2">
        <v>5.4130000000000003E-3</v>
      </c>
      <c r="G57" s="2">
        <v>0.139654</v>
      </c>
      <c r="K57" s="1">
        <v>0.21654300000000001</v>
      </c>
      <c r="L57" s="1">
        <v>0.170959</v>
      </c>
      <c r="M57" s="1">
        <v>8.4990999999999997E-2</v>
      </c>
      <c r="N57" s="1">
        <v>9.8364999999999994E-2</v>
      </c>
      <c r="O57" s="1">
        <v>0.119536</v>
      </c>
      <c r="P57" s="1">
        <v>5.0811000000000002E-2</v>
      </c>
    </row>
    <row r="58" spans="2:16" x14ac:dyDescent="0.25">
      <c r="B58" s="2">
        <v>5.3144999999999998E-2</v>
      </c>
      <c r="C58" s="2">
        <v>0.153086</v>
      </c>
      <c r="D58" s="2">
        <v>3.8114000000000002E-2</v>
      </c>
      <c r="E58" s="2">
        <v>0.20071900000000001</v>
      </c>
      <c r="F58" s="2">
        <v>8.2869999999999992E-3</v>
      </c>
      <c r="G58" s="2">
        <v>0.17868999999999999</v>
      </c>
      <c r="K58" s="1">
        <v>8.9672000000000002E-2</v>
      </c>
      <c r="L58" s="1">
        <v>0.11097600000000001</v>
      </c>
      <c r="M58" s="1">
        <v>3.6504000000000002E-2</v>
      </c>
      <c r="N58" s="1">
        <v>7.4840000000000004E-2</v>
      </c>
      <c r="O58" s="1">
        <v>2.4138E-2</v>
      </c>
      <c r="P58" s="1">
        <v>5.2309000000000001E-2</v>
      </c>
    </row>
    <row r="59" spans="2:16" x14ac:dyDescent="0.25">
      <c r="B59" s="2">
        <v>7.9829999999999998E-2</v>
      </c>
      <c r="C59" s="2">
        <v>0.29775400000000002</v>
      </c>
      <c r="D59" s="2">
        <v>0.10988000000000001</v>
      </c>
      <c r="E59" s="2">
        <v>0.416939</v>
      </c>
      <c r="F59" s="2">
        <v>2.1264000000000002E-2</v>
      </c>
      <c r="G59" s="2">
        <v>0.19645599999999999</v>
      </c>
      <c r="K59" s="1">
        <v>0.120629</v>
      </c>
      <c r="L59" s="1">
        <v>0.31298100000000001</v>
      </c>
      <c r="M59" s="1">
        <v>6.4197000000000004E-2</v>
      </c>
      <c r="N59" s="1">
        <v>0.149947</v>
      </c>
      <c r="O59" s="1">
        <v>4.7184999999999998E-2</v>
      </c>
      <c r="P59" s="1">
        <v>0.105078</v>
      </c>
    </row>
    <row r="60" spans="2:16" x14ac:dyDescent="0.25">
      <c r="B60" s="2">
        <v>7.7228000000000005E-2</v>
      </c>
      <c r="C60" s="2">
        <v>0.19122700000000001</v>
      </c>
      <c r="D60" s="2">
        <v>5.6377999999999998E-2</v>
      </c>
      <c r="E60" s="2">
        <v>0.30743100000000001</v>
      </c>
      <c r="F60" s="2">
        <v>1.8225999999999999E-2</v>
      </c>
      <c r="G60" s="2">
        <v>0.15837000000000001</v>
      </c>
      <c r="K60" s="1">
        <v>6.9324999999999998E-2</v>
      </c>
      <c r="L60" s="1">
        <v>0.64468400000000003</v>
      </c>
      <c r="M60" s="1">
        <v>5.8524E-2</v>
      </c>
      <c r="N60" s="1">
        <v>0.42538500000000001</v>
      </c>
      <c r="O60" s="1">
        <v>7.2598999999999997E-2</v>
      </c>
      <c r="P60" s="1">
        <v>8.8827000000000003E-2</v>
      </c>
    </row>
    <row r="61" spans="2:16" x14ac:dyDescent="0.25">
      <c r="B61" s="2">
        <v>4.8458000000000001E-2</v>
      </c>
      <c r="C61" s="2">
        <v>0.14213000000000001</v>
      </c>
      <c r="D61" s="2">
        <v>1.0063000000000001E-2</v>
      </c>
      <c r="E61" s="2">
        <v>0.26369399999999998</v>
      </c>
      <c r="F61" s="2">
        <v>2.3349999999999998E-3</v>
      </c>
      <c r="G61" s="2">
        <v>0.151003</v>
      </c>
      <c r="K61" s="1">
        <v>7.9325999999999994E-2</v>
      </c>
      <c r="L61" s="1">
        <v>0.280781</v>
      </c>
      <c r="M61" s="1">
        <v>3.8278E-2</v>
      </c>
      <c r="N61" s="1">
        <v>0.187553</v>
      </c>
      <c r="O61" s="1">
        <v>5.8455E-2</v>
      </c>
      <c r="P61" s="1">
        <v>5.5685999999999999E-2</v>
      </c>
    </row>
    <row r="62" spans="2:16" x14ac:dyDescent="0.25">
      <c r="B62" s="2">
        <v>6.0858000000000002E-2</v>
      </c>
      <c r="C62" s="2">
        <v>0.13095000000000001</v>
      </c>
      <c r="D62" s="2">
        <v>4.07E-2</v>
      </c>
      <c r="E62" s="2">
        <v>0.17207900000000001</v>
      </c>
      <c r="F62" s="2">
        <v>4.0693E-2</v>
      </c>
      <c r="G62" s="2">
        <v>0.139712</v>
      </c>
      <c r="K62" s="1">
        <v>7.2778999999999996E-2</v>
      </c>
      <c r="L62" s="1">
        <v>0.25704399999999999</v>
      </c>
      <c r="M62" s="1">
        <v>2.0827999999999999E-2</v>
      </c>
      <c r="N62" s="1">
        <v>0.15429200000000001</v>
      </c>
      <c r="O62" s="1">
        <v>6.9150000000000001E-3</v>
      </c>
      <c r="P62" s="1">
        <v>7.9354999999999995E-2</v>
      </c>
    </row>
    <row r="63" spans="2:16" x14ac:dyDescent="0.25">
      <c r="B63" s="2">
        <v>2.3099000000000001E-2</v>
      </c>
      <c r="C63" s="2">
        <v>7.6663999999999996E-2</v>
      </c>
      <c r="D63" s="2">
        <v>6.8360000000000001E-3</v>
      </c>
      <c r="E63" s="2">
        <v>0.12700800000000001</v>
      </c>
      <c r="F63" s="2">
        <v>1.1820000000000001E-3</v>
      </c>
      <c r="G63" s="2">
        <v>7.3632000000000003E-2</v>
      </c>
      <c r="K63" s="1">
        <v>1.7937999999999999E-2</v>
      </c>
      <c r="L63" s="1">
        <v>0.21123700000000001</v>
      </c>
      <c r="M63" s="1">
        <v>3.7590000000000002E-3</v>
      </c>
      <c r="N63" s="1">
        <v>7.2670999999999999E-2</v>
      </c>
      <c r="O63" s="1">
        <v>3.3990000000000001E-3</v>
      </c>
      <c r="P63" s="1">
        <v>4.7350000000000003E-2</v>
      </c>
    </row>
    <row r="64" spans="2:16" x14ac:dyDescent="0.25">
      <c r="B64" s="2">
        <v>2.989E-2</v>
      </c>
      <c r="C64" s="2">
        <v>0.29713800000000001</v>
      </c>
      <c r="D64" s="2">
        <v>3.6341999999999999E-2</v>
      </c>
      <c r="E64" s="2">
        <v>0.48833300000000002</v>
      </c>
      <c r="F64" s="2">
        <v>3.4846000000000002E-2</v>
      </c>
      <c r="G64" s="2">
        <v>0.29969899999999999</v>
      </c>
      <c r="K64" s="1">
        <v>2.6363999999999999E-2</v>
      </c>
      <c r="L64" s="1">
        <v>5.5592000000000003E-2</v>
      </c>
      <c r="M64" s="1">
        <v>5.3880000000000004E-3</v>
      </c>
      <c r="N64" s="1">
        <v>4.5802000000000002E-2</v>
      </c>
      <c r="O64" s="1">
        <v>2.7130000000000001E-3</v>
      </c>
      <c r="P64" s="1">
        <v>2.0022000000000002E-2</v>
      </c>
    </row>
    <row r="65" spans="2:16" x14ac:dyDescent="0.25">
      <c r="B65" s="2">
        <v>3.7843000000000002E-2</v>
      </c>
      <c r="C65" s="2">
        <v>0.210594</v>
      </c>
      <c r="D65" s="2">
        <v>5.1869999999999999E-2</v>
      </c>
      <c r="E65" s="2">
        <v>0.39716600000000002</v>
      </c>
      <c r="F65" s="2">
        <v>6.0489000000000001E-2</v>
      </c>
      <c r="G65" s="2">
        <v>0.35526600000000003</v>
      </c>
      <c r="K65" s="1">
        <v>3.5388000000000003E-2</v>
      </c>
      <c r="L65" s="1">
        <v>0.81359000000000004</v>
      </c>
      <c r="M65" s="1">
        <v>9.4999999999999998E-3</v>
      </c>
      <c r="N65" s="1">
        <v>0.31823099999999999</v>
      </c>
      <c r="O65" s="1">
        <v>4.3010000000000001E-3</v>
      </c>
      <c r="P65" s="1">
        <v>0.14658399999999999</v>
      </c>
    </row>
    <row r="66" spans="2:16" x14ac:dyDescent="0.25">
      <c r="B66" s="2">
        <v>7.7983999999999998E-2</v>
      </c>
      <c r="C66" s="2">
        <v>7.0845000000000005E-2</v>
      </c>
      <c r="D66" s="2">
        <v>0.10063800000000001</v>
      </c>
      <c r="E66" s="2">
        <v>9.1561000000000003E-2</v>
      </c>
      <c r="F66" s="2">
        <v>0.111008</v>
      </c>
      <c r="G66" s="2">
        <v>7.3107000000000005E-2</v>
      </c>
      <c r="K66" s="1">
        <v>1.2865E-2</v>
      </c>
      <c r="L66" s="1">
        <v>0.46459400000000001</v>
      </c>
      <c r="M66" s="1">
        <v>4.921E-3</v>
      </c>
      <c r="N66" s="1">
        <v>0.118408</v>
      </c>
      <c r="O66" s="1">
        <v>1.3318999999999999E-2</v>
      </c>
      <c r="P66" s="1">
        <v>0.19277</v>
      </c>
    </row>
    <row r="67" spans="2:16" x14ac:dyDescent="0.25">
      <c r="B67" s="2">
        <v>0.33082</v>
      </c>
      <c r="C67" s="2">
        <v>0.12966800000000001</v>
      </c>
      <c r="D67" s="2">
        <v>0.160442</v>
      </c>
      <c r="E67" s="2">
        <v>0.13012199999999999</v>
      </c>
      <c r="F67" s="2">
        <v>0.121991</v>
      </c>
      <c r="G67" s="2">
        <v>4.7514000000000001E-2</v>
      </c>
      <c r="K67" s="1">
        <v>1.3219E-2</v>
      </c>
      <c r="L67" s="1">
        <v>3.0537000000000002E-2</v>
      </c>
      <c r="M67" s="1">
        <v>3.431E-3</v>
      </c>
      <c r="N67" s="1">
        <v>1.8411E-2</v>
      </c>
      <c r="O67" s="1">
        <v>1.967E-3</v>
      </c>
      <c r="P67" s="1">
        <v>7.5579999999999996E-3</v>
      </c>
    </row>
    <row r="68" spans="2:16" x14ac:dyDescent="0.25">
      <c r="B68" s="2">
        <v>0.96752499999999997</v>
      </c>
      <c r="C68" s="2">
        <v>6.8506999999999998E-2</v>
      </c>
      <c r="D68" s="2">
        <v>1</v>
      </c>
      <c r="E68" s="2">
        <v>0.20588000000000001</v>
      </c>
      <c r="F68" s="2">
        <v>0.54160200000000003</v>
      </c>
      <c r="G68" s="2">
        <v>0.217779</v>
      </c>
      <c r="K68" s="1">
        <v>9.2879999999999994E-3</v>
      </c>
      <c r="L68" s="1">
        <v>9.8507999999999998E-2</v>
      </c>
      <c r="M68" s="1">
        <v>5.5659999999999998E-3</v>
      </c>
      <c r="N68" s="1">
        <v>5.4098E-2</v>
      </c>
      <c r="O68" s="1">
        <v>1.07E-3</v>
      </c>
      <c r="P68" s="1">
        <v>1.1309E-2</v>
      </c>
    </row>
    <row r="69" spans="2:16" x14ac:dyDescent="0.25">
      <c r="C69" s="2">
        <v>0.125584</v>
      </c>
      <c r="E69" s="2">
        <v>0.133408</v>
      </c>
      <c r="G69" s="2">
        <v>6.9551000000000002E-2</v>
      </c>
      <c r="K69" s="1">
        <v>6.2315000000000002E-2</v>
      </c>
      <c r="L69" s="1">
        <v>0.118326</v>
      </c>
      <c r="M69" s="1">
        <v>6.7847000000000005E-2</v>
      </c>
      <c r="N69" s="1">
        <v>0.103768</v>
      </c>
      <c r="O69" s="1">
        <v>3.2453999999999997E-2</v>
      </c>
      <c r="P69" s="1">
        <v>0.119926</v>
      </c>
    </row>
    <row r="70" spans="2:16" x14ac:dyDescent="0.25">
      <c r="C70" s="2">
        <v>0.12687799999999999</v>
      </c>
      <c r="E70" s="2">
        <v>0.12687799999999999</v>
      </c>
      <c r="G70" s="2">
        <v>0.13849500000000001</v>
      </c>
      <c r="K70" s="1">
        <v>0.10785699999999999</v>
      </c>
      <c r="L70" s="1">
        <v>0.19395499999999999</v>
      </c>
      <c r="M70" s="1">
        <v>3.9024999999999997E-2</v>
      </c>
      <c r="N70" s="1">
        <v>8.1845000000000001E-2</v>
      </c>
      <c r="O70" s="1">
        <v>2.1575E-2</v>
      </c>
      <c r="P70" s="1">
        <v>2.7494000000000001E-2</v>
      </c>
    </row>
    <row r="71" spans="2:16" x14ac:dyDescent="0.25">
      <c r="C71" s="2">
        <v>0.14776</v>
      </c>
      <c r="E71" s="2">
        <v>0.24746799999999999</v>
      </c>
      <c r="G71" s="2">
        <v>0.135767</v>
      </c>
      <c r="K71" s="1">
        <v>0.86887400000000004</v>
      </c>
      <c r="L71" s="1">
        <v>0.253141</v>
      </c>
      <c r="M71" s="1">
        <v>0.79022000000000003</v>
      </c>
      <c r="N71" s="1">
        <v>9.9825999999999998E-2</v>
      </c>
      <c r="O71" s="1">
        <v>0.64297300000000002</v>
      </c>
      <c r="P71" s="1">
        <v>4.4063999999999999E-2</v>
      </c>
    </row>
    <row r="72" spans="2:16" x14ac:dyDescent="0.25">
      <c r="C72" s="2">
        <v>0.20649600000000001</v>
      </c>
      <c r="E72" s="2">
        <v>0.28992000000000001</v>
      </c>
      <c r="G72" s="2">
        <v>0.156611</v>
      </c>
      <c r="K72" s="1">
        <v>0.90002700000000002</v>
      </c>
      <c r="L72" s="1">
        <v>0.33220699999999997</v>
      </c>
      <c r="M72" s="1">
        <v>0.74507500000000004</v>
      </c>
      <c r="N72" s="1">
        <v>0.153471</v>
      </c>
      <c r="O72" s="1">
        <v>0.28178700000000001</v>
      </c>
      <c r="P72" s="1">
        <v>6.7252000000000006E-2</v>
      </c>
    </row>
    <row r="73" spans="2:16" x14ac:dyDescent="0.25">
      <c r="C73" s="2">
        <v>0.33585500000000001</v>
      </c>
      <c r="E73" s="2">
        <v>0.29044599999999998</v>
      </c>
      <c r="G73" s="2">
        <v>0.16817499999999999</v>
      </c>
      <c r="K73" s="1">
        <v>0.17763999999999999</v>
      </c>
      <c r="L73" s="1">
        <v>0.207204</v>
      </c>
      <c r="M73" s="1">
        <v>0.33057599999999998</v>
      </c>
      <c r="N73" s="1">
        <v>9.3239000000000002E-2</v>
      </c>
      <c r="O73" s="1">
        <v>0.128358</v>
      </c>
      <c r="P73" s="1">
        <v>3.7004000000000002E-2</v>
      </c>
    </row>
    <row r="74" spans="2:16" x14ac:dyDescent="0.25">
      <c r="C74" s="2">
        <v>6.0858000000000002E-2</v>
      </c>
      <c r="E74" s="2">
        <v>4.07E-2</v>
      </c>
      <c r="G74" s="2">
        <v>4.0693E-2</v>
      </c>
      <c r="L74" s="1">
        <v>1</v>
      </c>
      <c r="N74" s="1">
        <v>0.20974699999999999</v>
      </c>
      <c r="P74" s="1">
        <v>7.7488000000000001E-2</v>
      </c>
    </row>
    <row r="75" spans="2:16" x14ac:dyDescent="0.25">
      <c r="C75" s="2">
        <v>3.7843000000000002E-2</v>
      </c>
      <c r="E75" s="2">
        <v>5.1869999999999999E-2</v>
      </c>
      <c r="G75" s="2">
        <v>6.0489000000000001E-2</v>
      </c>
      <c r="L75" s="1">
        <v>6.4287999999999998E-2</v>
      </c>
      <c r="N75" s="1">
        <v>1.0635E-2</v>
      </c>
      <c r="P75" s="1">
        <v>1.1036000000000001E-2</v>
      </c>
    </row>
    <row r="76" spans="2:16" x14ac:dyDescent="0.25">
      <c r="C76" s="2">
        <v>1.3049E-2</v>
      </c>
      <c r="E76" s="2">
        <v>4.3969999999999999E-3</v>
      </c>
      <c r="G76" s="2">
        <v>9.4899999999999997E-4</v>
      </c>
      <c r="L76" s="1">
        <v>2.8489E-2</v>
      </c>
      <c r="N76" s="1">
        <v>9.7540000000000005E-3</v>
      </c>
      <c r="P76" s="1">
        <v>9.4909999999999994E-3</v>
      </c>
    </row>
    <row r="77" spans="2:16" x14ac:dyDescent="0.25">
      <c r="C77" s="2">
        <v>1.0855E-2</v>
      </c>
      <c r="E77" s="2">
        <v>5.1749999999999999E-3</v>
      </c>
      <c r="G77" s="2">
        <v>1.1999999999999999E-3</v>
      </c>
      <c r="L77" s="1">
        <v>3.4901000000000001E-2</v>
      </c>
      <c r="N77" s="1">
        <v>2.9020000000000001E-3</v>
      </c>
      <c r="P77" s="1">
        <v>5.4600000000000004E-4</v>
      </c>
    </row>
    <row r="78" spans="2:16" x14ac:dyDescent="0.25">
      <c r="C78" s="2">
        <v>2.9182E-2</v>
      </c>
      <c r="E78" s="2">
        <v>3.8356000000000001E-2</v>
      </c>
      <c r="G78" s="2">
        <v>2.6519000000000001E-2</v>
      </c>
      <c r="L78" s="1">
        <v>1.7961999999999999E-2</v>
      </c>
      <c r="N78" s="1">
        <v>2.3500000000000001E-3</v>
      </c>
      <c r="P78" s="1">
        <v>3.5599999999999998E-4</v>
      </c>
    </row>
    <row r="79" spans="2:16" x14ac:dyDescent="0.25">
      <c r="C79" s="2">
        <v>4.2930999999999997E-2</v>
      </c>
      <c r="E79" s="2">
        <v>3.5319999999999997E-2</v>
      </c>
      <c r="G79" s="2">
        <v>1.5636000000000001E-2</v>
      </c>
      <c r="L79" s="1">
        <v>3.6643000000000002E-2</v>
      </c>
      <c r="N79" s="1">
        <v>2.4594000000000001E-2</v>
      </c>
      <c r="P79" s="1">
        <v>7.7980000000000002E-3</v>
      </c>
    </row>
    <row r="80" spans="2:16" x14ac:dyDescent="0.25">
      <c r="C80" s="2">
        <v>0.12642800000000001</v>
      </c>
      <c r="E80" s="2">
        <v>0.15349699999999999</v>
      </c>
      <c r="G80" s="2">
        <v>0.180566</v>
      </c>
      <c r="L80" s="1">
        <v>3.6927000000000001E-2</v>
      </c>
      <c r="N80" s="1">
        <v>1.1871E-2</v>
      </c>
      <c r="P80" s="1">
        <v>3.614E-3</v>
      </c>
    </row>
    <row r="81" spans="3:16" x14ac:dyDescent="0.25">
      <c r="C81" s="2">
        <v>6.8449999999999997E-2</v>
      </c>
      <c r="E81" s="2">
        <v>9.7864000000000007E-2</v>
      </c>
      <c r="G81" s="2">
        <v>8.4876999999999994E-2</v>
      </c>
      <c r="L81" s="1">
        <v>0.21654300000000001</v>
      </c>
      <c r="N81" s="1">
        <v>8.4990999999999997E-2</v>
      </c>
      <c r="P81" s="1">
        <v>0.119536</v>
      </c>
    </row>
    <row r="82" spans="3:16" x14ac:dyDescent="0.25">
      <c r="C82" s="2">
        <v>6.7036999999999999E-2</v>
      </c>
      <c r="E82" s="2">
        <v>9.7518999999999995E-2</v>
      </c>
      <c r="G82" s="2">
        <v>7.8916E-2</v>
      </c>
      <c r="L82" s="1">
        <v>8.9672000000000002E-2</v>
      </c>
      <c r="N82" s="1">
        <v>3.6504000000000002E-2</v>
      </c>
      <c r="P82" s="1">
        <v>2.4138E-2</v>
      </c>
    </row>
    <row r="83" spans="3:16" x14ac:dyDescent="0.25">
      <c r="C83" s="2">
        <v>6.4108999999999999E-2</v>
      </c>
      <c r="E83" s="2">
        <v>0.178503</v>
      </c>
      <c r="G83" s="2">
        <v>0.213172</v>
      </c>
      <c r="L83" s="1">
        <v>0.120629</v>
      </c>
      <c r="N83" s="1">
        <v>6.4197000000000004E-2</v>
      </c>
      <c r="P83" s="1">
        <v>4.7184999999999998E-2</v>
      </c>
    </row>
    <row r="84" spans="3:16" x14ac:dyDescent="0.25">
      <c r="C84" s="2">
        <v>9.8241999999999996E-2</v>
      </c>
      <c r="E84" s="2">
        <v>0.11648</v>
      </c>
      <c r="G84" s="2">
        <v>0.14189199999999999</v>
      </c>
    </row>
    <row r="85" spans="3:16" x14ac:dyDescent="0.25">
      <c r="C85" s="2">
        <v>1.477E-2</v>
      </c>
      <c r="E85" s="2">
        <v>8.0780000000000001E-3</v>
      </c>
      <c r="G85" s="2">
        <v>5.8469999999999998E-3</v>
      </c>
      <c r="L85" s="1">
        <v>7.9325999999999994E-2</v>
      </c>
      <c r="N85" s="1">
        <v>3.8278E-2</v>
      </c>
      <c r="P85" s="1">
        <v>5.8455E-2</v>
      </c>
    </row>
    <row r="86" spans="3:16" x14ac:dyDescent="0.25">
      <c r="C86" s="2">
        <v>1.1847999999999999E-2</v>
      </c>
      <c r="E86" s="2">
        <v>1.4435E-2</v>
      </c>
      <c r="G86" s="2">
        <v>5.8079999999999998E-3</v>
      </c>
      <c r="L86" s="1">
        <v>1.7937999999999999E-2</v>
      </c>
      <c r="N86" s="1">
        <v>3.7590000000000002E-3</v>
      </c>
      <c r="P86" s="1">
        <v>3.3990000000000001E-3</v>
      </c>
    </row>
    <row r="87" spans="3:16" x14ac:dyDescent="0.25">
      <c r="C87" s="2">
        <v>6.8001000000000006E-2</v>
      </c>
      <c r="E87" s="2">
        <v>0.105228</v>
      </c>
      <c r="G87" s="2">
        <v>8.3546999999999996E-2</v>
      </c>
      <c r="L87" s="1">
        <v>9.2879999999999994E-3</v>
      </c>
      <c r="N87" s="1">
        <v>5.5659999999999998E-3</v>
      </c>
      <c r="P87" s="1">
        <v>1.07E-3</v>
      </c>
    </row>
    <row r="88" spans="3:16" x14ac:dyDescent="0.25">
      <c r="C88" s="2">
        <v>7.3185E-2</v>
      </c>
      <c r="E88" s="2">
        <v>7.4045E-2</v>
      </c>
      <c r="G88" s="2">
        <v>5.9610000000000003E-2</v>
      </c>
      <c r="L88" s="1">
        <v>6.2315000000000002E-2</v>
      </c>
      <c r="N88" s="1">
        <v>6.7847000000000005E-2</v>
      </c>
      <c r="P88" s="1">
        <v>3.2453999999999997E-2</v>
      </c>
    </row>
    <row r="89" spans="3:16" x14ac:dyDescent="0.25">
      <c r="C89" s="2">
        <v>9.6106999999999998E-2</v>
      </c>
      <c r="E89" s="2">
        <v>0.192911</v>
      </c>
      <c r="G89" s="2">
        <v>0.101484</v>
      </c>
      <c r="L89" s="1">
        <v>0.10785699999999999</v>
      </c>
      <c r="N89" s="1">
        <v>3.9024999999999997E-2</v>
      </c>
      <c r="P89" s="1">
        <v>2.1575E-2</v>
      </c>
    </row>
    <row r="90" spans="3:16" x14ac:dyDescent="0.25">
      <c r="C90" s="2">
        <v>0.151865</v>
      </c>
      <c r="E90" s="2">
        <v>0.13842499999999999</v>
      </c>
      <c r="G90" s="2">
        <v>6.4078999999999997E-2</v>
      </c>
      <c r="L90" s="1">
        <v>0.20778199999999999</v>
      </c>
      <c r="N90" s="1">
        <v>0.13325100000000001</v>
      </c>
      <c r="P90" s="1">
        <v>7.0537000000000002E-2</v>
      </c>
    </row>
    <row r="91" spans="3:16" x14ac:dyDescent="0.25">
      <c r="C91" s="2">
        <v>0.100883</v>
      </c>
      <c r="E91" s="2">
        <v>0.188918</v>
      </c>
      <c r="G91" s="2">
        <v>6.1198000000000002E-2</v>
      </c>
      <c r="L91" s="1">
        <v>0.21532499999999999</v>
      </c>
      <c r="N91" s="1">
        <v>0.190197</v>
      </c>
      <c r="P91" s="1">
        <v>7.5478000000000003E-2</v>
      </c>
    </row>
    <row r="92" spans="3:16" x14ac:dyDescent="0.25">
      <c r="C92" s="2">
        <v>8.9399000000000006E-2</v>
      </c>
      <c r="E92" s="2">
        <v>0.17066500000000001</v>
      </c>
      <c r="G92" s="2">
        <v>7.1859000000000006E-2</v>
      </c>
      <c r="L92" s="1">
        <v>0.14061000000000001</v>
      </c>
      <c r="N92" s="1">
        <v>0.13242599999999999</v>
      </c>
      <c r="P92" s="1">
        <v>3.5223999999999998E-2</v>
      </c>
    </row>
    <row r="93" spans="3:16" x14ac:dyDescent="0.25">
      <c r="C93" s="2">
        <v>5.9069999999999998E-2</v>
      </c>
      <c r="E93" s="2">
        <v>0.14028399999999999</v>
      </c>
      <c r="G93" s="2">
        <v>7.3681999999999997E-2</v>
      </c>
      <c r="L93" s="1">
        <v>0.20357</v>
      </c>
      <c r="N93" s="1">
        <v>0.19935</v>
      </c>
      <c r="P93" s="1">
        <v>6.0011000000000002E-2</v>
      </c>
    </row>
    <row r="94" spans="3:16" x14ac:dyDescent="0.25">
      <c r="C94" s="2">
        <v>0.20180999999999999</v>
      </c>
      <c r="E94" s="2">
        <v>0.29994399999999999</v>
      </c>
      <c r="G94" s="2">
        <v>0.13957900000000001</v>
      </c>
      <c r="L94" s="1">
        <v>5.8972999999999998E-2</v>
      </c>
      <c r="N94" s="1">
        <v>5.9475E-2</v>
      </c>
      <c r="P94" s="1">
        <v>3.6860999999999998E-2</v>
      </c>
    </row>
    <row r="95" spans="3:16" x14ac:dyDescent="0.25">
      <c r="C95" s="2">
        <v>7.9196000000000003E-2</v>
      </c>
      <c r="E95" s="2">
        <v>0.20533000000000001</v>
      </c>
      <c r="G95" s="2">
        <v>0.64638099999999998</v>
      </c>
      <c r="L95" s="1">
        <v>0.278866</v>
      </c>
      <c r="N95" s="1">
        <v>0.120645</v>
      </c>
      <c r="P95" s="1">
        <v>8.8900999999999994E-2</v>
      </c>
    </row>
    <row r="96" spans="3:16" x14ac:dyDescent="0.25">
      <c r="C96" s="2">
        <v>0.19609299999999999</v>
      </c>
      <c r="E96" s="2">
        <v>0.16677</v>
      </c>
      <c r="G96" s="2">
        <v>4.9895000000000002E-2</v>
      </c>
      <c r="L96" s="1">
        <v>0.139705</v>
      </c>
      <c r="N96" s="1">
        <v>0.13923199999999999</v>
      </c>
      <c r="P96" s="1">
        <v>0.68112899999999998</v>
      </c>
    </row>
    <row r="97" spans="3:16" x14ac:dyDescent="0.25">
      <c r="C97" s="2">
        <v>0.19314600000000001</v>
      </c>
      <c r="E97" s="2">
        <v>0.14806800000000001</v>
      </c>
      <c r="G97" s="2">
        <v>6.6738000000000006E-2</v>
      </c>
      <c r="L97" s="1">
        <v>0.51150600000000002</v>
      </c>
      <c r="N97" s="1">
        <v>0.104065</v>
      </c>
      <c r="P97" s="1">
        <v>3.0913E-2</v>
      </c>
    </row>
    <row r="98" spans="3:16" x14ac:dyDescent="0.25">
      <c r="C98" s="2">
        <v>0.110706</v>
      </c>
      <c r="E98" s="2">
        <v>0.57284100000000004</v>
      </c>
      <c r="G98" s="2">
        <v>0.74876600000000004</v>
      </c>
      <c r="L98" s="1">
        <v>0.37108999999999998</v>
      </c>
      <c r="N98" s="1">
        <v>9.0256000000000003E-2</v>
      </c>
      <c r="P98" s="1">
        <v>3.5272999999999999E-2</v>
      </c>
    </row>
    <row r="99" spans="3:16" x14ac:dyDescent="0.25">
      <c r="C99" s="2">
        <v>0.28009000000000001</v>
      </c>
      <c r="E99" s="2">
        <v>0.208315</v>
      </c>
      <c r="G99" s="2">
        <v>0.13206599999999999</v>
      </c>
      <c r="L99" s="1">
        <v>0.166685</v>
      </c>
      <c r="N99" s="1">
        <v>0.86475000000000002</v>
      </c>
      <c r="P99" s="1">
        <v>1</v>
      </c>
    </row>
    <row r="100" spans="3:16" x14ac:dyDescent="0.25">
      <c r="C100" s="2">
        <v>0.102724</v>
      </c>
      <c r="E100" s="2">
        <v>0.17771200000000001</v>
      </c>
      <c r="G100" s="2">
        <v>0.897841</v>
      </c>
      <c r="L100" s="1">
        <v>1</v>
      </c>
      <c r="N100" s="1">
        <v>0.22520100000000001</v>
      </c>
      <c r="P100" s="1">
        <v>0.115413</v>
      </c>
    </row>
    <row r="101" spans="3:16" x14ac:dyDescent="0.25">
      <c r="C101" s="2">
        <v>3.6953E-2</v>
      </c>
      <c r="E101" s="2">
        <v>4.3410999999999998E-2</v>
      </c>
      <c r="G101" s="2">
        <v>2.0892999999999998E-2</v>
      </c>
      <c r="L101" s="1">
        <v>0.15609799999999999</v>
      </c>
      <c r="N101" s="1">
        <v>9.0730000000000005E-2</v>
      </c>
      <c r="P101" s="1">
        <v>1</v>
      </c>
    </row>
    <row r="102" spans="3:16" x14ac:dyDescent="0.25">
      <c r="C102" s="2">
        <v>5.9385E-2</v>
      </c>
      <c r="E102" s="2">
        <v>9.4103999999999993E-2</v>
      </c>
      <c r="G102" s="2">
        <v>5.1101000000000001E-2</v>
      </c>
      <c r="L102" s="1">
        <v>3.5362999999999999E-2</v>
      </c>
      <c r="N102" s="1">
        <v>2.5724E-2</v>
      </c>
      <c r="P102" s="1">
        <v>1.0681E-2</v>
      </c>
    </row>
    <row r="103" spans="3:16" x14ac:dyDescent="0.25">
      <c r="C103" s="2">
        <v>4.5818999999999999E-2</v>
      </c>
      <c r="E103" s="2">
        <v>0.10563</v>
      </c>
      <c r="G103" s="2">
        <v>7.8172000000000005E-2</v>
      </c>
      <c r="L103" s="1">
        <v>6.6345000000000001E-2</v>
      </c>
      <c r="N103" s="1">
        <v>5.6147000000000002E-2</v>
      </c>
      <c r="P103" s="1">
        <v>2.3056E-2</v>
      </c>
    </row>
    <row r="104" spans="3:16" x14ac:dyDescent="0.25">
      <c r="C104" s="2">
        <v>0.142821</v>
      </c>
      <c r="E104" s="2">
        <v>0.18296599999999999</v>
      </c>
      <c r="G104" s="2">
        <v>0.30194900000000002</v>
      </c>
      <c r="L104" s="1">
        <v>6.7193000000000003E-2</v>
      </c>
      <c r="N104" s="1">
        <v>0.11702700000000001</v>
      </c>
      <c r="P104" s="1">
        <v>8.6951000000000001E-2</v>
      </c>
    </row>
    <row r="105" spans="3:16" x14ac:dyDescent="0.25">
      <c r="C105" s="2">
        <v>0.11716699999999999</v>
      </c>
      <c r="E105" s="2">
        <v>0.42151499999999997</v>
      </c>
      <c r="G105" s="2">
        <v>0.454015</v>
      </c>
      <c r="L105" s="1">
        <v>0.208236</v>
      </c>
      <c r="N105" s="1">
        <v>0.16994500000000001</v>
      </c>
      <c r="P105" s="1">
        <v>0.28348200000000001</v>
      </c>
    </row>
    <row r="106" spans="3:16" x14ac:dyDescent="0.25">
      <c r="C106" s="2">
        <v>9.4012999999999999E-2</v>
      </c>
      <c r="E106" s="2">
        <v>0.30785800000000002</v>
      </c>
      <c r="G106" s="2">
        <v>0.221715</v>
      </c>
      <c r="L106" s="1">
        <v>0.15685099999999999</v>
      </c>
      <c r="N106" s="1">
        <v>0.39510099999999998</v>
      </c>
      <c r="P106" s="1">
        <v>0.77876699999999999</v>
      </c>
    </row>
    <row r="107" spans="3:16" x14ac:dyDescent="0.25">
      <c r="C107" s="2">
        <v>0.24898000000000001</v>
      </c>
      <c r="E107" s="2">
        <v>0.367178</v>
      </c>
      <c r="G107" s="2">
        <v>0.29902200000000001</v>
      </c>
      <c r="L107" s="1">
        <v>0.189029</v>
      </c>
      <c r="N107" s="1">
        <v>0.65973199999999999</v>
      </c>
      <c r="P107" s="1">
        <v>0.169964</v>
      </c>
    </row>
    <row r="108" spans="3:16" x14ac:dyDescent="0.25">
      <c r="C108" s="2">
        <v>0.18845999999999999</v>
      </c>
      <c r="E108" s="2">
        <v>0.56479800000000002</v>
      </c>
      <c r="G108" s="2">
        <v>0.66499399999999997</v>
      </c>
      <c r="L108" s="1">
        <v>0.370585</v>
      </c>
      <c r="N108" s="1">
        <v>0.69928900000000005</v>
      </c>
      <c r="P108" s="1">
        <v>0.25940299999999999</v>
      </c>
    </row>
    <row r="109" spans="3:16" x14ac:dyDescent="0.25">
      <c r="C109" s="2">
        <v>0.124764</v>
      </c>
      <c r="E109" s="2">
        <v>0.43423400000000001</v>
      </c>
      <c r="G109" s="2">
        <v>0.39230700000000002</v>
      </c>
      <c r="L109" s="1">
        <v>0.22963800000000001</v>
      </c>
      <c r="N109" s="1">
        <v>0.36998500000000001</v>
      </c>
      <c r="P109" s="1">
        <v>0.70979999999999999</v>
      </c>
    </row>
    <row r="110" spans="3:16" x14ac:dyDescent="0.25">
      <c r="C110" s="2">
        <v>8.1296999999999994E-2</v>
      </c>
      <c r="E110" s="2">
        <v>0.71027200000000001</v>
      </c>
      <c r="G110" s="2">
        <v>1</v>
      </c>
      <c r="L110" s="1">
        <v>0.206123</v>
      </c>
      <c r="N110" s="1">
        <v>0.23474900000000001</v>
      </c>
      <c r="P110" s="1">
        <v>0.43696400000000002</v>
      </c>
    </row>
    <row r="111" spans="3:16" x14ac:dyDescent="0.25">
      <c r="C111" s="2">
        <v>0.139961</v>
      </c>
      <c r="E111" s="2">
        <v>0.46923700000000002</v>
      </c>
      <c r="G111" s="2">
        <v>0.40100400000000003</v>
      </c>
      <c r="L111" s="1">
        <v>0.16521</v>
      </c>
      <c r="N111" s="1">
        <v>1</v>
      </c>
      <c r="P111" s="1">
        <v>0.93485300000000005</v>
      </c>
    </row>
    <row r="112" spans="3:16" x14ac:dyDescent="0.25">
      <c r="C112" s="2">
        <v>0.177699</v>
      </c>
      <c r="E112" s="2">
        <v>0.21005699999999999</v>
      </c>
      <c r="G112" s="2">
        <v>0.10949</v>
      </c>
      <c r="L112" s="1">
        <v>0.13969200000000001</v>
      </c>
      <c r="N112" s="1">
        <v>0.67997300000000005</v>
      </c>
      <c r="P112" s="1">
        <v>0.54722599999999999</v>
      </c>
    </row>
    <row r="113" spans="3:16" x14ac:dyDescent="0.25">
      <c r="C113" s="2">
        <v>0.49886799999999998</v>
      </c>
      <c r="E113" s="2">
        <v>0.49759500000000001</v>
      </c>
      <c r="G113" s="2">
        <v>0.24205499999999999</v>
      </c>
      <c r="L113" s="1">
        <v>0.25400299999999998</v>
      </c>
      <c r="N113" s="1">
        <v>0.13791200000000001</v>
      </c>
      <c r="P113" s="1">
        <v>4.1288999999999999E-2</v>
      </c>
    </row>
    <row r="114" spans="3:16" x14ac:dyDescent="0.25">
      <c r="C114" s="2">
        <v>0.15484700000000001</v>
      </c>
      <c r="E114" s="2">
        <v>0.36341200000000001</v>
      </c>
      <c r="G114" s="2">
        <v>0.51746099999999995</v>
      </c>
      <c r="L114" s="1">
        <v>1</v>
      </c>
      <c r="N114" s="1">
        <v>0.63930399999999998</v>
      </c>
      <c r="P114" s="1">
        <v>0.20102800000000001</v>
      </c>
    </row>
    <row r="115" spans="3:16" x14ac:dyDescent="0.25">
      <c r="C115" s="2">
        <v>0.123478</v>
      </c>
      <c r="E115" s="2">
        <v>0.26396399999999998</v>
      </c>
      <c r="G115" s="2">
        <v>0.18337600000000001</v>
      </c>
      <c r="L115" s="1">
        <v>0.22831799999999999</v>
      </c>
      <c r="N115" s="1">
        <v>0.22872500000000001</v>
      </c>
      <c r="P115" s="1">
        <v>0.38572899999999999</v>
      </c>
    </row>
    <row r="116" spans="3:16" x14ac:dyDescent="0.25">
      <c r="C116" s="2">
        <v>0.123891</v>
      </c>
      <c r="E116" s="2">
        <v>0.14598800000000001</v>
      </c>
      <c r="G116" s="2">
        <v>0.57798700000000003</v>
      </c>
      <c r="L116" s="1">
        <v>0.167574</v>
      </c>
      <c r="N116" s="1">
        <v>0.13315399999999999</v>
      </c>
      <c r="P116" s="1">
        <v>0.120728</v>
      </c>
    </row>
    <row r="117" spans="3:16" x14ac:dyDescent="0.25">
      <c r="C117" s="2">
        <v>0.10706499999999999</v>
      </c>
      <c r="E117" s="2">
        <v>0.17580899999999999</v>
      </c>
      <c r="G117" s="2">
        <v>0.18377299999999999</v>
      </c>
      <c r="L117" s="1">
        <v>0.22416900000000001</v>
      </c>
      <c r="N117" s="1">
        <v>0.219473</v>
      </c>
      <c r="P117" s="1">
        <v>0.60113399999999995</v>
      </c>
    </row>
    <row r="118" spans="3:16" x14ac:dyDescent="0.25">
      <c r="C118" s="2">
        <v>8.2401000000000002E-2</v>
      </c>
      <c r="E118" s="2">
        <v>0.27014199999999999</v>
      </c>
      <c r="G118" s="2">
        <v>0.16947599999999999</v>
      </c>
      <c r="L118" s="1">
        <v>0.101107</v>
      </c>
      <c r="N118" s="1">
        <v>8.6300000000000002E-2</v>
      </c>
      <c r="P118" s="1">
        <v>0.10245</v>
      </c>
    </row>
    <row r="119" spans="3:16" x14ac:dyDescent="0.25">
      <c r="C119" s="2">
        <v>0.189723</v>
      </c>
      <c r="E119" s="2">
        <v>0.42693999999999999</v>
      </c>
      <c r="G119" s="2">
        <v>0.16322500000000001</v>
      </c>
      <c r="L119" s="1">
        <v>0.13416700000000001</v>
      </c>
      <c r="N119" s="1">
        <v>0.21814</v>
      </c>
      <c r="P119" s="1">
        <v>0.18920699999999999</v>
      </c>
    </row>
    <row r="120" spans="3:16" x14ac:dyDescent="0.25">
      <c r="C120" s="2">
        <v>0.22670599999999999</v>
      </c>
      <c r="E120" s="2">
        <v>0.12812000000000001</v>
      </c>
      <c r="G120" s="2">
        <v>7.1355000000000002E-2</v>
      </c>
      <c r="L120" s="1">
        <v>0.34013500000000002</v>
      </c>
      <c r="N120" s="1">
        <v>0.40299000000000001</v>
      </c>
      <c r="P120" s="1">
        <v>0.107687</v>
      </c>
    </row>
    <row r="121" spans="3:16" x14ac:dyDescent="0.25">
      <c r="C121" s="2">
        <v>4.8897000000000003E-2</v>
      </c>
      <c r="E121" s="2">
        <v>5.0555999999999997E-2</v>
      </c>
      <c r="G121" s="2">
        <v>2.1322000000000001E-2</v>
      </c>
      <c r="L121" s="1">
        <v>0.37246400000000002</v>
      </c>
      <c r="N121" s="1">
        <v>0.100712</v>
      </c>
      <c r="P121" s="1">
        <v>3.3790000000000001E-2</v>
      </c>
    </row>
    <row r="122" spans="3:16" x14ac:dyDescent="0.25">
      <c r="C122" s="2">
        <v>0.18368599999999999</v>
      </c>
      <c r="E122" s="2">
        <v>0.119989</v>
      </c>
      <c r="G122" s="2">
        <v>3.3156999999999999E-2</v>
      </c>
      <c r="L122" s="1">
        <v>8.1682000000000005E-2</v>
      </c>
      <c r="N122" s="1">
        <v>2.4972999999999999E-2</v>
      </c>
      <c r="P122" s="1">
        <v>1.0336E-2</v>
      </c>
    </row>
    <row r="123" spans="3:16" x14ac:dyDescent="0.25">
      <c r="C123" s="2">
        <v>4.5365999999999997E-2</v>
      </c>
      <c r="E123" s="2">
        <v>2.9907E-2</v>
      </c>
      <c r="G123" s="2">
        <v>1.1461000000000001E-2</v>
      </c>
      <c r="L123" s="1">
        <v>0.223301</v>
      </c>
      <c r="N123" s="1">
        <v>5.0139999999999997E-2</v>
      </c>
      <c r="P123" s="1">
        <v>8.8450000000000004E-3</v>
      </c>
    </row>
    <row r="124" spans="3:16" x14ac:dyDescent="0.25">
      <c r="C124" s="2">
        <v>5.9124000000000003E-2</v>
      </c>
      <c r="E124" s="2">
        <v>5.8971999999999997E-2</v>
      </c>
      <c r="G124" s="2">
        <v>2.9763999999999999E-2</v>
      </c>
      <c r="L124" s="1">
        <v>2.9578E-2</v>
      </c>
      <c r="N124" s="1">
        <v>5.9129999999999999E-3</v>
      </c>
      <c r="P124" s="1">
        <v>1.6590000000000001E-3</v>
      </c>
    </row>
    <row r="125" spans="3:16" x14ac:dyDescent="0.25">
      <c r="C125" s="2">
        <v>3.8774999999999997E-2</v>
      </c>
      <c r="E125" s="2">
        <v>4.4304000000000003E-2</v>
      </c>
      <c r="G125" s="2">
        <v>2.1465999999999999E-2</v>
      </c>
      <c r="L125" s="1">
        <v>0.13570599999999999</v>
      </c>
      <c r="N125" s="1">
        <v>3.9954999999999997E-2</v>
      </c>
      <c r="P125" s="1">
        <v>1.9483E-2</v>
      </c>
    </row>
    <row r="126" spans="3:16" x14ac:dyDescent="0.25">
      <c r="C126" s="2">
        <v>7.0236999999999994E-2</v>
      </c>
      <c r="E126" s="2">
        <v>5.4094999999999997E-2</v>
      </c>
      <c r="G126" s="2">
        <v>3.1203999999999999E-2</v>
      </c>
      <c r="L126" s="1">
        <v>6.5586000000000005E-2</v>
      </c>
      <c r="N126" s="1">
        <v>2.7275000000000001E-2</v>
      </c>
      <c r="P126" s="1">
        <v>8.0169999999999998E-3</v>
      </c>
    </row>
    <row r="127" spans="3:16" x14ac:dyDescent="0.25">
      <c r="C127" s="2">
        <v>0.127439</v>
      </c>
      <c r="E127" s="2">
        <v>0.14779400000000001</v>
      </c>
      <c r="G127" s="2">
        <v>8.8280999999999998E-2</v>
      </c>
      <c r="L127" s="1">
        <v>0.13159699999999999</v>
      </c>
      <c r="N127" s="1">
        <v>3.1841000000000001E-2</v>
      </c>
      <c r="P127" s="1">
        <v>1.3235E-2</v>
      </c>
    </row>
    <row r="128" spans="3:16" x14ac:dyDescent="0.25">
      <c r="C128" s="2">
        <v>8.9300000000000004E-2</v>
      </c>
      <c r="E128" s="2">
        <v>9.2040999999999998E-2</v>
      </c>
      <c r="G128" s="2">
        <v>4.0208000000000001E-2</v>
      </c>
      <c r="L128" s="1">
        <v>0.20544999999999999</v>
      </c>
      <c r="N128" s="1">
        <v>0.106068</v>
      </c>
      <c r="P128" s="1">
        <v>5.4477999999999999E-2</v>
      </c>
    </row>
    <row r="129" spans="3:16" x14ac:dyDescent="0.25">
      <c r="C129" s="2">
        <v>0.24909400000000001</v>
      </c>
      <c r="E129" s="2">
        <v>0.21552299999999999</v>
      </c>
      <c r="G129" s="2">
        <v>0.26027499999999998</v>
      </c>
      <c r="L129" s="1">
        <v>0.11257300000000001</v>
      </c>
      <c r="N129" s="1">
        <v>4.0117E-2</v>
      </c>
      <c r="P129" s="1">
        <v>1.7176E-2</v>
      </c>
    </row>
    <row r="130" spans="3:16" x14ac:dyDescent="0.25">
      <c r="C130" s="2">
        <v>6.6837999999999995E-2</v>
      </c>
      <c r="E130" s="2">
        <v>7.4276999999999996E-2</v>
      </c>
      <c r="G130" s="2">
        <v>4.2172000000000001E-2</v>
      </c>
      <c r="L130" s="1">
        <v>0.55528900000000003</v>
      </c>
      <c r="N130" s="1">
        <v>0.14868500000000001</v>
      </c>
      <c r="P130" s="1">
        <v>0.16594600000000001</v>
      </c>
    </row>
    <row r="131" spans="3:16" x14ac:dyDescent="0.25">
      <c r="C131" s="2">
        <v>0.18008299999999999</v>
      </c>
      <c r="E131" s="2">
        <v>0.14643300000000001</v>
      </c>
      <c r="G131" s="2">
        <v>9.0292999999999998E-2</v>
      </c>
      <c r="L131" s="1">
        <v>5.9326999999999998E-2</v>
      </c>
      <c r="N131" s="1">
        <v>2.9235000000000001E-2</v>
      </c>
      <c r="P131" s="1">
        <v>1.0647999999999999E-2</v>
      </c>
    </row>
    <row r="132" spans="3:16" x14ac:dyDescent="0.25">
      <c r="C132" s="2">
        <v>5.1332999999999997E-2</v>
      </c>
      <c r="E132" s="2">
        <v>8.4689E-2</v>
      </c>
      <c r="G132" s="2">
        <v>4.4228000000000003E-2</v>
      </c>
      <c r="L132" s="1">
        <v>0.198548</v>
      </c>
      <c r="N132" s="1">
        <v>0.112334</v>
      </c>
      <c r="P132" s="1">
        <v>3.6838000000000003E-2</v>
      </c>
    </row>
    <row r="133" spans="3:16" x14ac:dyDescent="0.25">
      <c r="C133" s="2">
        <v>0.130635</v>
      </c>
      <c r="E133" s="2">
        <v>0.24379500000000001</v>
      </c>
      <c r="G133" s="2">
        <v>0.10315000000000001</v>
      </c>
      <c r="L133" s="1">
        <v>5.9264999999999998E-2</v>
      </c>
      <c r="N133" s="1">
        <v>3.5751999999999999E-2</v>
      </c>
      <c r="P133" s="1">
        <v>9.9959999999999997E-3</v>
      </c>
    </row>
    <row r="134" spans="3:16" x14ac:dyDescent="0.25">
      <c r="C134" s="2">
        <v>6.9920999999999997E-2</v>
      </c>
      <c r="E134" s="2">
        <v>5.6259999999999998E-2</v>
      </c>
      <c r="G134" s="2">
        <v>2.4837000000000001E-2</v>
      </c>
      <c r="L134" s="1">
        <v>0.30400199999999999</v>
      </c>
      <c r="N134" s="1">
        <v>0.159638</v>
      </c>
      <c r="P134" s="1">
        <v>9.5420000000000005E-2</v>
      </c>
    </row>
    <row r="135" spans="3:16" x14ac:dyDescent="0.25">
      <c r="C135" s="2">
        <v>7.8729999999999994E-2</v>
      </c>
      <c r="E135" s="2">
        <v>0.127808</v>
      </c>
      <c r="G135" s="2">
        <v>6.6890000000000005E-2</v>
      </c>
      <c r="L135" s="1">
        <v>6.6299999999999998E-2</v>
      </c>
      <c r="N135" s="1">
        <v>2.3793000000000002E-2</v>
      </c>
      <c r="P135" s="1">
        <v>7.3569999999999998E-3</v>
      </c>
    </row>
    <row r="136" spans="3:16" x14ac:dyDescent="0.25">
      <c r="C136" s="2">
        <v>0.107074</v>
      </c>
      <c r="E136" s="2">
        <v>0.16905600000000001</v>
      </c>
      <c r="G136" s="2">
        <v>0.107015</v>
      </c>
      <c r="L136" s="1">
        <v>0.102537</v>
      </c>
      <c r="N136" s="1">
        <v>6.7107E-2</v>
      </c>
      <c r="P136" s="1">
        <v>3.1663999999999998E-2</v>
      </c>
    </row>
    <row r="137" spans="3:16" x14ac:dyDescent="0.25">
      <c r="C137" s="2">
        <v>2.9818999999999998E-2</v>
      </c>
      <c r="E137" s="2">
        <v>3.3183999999999998E-2</v>
      </c>
      <c r="G137" s="2">
        <v>1.0836999999999999E-2</v>
      </c>
      <c r="L137" s="1">
        <v>0.146569</v>
      </c>
      <c r="N137" s="1">
        <v>8.5574999999999998E-2</v>
      </c>
      <c r="P137" s="1">
        <v>5.6514000000000002E-2</v>
      </c>
    </row>
    <row r="138" spans="3:16" x14ac:dyDescent="0.25">
      <c r="C138" s="2">
        <v>8.7578000000000003E-2</v>
      </c>
      <c r="E138" s="2">
        <v>6.2030000000000002E-2</v>
      </c>
      <c r="G138" s="2">
        <v>4.4241000000000003E-2</v>
      </c>
      <c r="L138" s="1">
        <v>4.7405000000000003E-2</v>
      </c>
      <c r="N138" s="1">
        <v>1.8723E-2</v>
      </c>
      <c r="P138" s="1">
        <v>6.313E-3</v>
      </c>
    </row>
    <row r="139" spans="3:16" x14ac:dyDescent="0.25">
      <c r="C139" s="2">
        <v>7.4431999999999998E-2</v>
      </c>
      <c r="E139" s="2">
        <v>0.104186</v>
      </c>
      <c r="G139" s="2">
        <v>7.0512000000000005E-2</v>
      </c>
      <c r="L139" s="1">
        <v>0.113867</v>
      </c>
      <c r="N139" s="1">
        <v>5.4608999999999998E-2</v>
      </c>
      <c r="P139" s="1">
        <v>1.3708E-2</v>
      </c>
    </row>
    <row r="140" spans="3:16" x14ac:dyDescent="0.25">
      <c r="C140" s="2">
        <v>6.4046000000000006E-2</v>
      </c>
      <c r="E140" s="2">
        <v>0.14293600000000001</v>
      </c>
      <c r="G140" s="2">
        <v>9.1215000000000004E-2</v>
      </c>
      <c r="L140" s="1">
        <v>7.9765000000000003E-2</v>
      </c>
      <c r="N140" s="1">
        <v>5.0111000000000003E-2</v>
      </c>
      <c r="P140" s="1">
        <v>2.1558000000000001E-2</v>
      </c>
    </row>
    <row r="141" spans="3:16" x14ac:dyDescent="0.25">
      <c r="C141" s="2">
        <v>8.4819000000000006E-2</v>
      </c>
      <c r="E141" s="2">
        <v>0.127528</v>
      </c>
      <c r="G141" s="2">
        <v>0.11898300000000001</v>
      </c>
      <c r="L141" s="1">
        <v>7.1836999999999998E-2</v>
      </c>
      <c r="N141" s="1">
        <v>5.0161999999999998E-2</v>
      </c>
      <c r="P141" s="1">
        <v>2.0261000000000001E-2</v>
      </c>
    </row>
    <row r="142" spans="3:16" x14ac:dyDescent="0.25">
      <c r="C142" s="2">
        <v>0.11731800000000001</v>
      </c>
      <c r="E142" s="2">
        <v>0.154006</v>
      </c>
      <c r="G142" s="2">
        <v>0.11357100000000001</v>
      </c>
      <c r="L142" s="1">
        <v>6.5569000000000002E-2</v>
      </c>
      <c r="N142" s="1">
        <v>4.2581000000000001E-2</v>
      </c>
      <c r="P142" s="1">
        <v>3.6860999999999998E-2</v>
      </c>
    </row>
    <row r="143" spans="3:16" x14ac:dyDescent="0.25">
      <c r="C143" s="2">
        <v>7.3538000000000006E-2</v>
      </c>
      <c r="E143" s="2">
        <v>0.10964400000000001</v>
      </c>
      <c r="G143" s="2">
        <v>6.8836999999999995E-2</v>
      </c>
      <c r="L143" s="1">
        <v>0.18498899999999999</v>
      </c>
      <c r="N143" s="1">
        <v>0.133025</v>
      </c>
      <c r="P143" s="1">
        <v>5.2880999999999997E-2</v>
      </c>
    </row>
    <row r="144" spans="3:16" x14ac:dyDescent="0.25">
      <c r="C144" s="2">
        <v>7.2059999999999999E-2</v>
      </c>
      <c r="E144" s="2">
        <v>8.1053E-2</v>
      </c>
      <c r="G144" s="2">
        <v>5.4524999999999997E-2</v>
      </c>
      <c r="L144" s="1">
        <v>0.118738</v>
      </c>
      <c r="N144" s="1">
        <v>6.0079E-2</v>
      </c>
      <c r="P144" s="1">
        <v>3.6916999999999998E-2</v>
      </c>
    </row>
    <row r="145" spans="3:16" x14ac:dyDescent="0.25">
      <c r="C145" s="2">
        <v>6.4262E-2</v>
      </c>
      <c r="E145" s="2">
        <v>6.0854999999999999E-2</v>
      </c>
      <c r="G145" s="2">
        <v>4.4166999999999998E-2</v>
      </c>
      <c r="L145" s="1">
        <v>0.122428</v>
      </c>
      <c r="N145" s="1">
        <v>5.0758999999999999E-2</v>
      </c>
      <c r="P145" s="1">
        <v>1.7242E-2</v>
      </c>
    </row>
    <row r="146" spans="3:16" x14ac:dyDescent="0.25">
      <c r="C146" s="2">
        <v>7.6872999999999997E-2</v>
      </c>
      <c r="E146" s="2">
        <v>6.3816999999999999E-2</v>
      </c>
      <c r="G146" s="2">
        <v>4.1567E-2</v>
      </c>
      <c r="L146" s="1">
        <v>4.9839000000000001E-2</v>
      </c>
      <c r="N146" s="1">
        <v>1.7264999999999999E-2</v>
      </c>
      <c r="P146" s="1">
        <v>7.8300000000000002E-3</v>
      </c>
    </row>
    <row r="147" spans="3:16" x14ac:dyDescent="0.25">
      <c r="C147" s="2">
        <v>0.18800500000000001</v>
      </c>
      <c r="E147" s="2">
        <v>0.12523999999999999</v>
      </c>
      <c r="G147" s="2">
        <v>9.4433000000000003E-2</v>
      </c>
      <c r="L147" s="1">
        <v>9.9703E-2</v>
      </c>
      <c r="N147" s="1">
        <v>5.9205000000000001E-2</v>
      </c>
      <c r="P147" s="1">
        <v>1.4392E-2</v>
      </c>
    </row>
    <row r="148" spans="3:16" x14ac:dyDescent="0.25">
      <c r="C148" s="2">
        <v>9.2286000000000007E-2</v>
      </c>
      <c r="E148" s="2">
        <v>0.11876100000000001</v>
      </c>
      <c r="G148" s="2">
        <v>0.140545</v>
      </c>
      <c r="L148" s="1">
        <v>0.27606000000000003</v>
      </c>
      <c r="N148" s="1">
        <v>8.5979E-2</v>
      </c>
      <c r="P148" s="1">
        <v>3.1496000000000003E-2</v>
      </c>
    </row>
    <row r="149" spans="3:16" x14ac:dyDescent="0.25">
      <c r="C149" s="2">
        <v>6.9747000000000003E-2</v>
      </c>
      <c r="E149" s="2">
        <v>5.9790000000000003E-2</v>
      </c>
      <c r="G149" s="2">
        <v>3.6028999999999999E-2</v>
      </c>
      <c r="L149" s="1">
        <v>0.13028699999999999</v>
      </c>
      <c r="N149" s="1">
        <v>5.9222999999999998E-2</v>
      </c>
      <c r="P149" s="1">
        <v>5.0368000000000003E-2</v>
      </c>
    </row>
    <row r="150" spans="3:16" x14ac:dyDescent="0.25">
      <c r="C150" s="2">
        <v>8.0320000000000003E-2</v>
      </c>
      <c r="E150" s="2">
        <v>8.7303000000000006E-2</v>
      </c>
      <c r="G150" s="2">
        <v>0.10366300000000001</v>
      </c>
      <c r="L150" s="1">
        <v>9.4976000000000005E-2</v>
      </c>
      <c r="N150" s="1">
        <v>2.2211999999999999E-2</v>
      </c>
      <c r="P150" s="1">
        <v>1.2194999999999999E-2</v>
      </c>
    </row>
    <row r="151" spans="3:16" x14ac:dyDescent="0.25">
      <c r="C151" s="2">
        <v>5.4332999999999999E-2</v>
      </c>
      <c r="E151" s="2">
        <v>0.10596</v>
      </c>
      <c r="G151" s="2">
        <v>8.0454999999999999E-2</v>
      </c>
      <c r="L151" s="1">
        <v>0.112417</v>
      </c>
      <c r="N151" s="1">
        <v>6.1069999999999999E-2</v>
      </c>
      <c r="P151" s="1">
        <v>2.9464000000000001E-2</v>
      </c>
    </row>
    <row r="152" spans="3:16" x14ac:dyDescent="0.25">
      <c r="C152" s="2">
        <v>0.14946100000000001</v>
      </c>
      <c r="E152" s="2">
        <v>0.14813299999999999</v>
      </c>
      <c r="G152" s="2">
        <v>0.52478999999999998</v>
      </c>
      <c r="L152" s="1">
        <v>0.10915999999999999</v>
      </c>
      <c r="N152" s="1">
        <v>9.0625999999999998E-2</v>
      </c>
      <c r="P152" s="1">
        <v>4.3952999999999999E-2</v>
      </c>
    </row>
    <row r="153" spans="3:16" x14ac:dyDescent="0.25">
      <c r="C153" s="2">
        <v>7.2900000000000006E-2</v>
      </c>
      <c r="E153" s="2">
        <v>9.6701999999999996E-2</v>
      </c>
      <c r="G153" s="2">
        <v>6.4566999999999999E-2</v>
      </c>
      <c r="L153" s="1">
        <v>0.162713</v>
      </c>
      <c r="N153" s="1">
        <v>0.11544599999999999</v>
      </c>
      <c r="P153" s="1">
        <v>0.138789</v>
      </c>
    </row>
    <row r="154" spans="3:16" x14ac:dyDescent="0.25">
      <c r="C154" s="2">
        <v>3.465E-2</v>
      </c>
      <c r="E154" s="2">
        <v>6.4550999999999997E-2</v>
      </c>
      <c r="G154" s="2">
        <v>4.9111000000000002E-2</v>
      </c>
      <c r="L154" s="1">
        <v>5.6203999999999997E-2</v>
      </c>
      <c r="N154" s="1">
        <v>3.0835000000000001E-2</v>
      </c>
      <c r="P154" s="1">
        <v>1.4629E-2</v>
      </c>
    </row>
    <row r="155" spans="3:16" x14ac:dyDescent="0.25">
      <c r="C155" s="2">
        <v>0.115748</v>
      </c>
      <c r="E155" s="2">
        <v>0.19175700000000001</v>
      </c>
      <c r="G155" s="2">
        <v>0.11642</v>
      </c>
      <c r="L155" s="1">
        <v>7.2951000000000002E-2</v>
      </c>
      <c r="N155" s="1">
        <v>3.4821999999999999E-2</v>
      </c>
      <c r="P155" s="1">
        <v>1.6479000000000001E-2</v>
      </c>
    </row>
    <row r="156" spans="3:16" x14ac:dyDescent="0.25">
      <c r="C156" s="2">
        <v>6.0574000000000003E-2</v>
      </c>
      <c r="E156" s="2">
        <v>7.8531000000000004E-2</v>
      </c>
      <c r="G156" s="2">
        <v>5.0590999999999997E-2</v>
      </c>
      <c r="L156" s="1">
        <v>8.8151999999999994E-2</v>
      </c>
      <c r="N156" s="1">
        <v>0.110272</v>
      </c>
      <c r="P156" s="1">
        <v>3.0119E-2</v>
      </c>
    </row>
    <row r="157" spans="3:16" x14ac:dyDescent="0.25">
      <c r="C157" s="2">
        <v>9.3191999999999997E-2</v>
      </c>
      <c r="E157" s="2">
        <v>7.0204000000000003E-2</v>
      </c>
      <c r="G157" s="2">
        <v>3.3188000000000002E-2</v>
      </c>
      <c r="L157" s="1">
        <v>5.7933999999999999E-2</v>
      </c>
      <c r="N157" s="1">
        <v>2.9194999999999999E-2</v>
      </c>
      <c r="P157" s="1">
        <v>2.3931999999999998E-2</v>
      </c>
    </row>
    <row r="158" spans="3:16" x14ac:dyDescent="0.25">
      <c r="C158" s="2">
        <v>2.3179999999999999E-2</v>
      </c>
      <c r="E158" s="2">
        <v>1.7874000000000001E-2</v>
      </c>
      <c r="G158" s="2">
        <v>6.6829999999999997E-3</v>
      </c>
      <c r="L158" s="1">
        <v>0.15119199999999999</v>
      </c>
      <c r="N158" s="1">
        <v>4.5475000000000002E-2</v>
      </c>
      <c r="P158" s="1">
        <v>1.7232000000000001E-2</v>
      </c>
    </row>
    <row r="159" spans="3:16" x14ac:dyDescent="0.25">
      <c r="L159" s="1">
        <v>1.9153E-2</v>
      </c>
      <c r="N159" s="1">
        <v>5.2729999999999999E-3</v>
      </c>
      <c r="P159" s="1">
        <v>1.7340000000000001E-3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2C- Source Data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UConn</dc:creator>
  <cp:lastModifiedBy>UConn</cp:lastModifiedBy>
  <dcterms:created xsi:type="dcterms:W3CDTF">2019-04-03T18:05:31Z</dcterms:created>
  <dcterms:modified xsi:type="dcterms:W3CDTF">2019-04-03T18:05:54Z</dcterms:modified>
</cp:coreProperties>
</file>