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/>
  <bookViews>
    <workbookView xWindow="0" yWindow="45" windowWidth="15960" windowHeight="18075"/>
  </bookViews>
  <sheets>
    <sheet name="Fig 8-figure supplement 1 - Fig" sheetId="12" r:id="rId1"/>
  </sheets>
  <calcPr calcId="125725"/>
</workbook>
</file>

<file path=xl/calcChain.xml><?xml version="1.0" encoding="utf-8"?>
<calcChain xmlns="http://schemas.openxmlformats.org/spreadsheetml/2006/main">
  <c r="E34" i="12"/>
  <c r="E33"/>
  <c r="F32"/>
  <c r="E32"/>
  <c r="E31"/>
  <c r="E30"/>
  <c r="F29"/>
  <c r="E29"/>
  <c r="E28"/>
  <c r="E27"/>
  <c r="G26"/>
  <c r="F26"/>
  <c r="E26"/>
  <c r="E24"/>
  <c r="E23"/>
  <c r="F22" s="1"/>
  <c r="E22"/>
  <c r="E21"/>
  <c r="E20"/>
  <c r="F19" s="1"/>
  <c r="E19"/>
  <c r="E18"/>
  <c r="E17"/>
  <c r="E16"/>
  <c r="F16" s="1"/>
  <c r="G16" s="1"/>
  <c r="E13"/>
  <c r="E12"/>
  <c r="E11"/>
  <c r="F11" s="1"/>
  <c r="E9"/>
  <c r="E8"/>
  <c r="E7"/>
  <c r="F7" s="1"/>
  <c r="E5"/>
  <c r="E4"/>
  <c r="E3"/>
  <c r="F3" s="1"/>
  <c r="G3" s="1"/>
</calcChain>
</file>

<file path=xl/sharedStrings.xml><?xml version="1.0" encoding="utf-8"?>
<sst xmlns="http://schemas.openxmlformats.org/spreadsheetml/2006/main" count="20" uniqueCount="14">
  <si>
    <t>Condition</t>
  </si>
  <si>
    <t>animal</t>
  </si>
  <si>
    <t>dapi+</t>
  </si>
  <si>
    <t>cfos+</t>
  </si>
  <si>
    <t>cfos/dapi (per section)</t>
  </si>
  <si>
    <t>cfos/dapi (per animal)</t>
  </si>
  <si>
    <t>dapi/cfos (per genotype)</t>
  </si>
  <si>
    <t>Ctr1</t>
  </si>
  <si>
    <t>Ctr2</t>
  </si>
  <si>
    <t>Ctr3</t>
  </si>
  <si>
    <t>Figure 8-figure supplement 1: Dose dependent neuronal activity upon sodium chloride injection.</t>
  </si>
  <si>
    <t>Isotonic NaCl</t>
  </si>
  <si>
    <t>2M NaCl</t>
  </si>
  <si>
    <t>3M NaCl</t>
  </si>
</sst>
</file>

<file path=xl/styles.xml><?xml version="1.0" encoding="utf-8"?>
<styleSheet xmlns="http://schemas.openxmlformats.org/spreadsheetml/2006/main">
  <fonts count="3">
    <font>
      <sz val="10"/>
      <color indexed="8"/>
      <name val="Helvetica"/>
    </font>
    <font>
      <b/>
      <sz val="10"/>
      <color indexed="8"/>
      <name val="Helvetica"/>
    </font>
    <font>
      <b/>
      <u/>
      <sz val="13"/>
      <color indexed="8"/>
      <name val="Helvetica"/>
    </font>
  </fonts>
  <fills count="5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22"/>
        <bgColor auto="1"/>
      </patternFill>
    </fill>
  </fills>
  <borders count="8">
    <border>
      <left/>
      <right/>
      <top/>
      <bottom/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6"/>
      </bottom>
      <diagonal/>
    </border>
    <border>
      <left style="thin">
        <color indexed="14"/>
      </left>
      <right style="thin">
        <color indexed="14"/>
      </right>
      <top style="thin">
        <color indexed="16"/>
      </top>
      <bottom style="thin">
        <color indexed="14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14"/>
      </left>
      <right style="thin">
        <color indexed="16"/>
      </right>
      <top style="thin">
        <color indexed="16"/>
      </top>
      <bottom style="thin">
        <color indexed="14"/>
      </bottom>
      <diagonal/>
    </border>
    <border>
      <left style="thin">
        <color indexed="16"/>
      </left>
      <right style="thin">
        <color indexed="14"/>
      </right>
      <top style="thin">
        <color indexed="16"/>
      </top>
      <bottom style="thin">
        <color indexed="14"/>
      </bottom>
      <diagonal/>
    </border>
    <border>
      <left style="thin">
        <color indexed="14"/>
      </left>
      <right style="thin">
        <color indexed="16"/>
      </right>
      <top style="thin">
        <color indexed="14"/>
      </top>
      <bottom style="thin">
        <color indexed="14"/>
      </bottom>
      <diagonal/>
    </border>
    <border>
      <left style="thin">
        <color indexed="16"/>
      </left>
      <right style="thin">
        <color indexed="14"/>
      </right>
      <top style="thin">
        <color indexed="14"/>
      </top>
      <bottom style="thin">
        <color indexed="14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8">
    <xf numFmtId="0" fontId="0" fillId="0" borderId="0" xfId="0" applyFont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0" fillId="2" borderId="7" xfId="0" applyFont="1" applyFill="1" applyBorder="1" applyAlignment="1">
      <alignment vertical="top" wrapText="1"/>
    </xf>
    <xf numFmtId="0" fontId="0" fillId="2" borderId="2" xfId="0" applyFont="1" applyFill="1" applyBorder="1" applyAlignment="1">
      <alignment vertical="top" wrapText="1"/>
    </xf>
    <xf numFmtId="49" fontId="1" fillId="4" borderId="4" xfId="0" applyNumberFormat="1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0" fillId="2" borderId="7" xfId="0" applyNumberFormat="1" applyFont="1" applyFill="1" applyBorder="1" applyAlignment="1">
      <alignment vertical="top" wrapText="1"/>
    </xf>
    <xf numFmtId="49" fontId="1" fillId="4" borderId="6" xfId="0" applyNumberFormat="1" applyFont="1" applyFill="1" applyBorder="1" applyAlignment="1">
      <alignment vertical="top" wrapText="1"/>
    </xf>
    <xf numFmtId="49" fontId="0" fillId="2" borderId="7" xfId="0" applyNumberFormat="1" applyFont="1" applyFill="1" applyBorder="1" applyAlignment="1">
      <alignment vertical="top" wrapText="1"/>
    </xf>
    <xf numFmtId="49" fontId="0" fillId="2" borderId="5" xfId="0" applyNumberFormat="1" applyFont="1" applyFill="1" applyBorder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left" vertical="center"/>
    </xf>
  </cellXfs>
  <cellStyles count="1">
    <cellStyle name="Stand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FFFFFF"/>
      <rgbColor rgb="FFAAAAAA"/>
      <rgbColor rgb="FFA5A5A5"/>
      <rgbColor rgb="FFBDC0BF"/>
      <rgbColor rgb="FF3F3F3F"/>
      <rgbColor rgb="FFBDC0BF"/>
      <rgbColor rgb="FFA5A5A5"/>
      <rgbColor rgb="FF3F3F3F"/>
      <rgbColor rgb="FFDBDBDB"/>
      <rgbColor rgb="FFCACACA"/>
      <rgbColor rgb="FFDBDBDB"/>
      <rgbColor rgb="FFD8D8D8"/>
      <rgbColor rgb="FFFF8079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36"/>
  <sheetViews>
    <sheetView showGridLines="0" tabSelected="1" workbookViewId="0">
      <selection sqref="A1:H1"/>
    </sheetView>
  </sheetViews>
  <sheetFormatPr baseColWidth="10" defaultColWidth="16.28515625" defaultRowHeight="18" customHeight="1"/>
  <cols>
    <col min="1" max="256" width="16.28515625" style="14" customWidth="1"/>
  </cols>
  <sheetData>
    <row r="1" spans="1:8" ht="15.95" customHeight="1">
      <c r="A1" s="17" t="s">
        <v>10</v>
      </c>
      <c r="B1" s="17"/>
      <c r="C1" s="17"/>
      <c r="D1" s="17"/>
      <c r="E1" s="17"/>
      <c r="F1" s="17"/>
      <c r="G1" s="17"/>
      <c r="H1" s="17"/>
    </row>
    <row r="2" spans="1:8" ht="32.450000000000003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5"/>
    </row>
    <row r="3" spans="1:8" ht="20.45" customHeight="1">
      <c r="A3" s="8" t="s">
        <v>11</v>
      </c>
      <c r="B3" s="13" t="s">
        <v>7</v>
      </c>
      <c r="C3" s="2">
        <v>157</v>
      </c>
      <c r="D3" s="2">
        <v>0</v>
      </c>
      <c r="E3" s="2">
        <f>D3/C3</f>
        <v>0</v>
      </c>
      <c r="F3" s="2">
        <f>AVERAGE(E3,E4,E5)</f>
        <v>0</v>
      </c>
      <c r="G3" s="2">
        <f>AVERAGE(F3,F7,F11)</f>
        <v>5.0968399592252807E-4</v>
      </c>
      <c r="H3" s="7"/>
    </row>
    <row r="4" spans="1:8" ht="20.25" customHeight="1">
      <c r="A4" s="9"/>
      <c r="B4" s="12" t="s">
        <v>7</v>
      </c>
      <c r="C4" s="4">
        <v>223</v>
      </c>
      <c r="D4" s="4">
        <v>0</v>
      </c>
      <c r="E4" s="4">
        <f>D4/C4</f>
        <v>0</v>
      </c>
      <c r="F4" s="3"/>
      <c r="G4" s="3"/>
      <c r="H4" s="3"/>
    </row>
    <row r="5" spans="1:8" ht="20.25" customHeight="1">
      <c r="A5" s="9"/>
      <c r="B5" s="12" t="s">
        <v>7</v>
      </c>
      <c r="C5" s="4">
        <v>153</v>
      </c>
      <c r="D5" s="4">
        <v>0</v>
      </c>
      <c r="E5" s="4">
        <f>D5/C5</f>
        <v>0</v>
      </c>
      <c r="F5" s="3"/>
      <c r="G5" s="3"/>
      <c r="H5" s="3"/>
    </row>
    <row r="6" spans="1:8" ht="20.25" customHeight="1">
      <c r="A6" s="9"/>
      <c r="B6" s="6"/>
      <c r="C6" s="3"/>
      <c r="D6" s="3"/>
      <c r="E6" s="3"/>
      <c r="F6" s="3"/>
      <c r="G6" s="3"/>
      <c r="H6" s="3"/>
    </row>
    <row r="7" spans="1:8" ht="20.25" customHeight="1">
      <c r="A7" s="9"/>
      <c r="B7" s="12" t="s">
        <v>8</v>
      </c>
      <c r="C7" s="4">
        <v>144</v>
      </c>
      <c r="D7" s="4">
        <v>0</v>
      </c>
      <c r="E7" s="4">
        <f>D7/C7</f>
        <v>0</v>
      </c>
      <c r="F7" s="4">
        <f>AVERAGE(E7,E8,E9)</f>
        <v>0</v>
      </c>
      <c r="G7" s="3"/>
      <c r="H7" s="3"/>
    </row>
    <row r="8" spans="1:8" ht="20.25" customHeight="1">
      <c r="A8" s="9"/>
      <c r="B8" s="12" t="s">
        <v>8</v>
      </c>
      <c r="C8" s="4">
        <v>194</v>
      </c>
      <c r="D8" s="4">
        <v>0</v>
      </c>
      <c r="E8" s="4">
        <f>D8/C8</f>
        <v>0</v>
      </c>
      <c r="F8" s="3"/>
      <c r="G8" s="3"/>
      <c r="H8" s="3"/>
    </row>
    <row r="9" spans="1:8" ht="20.25" customHeight="1">
      <c r="A9" s="9"/>
      <c r="B9" s="12" t="s">
        <v>8</v>
      </c>
      <c r="C9" s="4">
        <v>140</v>
      </c>
      <c r="D9" s="4">
        <v>0</v>
      </c>
      <c r="E9" s="4">
        <f>D9/C9</f>
        <v>0</v>
      </c>
      <c r="F9" s="3"/>
      <c r="G9" s="3"/>
      <c r="H9" s="3"/>
    </row>
    <row r="10" spans="1:8" ht="20.25" customHeight="1">
      <c r="A10" s="9"/>
      <c r="B10" s="6"/>
      <c r="C10" s="3"/>
      <c r="D10" s="3"/>
      <c r="E10" s="3"/>
      <c r="F10" s="3"/>
      <c r="G10" s="3"/>
      <c r="H10" s="3"/>
    </row>
    <row r="11" spans="1:8" ht="20.25" customHeight="1">
      <c r="A11" s="9"/>
      <c r="B11" s="12" t="s">
        <v>9</v>
      </c>
      <c r="C11" s="4">
        <v>196</v>
      </c>
      <c r="D11" s="4">
        <v>0</v>
      </c>
      <c r="E11" s="4">
        <f>D11/C11</f>
        <v>0</v>
      </c>
      <c r="F11" s="4">
        <f>AVERAGE(E11,E12,E13)</f>
        <v>1.5290519877675841E-3</v>
      </c>
      <c r="G11" s="3"/>
      <c r="H11" s="3"/>
    </row>
    <row r="12" spans="1:8" ht="20.25" customHeight="1">
      <c r="A12" s="9"/>
      <c r="B12" s="12" t="s">
        <v>9</v>
      </c>
      <c r="C12" s="4">
        <v>218</v>
      </c>
      <c r="D12" s="4">
        <v>1</v>
      </c>
      <c r="E12" s="4">
        <f>D12/C12</f>
        <v>4.5871559633027525E-3</v>
      </c>
      <c r="F12" s="3"/>
      <c r="G12" s="3"/>
      <c r="H12" s="3"/>
    </row>
    <row r="13" spans="1:8" ht="20.25" customHeight="1">
      <c r="A13" s="9"/>
      <c r="B13" s="12" t="s">
        <v>9</v>
      </c>
      <c r="C13" s="4">
        <v>208</v>
      </c>
      <c r="D13" s="4">
        <v>0</v>
      </c>
      <c r="E13" s="4">
        <f>D13/C13</f>
        <v>0</v>
      </c>
      <c r="F13" s="3"/>
      <c r="G13" s="3"/>
      <c r="H13" s="3"/>
    </row>
    <row r="14" spans="1:8" ht="20.25" customHeight="1">
      <c r="A14" s="9"/>
      <c r="B14" s="6"/>
      <c r="C14" s="3"/>
      <c r="D14" s="3"/>
      <c r="E14" s="3"/>
      <c r="F14" s="3"/>
      <c r="G14" s="3"/>
      <c r="H14" s="3"/>
    </row>
    <row r="15" spans="1:8" ht="20.25" customHeight="1">
      <c r="A15" s="9"/>
      <c r="B15" s="6"/>
      <c r="C15" s="3"/>
      <c r="D15" s="3"/>
      <c r="E15" s="15"/>
      <c r="F15" s="15"/>
      <c r="G15" s="15"/>
      <c r="H15" s="3"/>
    </row>
    <row r="16" spans="1:8" ht="20.25" customHeight="1">
      <c r="A16" s="11" t="s">
        <v>12</v>
      </c>
      <c r="B16" s="10">
        <v>1</v>
      </c>
      <c r="C16" s="4">
        <v>191</v>
      </c>
      <c r="D16" s="4">
        <v>12</v>
      </c>
      <c r="E16" s="2">
        <f t="shared" ref="E16:E24" si="0">D16/C16</f>
        <v>6.2827225130890049E-2</v>
      </c>
      <c r="F16" s="2">
        <f>AVERAGE(E16,E17,E18)</f>
        <v>8.6787095731260602E-2</v>
      </c>
      <c r="G16" s="2">
        <f>AVERAGE(F16,F19,F22)</f>
        <v>7.1050733700208021E-2</v>
      </c>
      <c r="H16" s="3"/>
    </row>
    <row r="17" spans="1:8" ht="20.25" customHeight="1">
      <c r="A17" s="9"/>
      <c r="B17" s="10">
        <v>1</v>
      </c>
      <c r="C17" s="4">
        <v>194</v>
      </c>
      <c r="D17" s="4">
        <v>12</v>
      </c>
      <c r="E17" s="4">
        <f t="shared" si="0"/>
        <v>6.1855670103092786E-2</v>
      </c>
      <c r="F17" s="3"/>
      <c r="G17" s="3"/>
      <c r="H17" s="3"/>
    </row>
    <row r="18" spans="1:8" ht="20.25" customHeight="1">
      <c r="A18" s="9"/>
      <c r="B18" s="10">
        <v>1</v>
      </c>
      <c r="C18" s="4">
        <v>199</v>
      </c>
      <c r="D18" s="4">
        <v>27</v>
      </c>
      <c r="E18" s="16">
        <f t="shared" si="0"/>
        <v>0.135678391959799</v>
      </c>
      <c r="F18" s="15"/>
      <c r="G18" s="3"/>
      <c r="H18" s="3"/>
    </row>
    <row r="19" spans="1:8" ht="20.25" customHeight="1">
      <c r="A19" s="9"/>
      <c r="B19" s="10">
        <v>2</v>
      </c>
      <c r="C19" s="4">
        <v>333</v>
      </c>
      <c r="D19" s="4">
        <v>26</v>
      </c>
      <c r="E19" s="2">
        <f t="shared" si="0"/>
        <v>7.8078078078078081E-2</v>
      </c>
      <c r="F19" s="2">
        <f>AVERAGE(E19,E20,E21)</f>
        <v>7.3608159654671282E-2</v>
      </c>
      <c r="G19" s="3"/>
      <c r="H19" s="3"/>
    </row>
    <row r="20" spans="1:8" ht="20.25" customHeight="1">
      <c r="A20" s="9"/>
      <c r="B20" s="10">
        <v>2</v>
      </c>
      <c r="C20" s="4">
        <v>258</v>
      </c>
      <c r="D20" s="4">
        <v>27</v>
      </c>
      <c r="E20" s="4">
        <f t="shared" si="0"/>
        <v>0.10465116279069768</v>
      </c>
      <c r="F20" s="3"/>
      <c r="G20" s="3"/>
      <c r="H20" s="3"/>
    </row>
    <row r="21" spans="1:8" ht="20.25" customHeight="1">
      <c r="A21" s="9"/>
      <c r="B21" s="10">
        <v>2</v>
      </c>
      <c r="C21" s="4">
        <v>210</v>
      </c>
      <c r="D21" s="4">
        <v>8</v>
      </c>
      <c r="E21" s="16">
        <f t="shared" si="0"/>
        <v>3.8095238095238099E-2</v>
      </c>
      <c r="F21" s="15"/>
      <c r="G21" s="3"/>
      <c r="H21" s="3"/>
    </row>
    <row r="22" spans="1:8" ht="20.25" customHeight="1">
      <c r="A22" s="9"/>
      <c r="B22" s="10">
        <v>3</v>
      </c>
      <c r="C22" s="4">
        <v>142</v>
      </c>
      <c r="D22" s="4">
        <v>6</v>
      </c>
      <c r="E22" s="2">
        <f t="shared" si="0"/>
        <v>4.2253521126760563E-2</v>
      </c>
      <c r="F22" s="2">
        <f>AVERAGE(E22,E23,E24)</f>
        <v>5.2756945714692194E-2</v>
      </c>
      <c r="G22" s="3"/>
      <c r="H22" s="3"/>
    </row>
    <row r="23" spans="1:8" ht="20.25" customHeight="1">
      <c r="A23" s="9"/>
      <c r="B23" s="10">
        <v>3</v>
      </c>
      <c r="C23" s="4">
        <v>140</v>
      </c>
      <c r="D23" s="4">
        <v>12</v>
      </c>
      <c r="E23" s="4">
        <f t="shared" si="0"/>
        <v>8.5714285714285715E-2</v>
      </c>
      <c r="F23" s="3"/>
      <c r="G23" s="3"/>
      <c r="H23" s="3"/>
    </row>
    <row r="24" spans="1:8" ht="20.25" customHeight="1">
      <c r="A24" s="9"/>
      <c r="B24" s="10">
        <v>3</v>
      </c>
      <c r="C24" s="4">
        <v>99</v>
      </c>
      <c r="D24" s="4">
        <v>3</v>
      </c>
      <c r="E24" s="4">
        <f t="shared" si="0"/>
        <v>3.0303030303030304E-2</v>
      </c>
      <c r="F24" s="3"/>
      <c r="G24" s="3"/>
      <c r="H24" s="3"/>
    </row>
    <row r="25" spans="1:8" ht="20.25" customHeight="1">
      <c r="A25" s="9"/>
      <c r="B25" s="6"/>
      <c r="C25" s="3"/>
      <c r="D25" s="3"/>
      <c r="E25" s="15"/>
      <c r="F25" s="15"/>
      <c r="G25" s="15"/>
      <c r="H25" s="3"/>
    </row>
    <row r="26" spans="1:8" ht="20.25" customHeight="1">
      <c r="A26" s="11" t="s">
        <v>13</v>
      </c>
      <c r="B26" s="10">
        <v>1</v>
      </c>
      <c r="C26" s="4">
        <v>158</v>
      </c>
      <c r="D26" s="4">
        <v>23</v>
      </c>
      <c r="E26" s="2">
        <f t="shared" ref="E26:E34" si="1">D26/C26</f>
        <v>0.14556962025316456</v>
      </c>
      <c r="F26" s="2">
        <f>AVERAGE(E26,E27,E28)</f>
        <v>9.932508901361127E-2</v>
      </c>
      <c r="G26" s="2">
        <f>AVERAGE(F26,F29,F32)</f>
        <v>8.5489770892380371E-2</v>
      </c>
      <c r="H26" s="3"/>
    </row>
    <row r="27" spans="1:8" ht="20.25" customHeight="1">
      <c r="A27" s="9"/>
      <c r="B27" s="10">
        <v>1</v>
      </c>
      <c r="C27" s="4">
        <v>178</v>
      </c>
      <c r="D27" s="4">
        <v>18</v>
      </c>
      <c r="E27" s="4">
        <f t="shared" si="1"/>
        <v>0.10112359550561797</v>
      </c>
      <c r="F27" s="3"/>
      <c r="G27" s="3"/>
      <c r="H27" s="3"/>
    </row>
    <row r="28" spans="1:8" ht="20.25" customHeight="1">
      <c r="A28" s="9"/>
      <c r="B28" s="10">
        <v>1</v>
      </c>
      <c r="C28" s="4">
        <v>156</v>
      </c>
      <c r="D28" s="4">
        <v>8</v>
      </c>
      <c r="E28" s="16">
        <f t="shared" si="1"/>
        <v>5.128205128205128E-2</v>
      </c>
      <c r="F28" s="15"/>
      <c r="G28" s="3"/>
      <c r="H28" s="3"/>
    </row>
    <row r="29" spans="1:8" ht="20.25" customHeight="1">
      <c r="A29" s="9"/>
      <c r="B29" s="10">
        <v>2</v>
      </c>
      <c r="C29" s="4">
        <v>257</v>
      </c>
      <c r="D29" s="4">
        <v>9</v>
      </c>
      <c r="E29" s="2">
        <f t="shared" si="1"/>
        <v>3.5019455252918288E-2</v>
      </c>
      <c r="F29" s="2">
        <f>AVERAGE(E29,E30,E31)</f>
        <v>9.1386058255037803E-2</v>
      </c>
      <c r="G29" s="3"/>
      <c r="H29" s="3"/>
    </row>
    <row r="30" spans="1:8" ht="20.25" customHeight="1">
      <c r="A30" s="9"/>
      <c r="B30" s="10">
        <v>2</v>
      </c>
      <c r="C30" s="4">
        <v>256</v>
      </c>
      <c r="D30" s="4">
        <v>30</v>
      </c>
      <c r="E30" s="4">
        <f t="shared" si="1"/>
        <v>0.1171875</v>
      </c>
      <c r="F30" s="3"/>
      <c r="G30" s="3"/>
      <c r="H30" s="3"/>
    </row>
    <row r="31" spans="1:8" ht="20.25" customHeight="1">
      <c r="A31" s="9"/>
      <c r="B31" s="10">
        <v>2</v>
      </c>
      <c r="C31" s="4">
        <v>205</v>
      </c>
      <c r="D31" s="4">
        <v>25</v>
      </c>
      <c r="E31" s="16">
        <f t="shared" si="1"/>
        <v>0.12195121951219512</v>
      </c>
      <c r="F31" s="15"/>
      <c r="G31" s="3"/>
      <c r="H31" s="3"/>
    </row>
    <row r="32" spans="1:8" ht="20.25" customHeight="1">
      <c r="A32" s="9"/>
      <c r="B32" s="10">
        <v>3</v>
      </c>
      <c r="C32" s="4">
        <v>157</v>
      </c>
      <c r="D32" s="4">
        <v>14</v>
      </c>
      <c r="E32" s="2">
        <f t="shared" si="1"/>
        <v>8.9171974522292988E-2</v>
      </c>
      <c r="F32" s="2">
        <f>AVERAGE(E32,E33,E34)</f>
        <v>6.5758165408492039E-2</v>
      </c>
      <c r="G32" s="3"/>
      <c r="H32" s="3"/>
    </row>
    <row r="33" spans="1:8" ht="20.25" customHeight="1">
      <c r="A33" s="9"/>
      <c r="B33" s="10">
        <v>3</v>
      </c>
      <c r="C33" s="4">
        <v>118</v>
      </c>
      <c r="D33" s="4">
        <v>7</v>
      </c>
      <c r="E33" s="4">
        <f t="shared" si="1"/>
        <v>5.9322033898305086E-2</v>
      </c>
      <c r="F33" s="3"/>
      <c r="G33" s="3"/>
      <c r="H33" s="3"/>
    </row>
    <row r="34" spans="1:8" ht="20.25" customHeight="1">
      <c r="A34" s="9"/>
      <c r="B34" s="10">
        <v>3</v>
      </c>
      <c r="C34" s="4">
        <v>82</v>
      </c>
      <c r="D34" s="4">
        <v>4</v>
      </c>
      <c r="E34" s="4">
        <f t="shared" si="1"/>
        <v>4.878048780487805E-2</v>
      </c>
      <c r="F34" s="3"/>
      <c r="G34" s="3"/>
      <c r="H34" s="3"/>
    </row>
    <row r="35" spans="1:8" ht="20.25" customHeight="1">
      <c r="A35" s="9"/>
      <c r="B35" s="6"/>
      <c r="C35" s="3"/>
      <c r="D35" s="3"/>
      <c r="E35" s="3"/>
      <c r="F35" s="3"/>
      <c r="G35" s="3"/>
      <c r="H35" s="3"/>
    </row>
    <row r="36" spans="1:8" ht="20.25" customHeight="1">
      <c r="A36" s="9"/>
      <c r="B36" s="6"/>
      <c r="C36" s="3"/>
      <c r="D36" s="3"/>
      <c r="E36" s="3"/>
      <c r="F36" s="3"/>
      <c r="G36" s="3"/>
      <c r="H36" s="3"/>
    </row>
  </sheetData>
  <mergeCells count="1">
    <mergeCell ref="A1:H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 8-figure supplement 1 - Fig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Edinger</cp:lastModifiedBy>
  <dcterms:modified xsi:type="dcterms:W3CDTF">2019-03-20T14:18:05Z</dcterms:modified>
</cp:coreProperties>
</file>