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<sst xmlns="http://schemas.openxmlformats.org/spreadsheetml/2006/main" count="28" uniqueCount="12">
  <si>
    <t xml:space="preserve">GFP+/CD31+</t>
  </si>
  <si>
    <t xml:space="preserve">Sham</t>
  </si>
  <si>
    <t xml:space="preserve">MI</t>
  </si>
  <si>
    <t xml:space="preserve">Mouse 1</t>
  </si>
  <si>
    <t xml:space="preserve">Mouse 2</t>
  </si>
  <si>
    <t xml:space="preserve">Mouse 3</t>
  </si>
  <si>
    <t xml:space="preserve">Mouse 4</t>
  </si>
  <si>
    <t xml:space="preserve">Mean</t>
  </si>
  <si>
    <t xml:space="preserve">SD</t>
  </si>
  <si>
    <t xml:space="preserve">SEM</t>
  </si>
  <si>
    <t xml:space="preserve">CD31+/CD45+</t>
  </si>
  <si>
    <t xml:space="preserve">CD31+/CD45+/CD206+/F480+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</si>
</sst>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sz val="10"/>
      <name val="Times New Roman"/>
      <family val="1"/>
      <charset val="1"/>
    </font>
    <font>
      <b val="true"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0" activeCellId="0" sqref="C30"/>
    </sheetView>
  </sheetViews>
  <sheetFormatPr defaultRowHeight="12.8"/>
  <cols>
    <col collapsed="false" hidden="false" max="1" min="1" style="0" width="13.75"/>
    <col collapsed="false" hidden="false" max="1025" min="2" style="0" width="11.5204081632653"/>
  </cols>
  <sheetData>
    <row r="1" customFormat="false" ht="14.65" hidden="false" customHeight="false" outlineLevel="0" collapsed="false">
      <c r="A1" s="1" t="s">
        <v>0</v>
      </c>
      <c r="B1" s="2"/>
      <c r="C1" s="2"/>
    </row>
    <row r="2" customFormat="false" ht="12.8" hidden="false" customHeight="false" outlineLevel="0" collapsed="false">
      <c r="A2" s="3"/>
      <c r="B2" s="2" t="s">
        <v>1</v>
      </c>
      <c r="C2" s="2" t="s">
        <v>2</v>
      </c>
    </row>
    <row r="3" customFormat="false" ht="14.65" hidden="false" customHeight="false" outlineLevel="0" collapsed="false">
      <c r="A3" s="4" t="s">
        <v>3</v>
      </c>
      <c r="B3" s="5" t="n">
        <v>3.03</v>
      </c>
      <c r="C3" s="5" t="n">
        <v>0.94</v>
      </c>
    </row>
    <row r="4" customFormat="false" ht="14.65" hidden="false" customHeight="false" outlineLevel="0" collapsed="false">
      <c r="A4" s="4" t="s">
        <v>4</v>
      </c>
      <c r="B4" s="5" t="n">
        <v>1.68</v>
      </c>
      <c r="C4" s="5" t="n">
        <v>1.19</v>
      </c>
    </row>
    <row r="5" customFormat="false" ht="14.65" hidden="false" customHeight="false" outlineLevel="0" collapsed="false">
      <c r="A5" s="4" t="s">
        <v>5</v>
      </c>
      <c r="B5" s="5" t="n">
        <v>2.58</v>
      </c>
      <c r="C5" s="5" t="n">
        <v>1.96</v>
      </c>
    </row>
    <row r="6" customFormat="false" ht="14.65" hidden="false" customHeight="false" outlineLevel="0" collapsed="false">
      <c r="A6" s="4" t="s">
        <v>6</v>
      </c>
      <c r="B6" s="5" t="n">
        <v>2.29</v>
      </c>
      <c r="C6" s="5" t="n">
        <v>1.93</v>
      </c>
    </row>
    <row r="7" customFormat="false" ht="12.8" hidden="false" customHeight="false" outlineLevel="0" collapsed="false">
      <c r="A7" s="3" t="s">
        <v>7</v>
      </c>
      <c r="B7" s="6" t="n">
        <f aca="false">AVERAGE(B3:B6)</f>
        <v>2.395</v>
      </c>
      <c r="C7" s="6" t="n">
        <f aca="false">AVERAGE(C3:C6)</f>
        <v>1.505</v>
      </c>
    </row>
    <row r="8" customFormat="false" ht="12.8" hidden="false" customHeight="false" outlineLevel="0" collapsed="false">
      <c r="A8" s="3" t="s">
        <v>8</v>
      </c>
      <c r="B8" s="6" t="n">
        <f aca="false">STDEV(B3:B6)</f>
        <v>0.565597029695171</v>
      </c>
      <c r="C8" s="6" t="n">
        <f aca="false">STDEV(C3:C6)</f>
        <v>0.518362807307777</v>
      </c>
    </row>
    <row r="9" customFormat="false" ht="12.8" hidden="false" customHeight="false" outlineLevel="0" collapsed="false">
      <c r="A9" s="3" t="s">
        <v>9</v>
      </c>
      <c r="B9" s="6" t="n">
        <f aca="false">B8/2</f>
        <v>0.282798514847585</v>
      </c>
      <c r="C9" s="6" t="n">
        <f aca="false">C8/2</f>
        <v>0.259181403653889</v>
      </c>
    </row>
    <row r="10" customFormat="false" ht="12.8" hidden="false" customHeight="false" outlineLevel="0" collapsed="false">
      <c r="A10" s="3"/>
      <c r="B10" s="2"/>
      <c r="C10" s="2"/>
    </row>
    <row r="11" customFormat="false" ht="12.8" hidden="false" customHeight="false" outlineLevel="0" collapsed="false">
      <c r="A11" s="3" t="s">
        <v>10</v>
      </c>
      <c r="B11" s="2"/>
      <c r="C11" s="2"/>
    </row>
    <row r="12" customFormat="false" ht="12.8" hidden="false" customHeight="false" outlineLevel="0" collapsed="false">
      <c r="A12" s="2"/>
      <c r="B12" s="2" t="s">
        <v>1</v>
      </c>
      <c r="C12" s="2" t="s">
        <v>2</v>
      </c>
    </row>
    <row r="13" customFormat="false" ht="12.8" hidden="false" customHeight="false" outlineLevel="0" collapsed="false">
      <c r="A13" s="2" t="s">
        <v>3</v>
      </c>
      <c r="B13" s="2" t="n">
        <v>0.52</v>
      </c>
      <c r="C13" s="2" t="n">
        <v>6.02</v>
      </c>
    </row>
    <row r="14" customFormat="false" ht="12.8" hidden="false" customHeight="false" outlineLevel="0" collapsed="false">
      <c r="A14" s="2" t="s">
        <v>4</v>
      </c>
      <c r="B14" s="2" t="n">
        <v>0.6</v>
      </c>
      <c r="C14" s="2" t="n">
        <v>3.53</v>
      </c>
    </row>
    <row r="15" customFormat="false" ht="12.8" hidden="false" customHeight="false" outlineLevel="0" collapsed="false">
      <c r="A15" s="2" t="s">
        <v>5</v>
      </c>
      <c r="B15" s="2" t="n">
        <v>0.56</v>
      </c>
      <c r="C15" s="2" t="n">
        <v>2.57</v>
      </c>
    </row>
    <row r="16" customFormat="false" ht="12.8" hidden="false" customHeight="false" outlineLevel="0" collapsed="false">
      <c r="A16" s="6" t="s">
        <v>7</v>
      </c>
      <c r="B16" s="6" t="n">
        <f aca="false">AVERAGE(B13:B15)</f>
        <v>0.56</v>
      </c>
      <c r="C16" s="6" t="n">
        <f aca="false">AVERAGE(C13:C15)</f>
        <v>4.04</v>
      </c>
    </row>
    <row r="17" customFormat="false" ht="12.8" hidden="false" customHeight="false" outlineLevel="0" collapsed="false">
      <c r="A17" s="6" t="s">
        <v>8</v>
      </c>
      <c r="B17" s="6" t="n">
        <f aca="false">STDEV(B13:B15)</f>
        <v>0.04</v>
      </c>
      <c r="C17" s="6" t="n">
        <f aca="false">STDEV(C13:C15)</f>
        <v>1.7806459502102</v>
      </c>
    </row>
    <row r="18" customFormat="false" ht="12.8" hidden="false" customHeight="false" outlineLevel="0" collapsed="false">
      <c r="A18" s="6" t="s">
        <v>9</v>
      </c>
      <c r="B18" s="6" t="n">
        <f aca="false">B17/SQRT(3)</f>
        <v>0.0230940107675851</v>
      </c>
      <c r="C18" s="6" t="n">
        <f aca="false">C17/SQRT(3)</f>
        <v>1.02805641868528</v>
      </c>
    </row>
    <row r="19" customFormat="false" ht="12.8" hidden="false" customHeight="false" outlineLevel="0" collapsed="false">
      <c r="A19" s="2"/>
      <c r="B19" s="2"/>
      <c r="C19" s="2"/>
    </row>
    <row r="20" customFormat="false" ht="12.8" hidden="false" customHeight="false" outlineLevel="0" collapsed="false">
      <c r="A20" s="6" t="s">
        <v>11</v>
      </c>
      <c r="B20" s="2"/>
      <c r="C20" s="2"/>
    </row>
    <row r="21" customFormat="false" ht="12.8" hidden="false" customHeight="false" outlineLevel="0" collapsed="false">
      <c r="B21" s="2" t="s">
        <v>1</v>
      </c>
      <c r="C21" s="2" t="s">
        <v>2</v>
      </c>
    </row>
    <row r="22" customFormat="false" ht="12.8" hidden="false" customHeight="false" outlineLevel="0" collapsed="false">
      <c r="A22" s="2" t="s">
        <v>3</v>
      </c>
      <c r="B22" s="2" t="n">
        <v>39.4</v>
      </c>
      <c r="C22" s="2" t="n">
        <v>61.3</v>
      </c>
    </row>
    <row r="23" customFormat="false" ht="12.8" hidden="false" customHeight="false" outlineLevel="0" collapsed="false">
      <c r="A23" s="2" t="s">
        <v>4</v>
      </c>
      <c r="B23" s="2" t="n">
        <v>29.7</v>
      </c>
      <c r="C23" s="2" t="n">
        <v>51.5</v>
      </c>
    </row>
    <row r="24" customFormat="false" ht="12.8" hidden="false" customHeight="false" outlineLevel="0" collapsed="false">
      <c r="A24" s="2" t="s">
        <v>5</v>
      </c>
      <c r="B24" s="2" t="n">
        <v>37.9</v>
      </c>
      <c r="C24" s="2" t="n">
        <v>67.3</v>
      </c>
    </row>
    <row r="25" customFormat="false" ht="12.8" hidden="false" customHeight="false" outlineLevel="0" collapsed="false">
      <c r="A25" s="6" t="s">
        <v>7</v>
      </c>
      <c r="B25" s="6" t="n">
        <f aca="false">AVERAGE(B22:B24)</f>
        <v>35.6666666666667</v>
      </c>
      <c r="C25" s="6" t="n">
        <f aca="false">AVERAGE(C22:C24)</f>
        <v>60.0333333333333</v>
      </c>
    </row>
    <row r="26" customFormat="false" ht="12.8" hidden="false" customHeight="false" outlineLevel="0" collapsed="false">
      <c r="A26" s="6" t="s">
        <v>8</v>
      </c>
      <c r="B26" s="6" t="n">
        <f aca="false">STDEV(B22:B24)</f>
        <v>5.22143019998672</v>
      </c>
      <c r="C26" s="6" t="n">
        <f aca="false">STDEV(C22:C24)</f>
        <v>7.97579672091342</v>
      </c>
    </row>
    <row r="27" customFormat="false" ht="12.8" hidden="false" customHeight="false" outlineLevel="0" collapsed="false">
      <c r="A27" s="6" t="s">
        <v>9</v>
      </c>
      <c r="B27" s="6" t="n">
        <f aca="false">B26/SQRT(3)</f>
        <v>3.01459413151717</v>
      </c>
      <c r="C27" s="6" t="n">
        <f aca="false">C26/SQRT(3)</f>
        <v>4.6048283838211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2019-03-11T11:16:43Z</dcterms:created>
  <dc:creator/>
  <dc:description/>
  <dc:language>en-AU</dc:language>
  <cp:lastModifiedBy/>
  <dcterms:modified xsi:type="dcterms:W3CDTF">2019-03-11T11:29:54Z</dcterms:modified>
  <cp:revision>2</cp:revision>
  <dc:subject/>
  <dc:title/>
</cp:coreProperties>
</file>