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/Users/conradon/lab/min/pub/testis_dropseq_paper/eLife/revisions/Supp_Tables/"/>
    </mc:Choice>
  </mc:AlternateContent>
  <xr:revisionPtr revIDLastSave="0" documentId="13_ncr:1_{53FBDC15-B05F-9245-925D-D5F2AEDA4E0C}" xr6:coauthVersionLast="36" xr6:coauthVersionMax="36" xr10:uidLastSave="{00000000-0000-0000-0000-000000000000}"/>
  <bookViews>
    <workbookView xWindow="0" yWindow="460" windowWidth="28800" windowHeight="18000" tabRatio="500" xr2:uid="{00000000-000D-0000-FFFF-FFFF00000000}"/>
  </bookViews>
  <sheets>
    <sheet name="Wild-type" sheetId="1" r:id="rId1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<sst xmlns="http://schemas.openxmlformats.org/spreadsheetml/2006/main" count="172" uniqueCount="96">
  <si>
    <t>New Name</t>
  </si>
  <si>
    <t>Method for single-cell suspension</t>
  </si>
  <si>
    <t>Sequencing Platform</t>
  </si>
  <si>
    <t>STAMPS</t>
  </si>
  <si>
    <t>Age</t>
  </si>
  <si>
    <t>Strain</t>
  </si>
  <si>
    <t>Mapped Reads</t>
  </si>
  <si>
    <t>SPG</t>
  </si>
  <si>
    <t>Pouf5</t>
  </si>
  <si>
    <t>Enzymatic</t>
  </si>
  <si>
    <t>Hiseq</t>
  </si>
  <si>
    <t>7 days</t>
  </si>
  <si>
    <t>C57BL/6J</t>
  </si>
  <si>
    <t>SPCI</t>
  </si>
  <si>
    <t>FACS_SPCI</t>
  </si>
  <si>
    <t>Mechanical</t>
  </si>
  <si>
    <t>Miseq</t>
  </si>
  <si>
    <t>2 months 21 days</t>
  </si>
  <si>
    <t>SPCII</t>
  </si>
  <si>
    <t>FACS_SPCII</t>
  </si>
  <si>
    <t>SPD</t>
  </si>
  <si>
    <t>FACS_SPD</t>
  </si>
  <si>
    <t>WT1</t>
  </si>
  <si>
    <t>Mj2</t>
  </si>
  <si>
    <t>3 months 21 days</t>
  </si>
  <si>
    <t>WT2</t>
  </si>
  <si>
    <t>Mj3</t>
  </si>
  <si>
    <t>4 months 2 days</t>
  </si>
  <si>
    <t>WT3</t>
  </si>
  <si>
    <t>MWT3330</t>
  </si>
  <si>
    <t>4 months</t>
  </si>
  <si>
    <t>WT4</t>
  </si>
  <si>
    <t>WT1108</t>
  </si>
  <si>
    <t>5 months 5 days</t>
  </si>
  <si>
    <t>WT5</t>
  </si>
  <si>
    <t>WT1110</t>
  </si>
  <si>
    <t>5 months 7 days</t>
  </si>
  <si>
    <t>WT6</t>
  </si>
  <si>
    <t>WT1111</t>
  </si>
  <si>
    <t>3 months 27 days</t>
  </si>
  <si>
    <t>WT7</t>
  </si>
  <si>
    <t>WT1115</t>
  </si>
  <si>
    <t>WT8</t>
  </si>
  <si>
    <t>WT1116</t>
  </si>
  <si>
    <t>3 months 1 day</t>
  </si>
  <si>
    <t>WT9</t>
  </si>
  <si>
    <t>WT1117</t>
  </si>
  <si>
    <t>3 months 2 days</t>
  </si>
  <si>
    <t>WT10</t>
  </si>
  <si>
    <t>WT1121</t>
  </si>
  <si>
    <t>9 months 14 days</t>
  </si>
  <si>
    <t>WT11</t>
  </si>
  <si>
    <t>WT1122</t>
  </si>
  <si>
    <t>7 months 21 days</t>
  </si>
  <si>
    <t>Total</t>
  </si>
  <si>
    <t>Mlh3_1</t>
  </si>
  <si>
    <t>MLH3KO</t>
  </si>
  <si>
    <t>3 months 22 days</t>
  </si>
  <si>
    <t>B6;129Mlh3-/-</t>
  </si>
  <si>
    <t>Mlh3_2</t>
  </si>
  <si>
    <t>MLH3300</t>
  </si>
  <si>
    <t>8 months 30 days</t>
  </si>
  <si>
    <t>Mlh3_3</t>
  </si>
  <si>
    <t>MLH3800</t>
  </si>
  <si>
    <t>HIseq</t>
  </si>
  <si>
    <t>B6;129 Mlh3-/-</t>
  </si>
  <si>
    <t>Mlh3_4</t>
  </si>
  <si>
    <t>MLH31190</t>
  </si>
  <si>
    <t>Mlh3_5</t>
  </si>
  <si>
    <t>MLH31191</t>
  </si>
  <si>
    <t>2 months 22 days</t>
  </si>
  <si>
    <t>Mlh3_6</t>
  </si>
  <si>
    <t>MLH31192</t>
  </si>
  <si>
    <t>2 months 23 days</t>
  </si>
  <si>
    <t>Hormad1_1</t>
  </si>
  <si>
    <t>Hormad1_4</t>
  </si>
  <si>
    <t>B6;129 Hormad1-/-</t>
  </si>
  <si>
    <t>Hormad1_2</t>
  </si>
  <si>
    <t>Hormad1_5</t>
  </si>
  <si>
    <t>4 months 3 days</t>
  </si>
  <si>
    <t>CNP_1</t>
  </si>
  <si>
    <t>CNP1215</t>
  </si>
  <si>
    <t>1 month 18 days</t>
  </si>
  <si>
    <t>C57BL/6J CNP-EGFP BAC TRAP</t>
  </si>
  <si>
    <t>CNP_2</t>
  </si>
  <si>
    <t>CNP0105</t>
  </si>
  <si>
    <t>1 month 21 days</t>
  </si>
  <si>
    <t>Cul4a_1</t>
  </si>
  <si>
    <t>Cul4a0328</t>
  </si>
  <si>
    <t>2 months 14 days</t>
  </si>
  <si>
    <t>B6;129 Cul4a-/-</t>
  </si>
  <si>
    <t>Cul4a_2</t>
  </si>
  <si>
    <t>Cul4a0330</t>
  </si>
  <si>
    <t>2 months 16 days</t>
  </si>
  <si>
    <t>Raw File Name</t>
  </si>
  <si>
    <t xml:space="preserve">Bead Lot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</si>
</sst>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Helvetica"/>
      <family val="2"/>
    </font>
    <font>
      <b/>
      <sz val="12"/>
      <color rgb="FF000000"/>
      <name val="Helvetica"/>
      <family val="2"/>
    </font>
    <font>
      <sz val="12"/>
      <color theme="1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2" fillId="2" borderId="0" xfId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2">
    <cellStyle name="40% - Accent3" xfId="1" builtinId="39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showRuler="0" workbookViewId="0">
      <selection activeCell="A31" sqref="A31"/>
    </sheetView>
  </sheetViews>
  <sheetFormatPr baseColWidth="10" defaultColWidth="11" defaultRowHeight="16" x14ac:dyDescent="0.2"/>
  <cols>
    <col min="1" max="1" width="12.5" customWidth="1"/>
    <col min="2" max="2" width="15" customWidth="1"/>
    <col min="3" max="3" width="15.5" customWidth="1"/>
    <col min="4" max="4" width="21.33203125" customWidth="1"/>
    <col min="6" max="6" width="16.83203125" customWidth="1"/>
    <col min="7" max="7" width="31.5" customWidth="1"/>
    <col min="8" max="8" width="13.1640625" customWidth="1"/>
    <col min="9" max="9" width="13.6640625" customWidth="1"/>
  </cols>
  <sheetData>
    <row r="1" spans="1:9" s="3" customFormat="1" x14ac:dyDescent="0.2">
      <c r="A1" s="3" t="s">
        <v>0</v>
      </c>
      <c r="B1" s="3" t="s">
        <v>94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95</v>
      </c>
      <c r="I1" s="3" t="s">
        <v>6</v>
      </c>
    </row>
    <row r="2" spans="1:9" s="5" customFormat="1" x14ac:dyDescent="0.2">
      <c r="A2" s="1" t="s">
        <v>7</v>
      </c>
      <c r="B2" s="1" t="s">
        <v>8</v>
      </c>
      <c r="C2" s="1" t="s">
        <v>9</v>
      </c>
      <c r="D2" s="1" t="s">
        <v>10</v>
      </c>
      <c r="E2" s="1">
        <v>300</v>
      </c>
      <c r="F2" s="1" t="s">
        <v>11</v>
      </c>
      <c r="G2" s="1" t="s">
        <v>12</v>
      </c>
      <c r="H2" s="1">
        <v>91615</v>
      </c>
      <c r="I2" s="4">
        <v>41388604</v>
      </c>
    </row>
    <row r="3" spans="1:9" s="5" customFormat="1" x14ac:dyDescent="0.2">
      <c r="A3" s="1" t="s">
        <v>13</v>
      </c>
      <c r="B3" s="1" t="s">
        <v>14</v>
      </c>
      <c r="C3" s="1" t="s">
        <v>15</v>
      </c>
      <c r="D3" s="1" t="s">
        <v>16</v>
      </c>
      <c r="E3" s="1">
        <v>200</v>
      </c>
      <c r="F3" s="1" t="s">
        <v>17</v>
      </c>
      <c r="G3" s="1" t="s">
        <v>12</v>
      </c>
      <c r="H3" s="1">
        <v>91615</v>
      </c>
      <c r="I3" s="4">
        <v>2118296</v>
      </c>
    </row>
    <row r="4" spans="1:9" s="5" customFormat="1" x14ac:dyDescent="0.2">
      <c r="A4" s="1" t="s">
        <v>18</v>
      </c>
      <c r="B4" s="1" t="s">
        <v>19</v>
      </c>
      <c r="C4" s="1" t="s">
        <v>15</v>
      </c>
      <c r="D4" s="1" t="s">
        <v>16</v>
      </c>
      <c r="E4" s="1">
        <v>400</v>
      </c>
      <c r="F4" s="1" t="s">
        <v>17</v>
      </c>
      <c r="G4" s="1" t="s">
        <v>12</v>
      </c>
      <c r="H4" s="1">
        <v>91615</v>
      </c>
      <c r="I4" s="4">
        <v>2055974</v>
      </c>
    </row>
    <row r="5" spans="1:9" s="5" customFormat="1" x14ac:dyDescent="0.2">
      <c r="A5" s="1" t="s">
        <v>20</v>
      </c>
      <c r="B5" s="1" t="s">
        <v>21</v>
      </c>
      <c r="C5" s="1" t="s">
        <v>15</v>
      </c>
      <c r="D5" s="1" t="s">
        <v>16</v>
      </c>
      <c r="E5" s="1">
        <v>300</v>
      </c>
      <c r="F5" s="1" t="s">
        <v>17</v>
      </c>
      <c r="G5" s="1" t="s">
        <v>12</v>
      </c>
      <c r="H5" s="1">
        <v>91615</v>
      </c>
      <c r="I5" s="4">
        <v>1978523</v>
      </c>
    </row>
    <row r="6" spans="1:9" s="5" customFormat="1" x14ac:dyDescent="0.2">
      <c r="A6" s="1" t="s">
        <v>22</v>
      </c>
      <c r="B6" s="1" t="s">
        <v>23</v>
      </c>
      <c r="C6" s="1" t="s">
        <v>9</v>
      </c>
      <c r="D6" s="1" t="s">
        <v>16</v>
      </c>
      <c r="E6" s="1">
        <v>200</v>
      </c>
      <c r="F6" s="1" t="s">
        <v>24</v>
      </c>
      <c r="G6" s="1" t="s">
        <v>12</v>
      </c>
      <c r="H6" s="1">
        <v>91615</v>
      </c>
      <c r="I6" s="4">
        <v>5065602</v>
      </c>
    </row>
    <row r="7" spans="1:9" s="5" customFormat="1" x14ac:dyDescent="0.2">
      <c r="A7" s="1" t="s">
        <v>25</v>
      </c>
      <c r="B7" s="1" t="s">
        <v>26</v>
      </c>
      <c r="C7" s="1" t="s">
        <v>9</v>
      </c>
      <c r="D7" s="1" t="s">
        <v>10</v>
      </c>
      <c r="E7" s="1">
        <v>600</v>
      </c>
      <c r="F7" s="1" t="s">
        <v>27</v>
      </c>
      <c r="G7" s="1" t="s">
        <v>12</v>
      </c>
      <c r="H7" s="1">
        <v>91615</v>
      </c>
      <c r="I7" s="4">
        <v>75634489</v>
      </c>
    </row>
    <row r="8" spans="1:9" s="5" customFormat="1" x14ac:dyDescent="0.2">
      <c r="A8" s="1" t="s">
        <v>28</v>
      </c>
      <c r="B8" s="1" t="s">
        <v>29</v>
      </c>
      <c r="C8" s="1" t="s">
        <v>15</v>
      </c>
      <c r="D8" s="1" t="s">
        <v>16</v>
      </c>
      <c r="E8" s="1">
        <v>1500</v>
      </c>
      <c r="F8" s="1" t="s">
        <v>30</v>
      </c>
      <c r="G8" s="1" t="s">
        <v>12</v>
      </c>
      <c r="H8" s="1">
        <v>91615</v>
      </c>
      <c r="I8" s="4">
        <v>8816148</v>
      </c>
    </row>
    <row r="9" spans="1:9" s="5" customFormat="1" x14ac:dyDescent="0.2">
      <c r="A9" s="1" t="s">
        <v>31</v>
      </c>
      <c r="B9" s="1" t="s">
        <v>32</v>
      </c>
      <c r="C9" s="1" t="s">
        <v>15</v>
      </c>
      <c r="D9" s="1" t="s">
        <v>10</v>
      </c>
      <c r="E9" s="1">
        <v>3700</v>
      </c>
      <c r="F9" s="1" t="s">
        <v>33</v>
      </c>
      <c r="G9" s="1" t="s">
        <v>12</v>
      </c>
      <c r="H9" s="1">
        <v>91615</v>
      </c>
      <c r="I9" s="4">
        <v>44120247</v>
      </c>
    </row>
    <row r="10" spans="1:9" s="5" customFormat="1" x14ac:dyDescent="0.2">
      <c r="A10" s="1" t="s">
        <v>34</v>
      </c>
      <c r="B10" s="1" t="s">
        <v>35</v>
      </c>
      <c r="C10" s="1" t="s">
        <v>15</v>
      </c>
      <c r="D10" s="1" t="s">
        <v>10</v>
      </c>
      <c r="E10" s="1">
        <v>2700</v>
      </c>
      <c r="F10" s="1" t="s">
        <v>36</v>
      </c>
      <c r="G10" s="1" t="s">
        <v>12</v>
      </c>
      <c r="H10" s="1">
        <v>91615</v>
      </c>
      <c r="I10" s="4">
        <v>50515490</v>
      </c>
    </row>
    <row r="11" spans="1:9" s="5" customFormat="1" x14ac:dyDescent="0.2">
      <c r="A11" s="1" t="s">
        <v>37</v>
      </c>
      <c r="B11" s="1" t="s">
        <v>38</v>
      </c>
      <c r="C11" s="1" t="s">
        <v>15</v>
      </c>
      <c r="D11" s="1" t="s">
        <v>10</v>
      </c>
      <c r="E11" s="1">
        <v>3100</v>
      </c>
      <c r="F11" s="1" t="s">
        <v>39</v>
      </c>
      <c r="G11" s="1" t="s">
        <v>12</v>
      </c>
      <c r="H11" s="1">
        <v>91615</v>
      </c>
      <c r="I11" s="4">
        <v>53237395</v>
      </c>
    </row>
    <row r="12" spans="1:9" s="5" customFormat="1" x14ac:dyDescent="0.2">
      <c r="A12" s="1" t="s">
        <v>40</v>
      </c>
      <c r="B12" s="1" t="s">
        <v>41</v>
      </c>
      <c r="C12" s="1" t="s">
        <v>15</v>
      </c>
      <c r="D12" s="1" t="s">
        <v>10</v>
      </c>
      <c r="E12" s="1">
        <v>2800</v>
      </c>
      <c r="F12" s="1" t="s">
        <v>30</v>
      </c>
      <c r="G12" s="1" t="s">
        <v>12</v>
      </c>
      <c r="H12" s="1">
        <v>91615</v>
      </c>
      <c r="I12" s="4">
        <v>61540944</v>
      </c>
    </row>
    <row r="13" spans="1:9" s="5" customFormat="1" x14ac:dyDescent="0.2">
      <c r="A13" s="1" t="s">
        <v>42</v>
      </c>
      <c r="B13" s="1" t="s">
        <v>43</v>
      </c>
      <c r="C13" s="1" t="s">
        <v>15</v>
      </c>
      <c r="D13" s="1" t="s">
        <v>10</v>
      </c>
      <c r="E13" s="1">
        <v>2400</v>
      </c>
      <c r="F13" s="1" t="s">
        <v>44</v>
      </c>
      <c r="G13" s="1" t="s">
        <v>12</v>
      </c>
      <c r="H13" s="1">
        <v>91615</v>
      </c>
      <c r="I13" s="4">
        <v>65841512</v>
      </c>
    </row>
    <row r="14" spans="1:9" s="5" customFormat="1" x14ac:dyDescent="0.2">
      <c r="A14" s="1" t="s">
        <v>45</v>
      </c>
      <c r="B14" s="1" t="s">
        <v>46</v>
      </c>
      <c r="C14" s="1" t="s">
        <v>15</v>
      </c>
      <c r="D14" s="1" t="s">
        <v>10</v>
      </c>
      <c r="E14" s="1">
        <v>3400</v>
      </c>
      <c r="F14" s="1" t="s">
        <v>47</v>
      </c>
      <c r="G14" s="1" t="s">
        <v>12</v>
      </c>
      <c r="H14" s="1">
        <v>91615</v>
      </c>
      <c r="I14" s="4">
        <v>58792345</v>
      </c>
    </row>
    <row r="15" spans="1:9" s="5" customFormat="1" x14ac:dyDescent="0.2">
      <c r="A15" s="1" t="s">
        <v>48</v>
      </c>
      <c r="B15" s="1" t="s">
        <v>49</v>
      </c>
      <c r="C15" s="1" t="s">
        <v>15</v>
      </c>
      <c r="D15" s="1" t="s">
        <v>10</v>
      </c>
      <c r="E15" s="1">
        <v>2500</v>
      </c>
      <c r="F15" s="1" t="s">
        <v>50</v>
      </c>
      <c r="G15" s="1" t="s">
        <v>12</v>
      </c>
      <c r="H15" s="1">
        <v>91615</v>
      </c>
      <c r="I15" s="4">
        <v>45875980</v>
      </c>
    </row>
    <row r="16" spans="1:9" s="5" customFormat="1" x14ac:dyDescent="0.2">
      <c r="A16" s="1" t="s">
        <v>51</v>
      </c>
      <c r="B16" s="1" t="s">
        <v>52</v>
      </c>
      <c r="C16" s="1" t="s">
        <v>15</v>
      </c>
      <c r="D16" s="1" t="s">
        <v>10</v>
      </c>
      <c r="E16" s="1">
        <v>2100</v>
      </c>
      <c r="F16" s="1" t="s">
        <v>53</v>
      </c>
      <c r="G16" s="1" t="s">
        <v>12</v>
      </c>
      <c r="H16" s="1">
        <v>91615</v>
      </c>
      <c r="I16" s="4">
        <v>65055410</v>
      </c>
    </row>
    <row r="17" spans="1:9" s="6" customFormat="1" x14ac:dyDescent="0.2">
      <c r="A17" s="6" t="s">
        <v>55</v>
      </c>
      <c r="B17" s="6" t="s">
        <v>56</v>
      </c>
      <c r="C17" s="6" t="s">
        <v>15</v>
      </c>
      <c r="D17" s="6" t="s">
        <v>16</v>
      </c>
      <c r="E17" s="6">
        <v>400</v>
      </c>
      <c r="F17" s="6" t="s">
        <v>57</v>
      </c>
      <c r="G17" s="6" t="s">
        <v>58</v>
      </c>
      <c r="H17" s="6">
        <v>91615</v>
      </c>
      <c r="I17" s="6">
        <v>9788969</v>
      </c>
    </row>
    <row r="18" spans="1:9" s="5" customFormat="1" x14ac:dyDescent="0.2">
      <c r="A18" s="1" t="s">
        <v>59</v>
      </c>
      <c r="B18" s="1" t="s">
        <v>60</v>
      </c>
      <c r="C18" s="1" t="s">
        <v>15</v>
      </c>
      <c r="D18" s="1" t="s">
        <v>16</v>
      </c>
      <c r="E18" s="1">
        <v>300</v>
      </c>
      <c r="F18" s="1" t="s">
        <v>61</v>
      </c>
      <c r="G18" s="1" t="s">
        <v>58</v>
      </c>
      <c r="H18" s="1">
        <v>91615</v>
      </c>
      <c r="I18" s="4">
        <v>19791310</v>
      </c>
    </row>
    <row r="19" spans="1:9" s="5" customFormat="1" x14ac:dyDescent="0.2">
      <c r="A19" s="1" t="s">
        <v>62</v>
      </c>
      <c r="B19" s="1" t="s">
        <v>63</v>
      </c>
      <c r="C19" s="1" t="s">
        <v>15</v>
      </c>
      <c r="D19" s="1" t="s">
        <v>64</v>
      </c>
      <c r="E19" s="1">
        <v>800</v>
      </c>
      <c r="F19" s="1" t="s">
        <v>61</v>
      </c>
      <c r="G19" s="1" t="s">
        <v>65</v>
      </c>
      <c r="H19" s="1">
        <v>91615</v>
      </c>
      <c r="I19" s="4">
        <v>52453807</v>
      </c>
    </row>
    <row r="20" spans="1:9" s="5" customFormat="1" x14ac:dyDescent="0.2">
      <c r="A20" s="1" t="s">
        <v>66</v>
      </c>
      <c r="B20" s="1" t="s">
        <v>67</v>
      </c>
      <c r="C20" s="1" t="s">
        <v>15</v>
      </c>
      <c r="D20" s="1" t="s">
        <v>10</v>
      </c>
      <c r="E20" s="1">
        <v>1500</v>
      </c>
      <c r="F20" s="1" t="s">
        <v>17</v>
      </c>
      <c r="G20" s="1" t="s">
        <v>65</v>
      </c>
      <c r="H20" s="1">
        <v>91615</v>
      </c>
      <c r="I20" s="4">
        <v>30089366</v>
      </c>
    </row>
    <row r="21" spans="1:9" s="5" customFormat="1" x14ac:dyDescent="0.2">
      <c r="A21" s="1" t="s">
        <v>68</v>
      </c>
      <c r="B21" s="1" t="s">
        <v>69</v>
      </c>
      <c r="C21" s="1" t="s">
        <v>15</v>
      </c>
      <c r="D21" s="1" t="s">
        <v>10</v>
      </c>
      <c r="E21" s="1">
        <v>4300</v>
      </c>
      <c r="F21" s="1" t="s">
        <v>70</v>
      </c>
      <c r="G21" s="1" t="s">
        <v>65</v>
      </c>
      <c r="H21" s="1">
        <v>91615</v>
      </c>
      <c r="I21" s="4">
        <v>23456887</v>
      </c>
    </row>
    <row r="22" spans="1:9" s="5" customFormat="1" x14ac:dyDescent="0.2">
      <c r="A22" s="1" t="s">
        <v>71</v>
      </c>
      <c r="B22" s="1" t="s">
        <v>72</v>
      </c>
      <c r="C22" s="1" t="s">
        <v>15</v>
      </c>
      <c r="D22" s="1" t="s">
        <v>10</v>
      </c>
      <c r="E22" s="1">
        <v>3900</v>
      </c>
      <c r="F22" s="1" t="s">
        <v>73</v>
      </c>
      <c r="G22" s="1" t="s">
        <v>65</v>
      </c>
      <c r="H22" s="1">
        <v>91615</v>
      </c>
      <c r="I22" s="4">
        <v>38355599</v>
      </c>
    </row>
    <row r="23" spans="1:9" s="5" customFormat="1" x14ac:dyDescent="0.2">
      <c r="A23" s="1" t="s">
        <v>74</v>
      </c>
      <c r="B23" s="1" t="s">
        <v>75</v>
      </c>
      <c r="C23" s="1" t="s">
        <v>15</v>
      </c>
      <c r="D23" s="1" t="s">
        <v>10</v>
      </c>
      <c r="E23" s="1">
        <v>2300</v>
      </c>
      <c r="F23" s="1" t="s">
        <v>30</v>
      </c>
      <c r="G23" s="1" t="s">
        <v>76</v>
      </c>
      <c r="H23" s="1">
        <v>72817</v>
      </c>
      <c r="I23" s="4">
        <v>43632006</v>
      </c>
    </row>
    <row r="24" spans="1:9" s="5" customFormat="1" x14ac:dyDescent="0.2">
      <c r="A24" s="1" t="s">
        <v>77</v>
      </c>
      <c r="B24" s="1" t="s">
        <v>78</v>
      </c>
      <c r="C24" s="1" t="s">
        <v>15</v>
      </c>
      <c r="D24" s="1" t="s">
        <v>10</v>
      </c>
      <c r="E24" s="1">
        <v>7700</v>
      </c>
      <c r="F24" s="1" t="s">
        <v>79</v>
      </c>
      <c r="G24" s="1" t="s">
        <v>76</v>
      </c>
      <c r="H24" s="1">
        <v>72817</v>
      </c>
      <c r="I24" s="4">
        <v>143860532</v>
      </c>
    </row>
    <row r="25" spans="1:9" s="5" customFormat="1" x14ac:dyDescent="0.2">
      <c r="A25" s="1" t="s">
        <v>80</v>
      </c>
      <c r="B25" s="1" t="s">
        <v>81</v>
      </c>
      <c r="C25" s="1" t="s">
        <v>15</v>
      </c>
      <c r="D25" s="1" t="s">
        <v>10</v>
      </c>
      <c r="E25" s="1">
        <v>3400</v>
      </c>
      <c r="F25" s="1" t="s">
        <v>82</v>
      </c>
      <c r="G25" s="1" t="s">
        <v>83</v>
      </c>
      <c r="H25" s="1">
        <v>91615</v>
      </c>
      <c r="I25" s="4">
        <v>17649845</v>
      </c>
    </row>
    <row r="26" spans="1:9" s="5" customFormat="1" x14ac:dyDescent="0.2">
      <c r="A26" s="1" t="s">
        <v>84</v>
      </c>
      <c r="B26" s="1" t="s">
        <v>85</v>
      </c>
      <c r="C26" s="1" t="s">
        <v>15</v>
      </c>
      <c r="D26" s="1" t="s">
        <v>10</v>
      </c>
      <c r="E26" s="1">
        <v>1000</v>
      </c>
      <c r="F26" s="1" t="s">
        <v>86</v>
      </c>
      <c r="G26" s="1" t="s">
        <v>83</v>
      </c>
      <c r="H26" s="1">
        <v>91615</v>
      </c>
      <c r="I26" s="4">
        <v>13429718</v>
      </c>
    </row>
    <row r="27" spans="1:9" s="5" customFormat="1" x14ac:dyDescent="0.2">
      <c r="A27" s="1" t="s">
        <v>87</v>
      </c>
      <c r="B27" s="1" t="s">
        <v>88</v>
      </c>
      <c r="C27" s="1" t="s">
        <v>15</v>
      </c>
      <c r="D27" s="1" t="s">
        <v>10</v>
      </c>
      <c r="E27" s="1">
        <v>2800</v>
      </c>
      <c r="F27" s="1" t="s">
        <v>89</v>
      </c>
      <c r="G27" s="1" t="s">
        <v>90</v>
      </c>
      <c r="H27" s="1">
        <v>91615</v>
      </c>
      <c r="I27" s="4">
        <v>181851615</v>
      </c>
    </row>
    <row r="28" spans="1:9" s="5" customFormat="1" x14ac:dyDescent="0.2">
      <c r="A28" s="1" t="s">
        <v>91</v>
      </c>
      <c r="B28" s="1" t="s">
        <v>92</v>
      </c>
      <c r="C28" s="1" t="s">
        <v>15</v>
      </c>
      <c r="D28" s="1" t="s">
        <v>10</v>
      </c>
      <c r="E28" s="1">
        <v>3000</v>
      </c>
      <c r="F28" s="1" t="s">
        <v>93</v>
      </c>
      <c r="G28" s="1" t="s">
        <v>90</v>
      </c>
      <c r="H28" s="1">
        <v>91615</v>
      </c>
      <c r="I28" s="4">
        <v>161470679</v>
      </c>
    </row>
    <row r="29" spans="1:9" s="3" customFormat="1" x14ac:dyDescent="0.2">
      <c r="A29" s="3" t="s">
        <v>54</v>
      </c>
      <c r="E29" s="3">
        <f>E17+E18+E19+E20+E21+E22+E23+E24+E25+E26+E27+E28+E2+E4+E3+E5+E6+E7+E8+E10+E9+E11+E12+E13+E14+E15+E16</f>
        <v>57600</v>
      </c>
    </row>
    <row r="31" spans="1:9" x14ac:dyDescent="0.2">
      <c r="A3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Wild-type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2018-01-19T04:27:12Z</dcterms:created>
  <dcterms:modified xsi:type="dcterms:W3CDTF">2019-04-15T22:19:46Z</dcterms:modified>
  <cp:category/>
  <cp:contentStatus/>
</cp:coreProperties>
</file>